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018年奖学金审核\01.学业奖学金\10.18第一轮发布\16级\"/>
    </mc:Choice>
  </mc:AlternateContent>
  <xr:revisionPtr revIDLastSave="0" documentId="13_ncr:1_{36316ACE-B867-428F-9E10-1B9840C5D952}" xr6:coauthVersionLast="37" xr6:coauthVersionMax="37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definedNames>
    <definedName name="_xlnm._FilterDatabase" localSheetId="0" hidden="1">Sheet1!$A$1:$N$41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30" i="1"/>
  <c r="D15" i="1"/>
  <c r="D3" i="1"/>
  <c r="D16" i="1"/>
  <c r="D32" i="1"/>
  <c r="D2" i="1"/>
  <c r="D6" i="1"/>
  <c r="D38" i="1"/>
  <c r="D28" i="1"/>
  <c r="D34" i="1"/>
  <c r="D14" i="1"/>
  <c r="D29" i="1"/>
  <c r="D18" i="1"/>
  <c r="D31" i="1"/>
  <c r="D4" i="1"/>
  <c r="D17" i="1"/>
  <c r="D21" i="1"/>
  <c r="D12" i="1"/>
  <c r="D41" i="1"/>
  <c r="D7" i="1"/>
  <c r="D33" i="1"/>
  <c r="D5" i="1"/>
  <c r="D22" i="1"/>
  <c r="D39" i="1"/>
  <c r="D20" i="1"/>
  <c r="D40" i="1"/>
  <c r="D13" i="1"/>
  <c r="D9" i="1"/>
  <c r="D26" i="1"/>
  <c r="D19" i="1"/>
  <c r="D11" i="1"/>
  <c r="D23" i="1"/>
  <c r="D37" i="1"/>
  <c r="D24" i="1"/>
  <c r="D36" i="1"/>
  <c r="D27" i="1"/>
  <c r="D25" i="1"/>
  <c r="D10" i="1"/>
  <c r="D8" i="1"/>
</calcChain>
</file>

<file path=xl/sharedStrings.xml><?xml version="1.0" encoding="utf-8"?>
<sst xmlns="http://schemas.openxmlformats.org/spreadsheetml/2006/main" count="272" uniqueCount="169">
  <si>
    <t>序号</t>
  </si>
  <si>
    <t>学号</t>
  </si>
  <si>
    <t>姓名</t>
  </si>
  <si>
    <t>导师</t>
  </si>
  <si>
    <t>专业</t>
  </si>
  <si>
    <t>Q2</t>
    <phoneticPr fontId="1" type="noConversion"/>
  </si>
  <si>
    <t>Q3</t>
    <phoneticPr fontId="1" type="noConversion"/>
  </si>
  <si>
    <t>Q5</t>
    <phoneticPr fontId="1" type="noConversion"/>
  </si>
  <si>
    <t>3150483</t>
  </si>
  <si>
    <t>陈瑞丹</t>
  </si>
  <si>
    <t>园林植物与观赏园艺</t>
  </si>
  <si>
    <t>曾文静</t>
    <phoneticPr fontId="1" type="noConversion"/>
  </si>
  <si>
    <t>王四清</t>
  </si>
  <si>
    <t>3160455</t>
  </si>
  <si>
    <t>成仿云</t>
  </si>
  <si>
    <t>3160456</t>
  </si>
  <si>
    <t>孙明</t>
  </si>
  <si>
    <t>3160457</t>
  </si>
  <si>
    <t>3160458</t>
  </si>
  <si>
    <t>贾桂霞</t>
  </si>
  <si>
    <t>3160459</t>
  </si>
  <si>
    <t>高亦珂</t>
  </si>
  <si>
    <t>3160460</t>
  </si>
  <si>
    <t>董丽</t>
  </si>
  <si>
    <t>3160461</t>
  </si>
  <si>
    <t>张启翔</t>
  </si>
  <si>
    <t>3160462</t>
  </si>
  <si>
    <t>刘燕</t>
  </si>
  <si>
    <t>3160463</t>
  </si>
  <si>
    <t>3160464</t>
  </si>
  <si>
    <t>3160465</t>
  </si>
  <si>
    <t>李湛东</t>
  </si>
  <si>
    <t>3160466</t>
  </si>
  <si>
    <t>3160467</t>
  </si>
  <si>
    <t>吕英民</t>
  </si>
  <si>
    <t>Q2得分</t>
    <phoneticPr fontId="1" type="noConversion"/>
  </si>
  <si>
    <t>Q3得分</t>
    <phoneticPr fontId="1" type="noConversion"/>
  </si>
  <si>
    <t>Q5得分</t>
    <phoneticPr fontId="1" type="noConversion"/>
  </si>
  <si>
    <t>1.中国观赏园艺研究进展，第一作者（15）</t>
    <phoneticPr fontId="1" type="noConversion"/>
  </si>
  <si>
    <t>1.中国观赏园艺研究进展，2018，第三作者（5）
2.中国观赏园艺研究进展，2018，第五作者（5）</t>
    <phoneticPr fontId="1" type="noConversion"/>
  </si>
  <si>
    <t>1.中国观赏园艺研究进展，2018，第一作者（15）</t>
    <phoneticPr fontId="1" type="noConversion"/>
  </si>
  <si>
    <t>1.中国观赏园艺研究进展，2018，第三作者（5）
2.中国观赏园艺研究进展，2018，第六作者（5）
3.cryobiology，第四作者（5+10）
4.cryobiology，第三作者（5+10）</t>
    <phoneticPr fontId="1" type="noConversion"/>
  </si>
  <si>
    <t>3160468</t>
  </si>
  <si>
    <t>3160470</t>
  </si>
  <si>
    <t>戴思兰</t>
  </si>
  <si>
    <t>3160471</t>
  </si>
  <si>
    <t>李庆卫</t>
  </si>
  <si>
    <t>3160472</t>
  </si>
  <si>
    <t>3160473</t>
  </si>
  <si>
    <t>潘会堂</t>
  </si>
  <si>
    <t>3160474</t>
  </si>
  <si>
    <t>3160475</t>
  </si>
  <si>
    <t>3160476</t>
  </si>
  <si>
    <t>3160477</t>
  </si>
  <si>
    <t>3160478</t>
  </si>
  <si>
    <t>3160479</t>
  </si>
  <si>
    <t>3160480</t>
  </si>
  <si>
    <t>3160481</t>
  </si>
  <si>
    <t>于晓南</t>
  </si>
  <si>
    <t>朱炜</t>
    <phoneticPr fontId="2" type="noConversion"/>
  </si>
  <si>
    <t>3160493</t>
  </si>
  <si>
    <t>3160492</t>
  </si>
  <si>
    <t>3160491</t>
  </si>
  <si>
    <t>3160490</t>
  </si>
  <si>
    <t>3160489</t>
  </si>
  <si>
    <t>1.中国观赏园艺研究进展，2018，第一作者（15）
2.中国观赏园艺研究进展，2018，第二作者（10）
3.中国农业通报，2018，第二作者（10）</t>
  </si>
  <si>
    <t>3160488</t>
  </si>
  <si>
    <t>3160487</t>
  </si>
  <si>
    <t>3160486</t>
  </si>
  <si>
    <t>3160485</t>
  </si>
  <si>
    <t>1.西北植物学报，2017，第二作者（10）</t>
  </si>
  <si>
    <t>何恒斌</t>
  </si>
  <si>
    <t>3160484</t>
  </si>
  <si>
    <t>3160483</t>
  </si>
  <si>
    <t>3160482</t>
  </si>
  <si>
    <t>杨秋玲</t>
    <phoneticPr fontId="1" type="noConversion"/>
  </si>
  <si>
    <t>陈存瑞</t>
    <phoneticPr fontId="1" type="noConversion"/>
  </si>
  <si>
    <t>陈俊通</t>
    <phoneticPr fontId="1" type="noConversion"/>
  </si>
  <si>
    <t>杜明杰</t>
    <phoneticPr fontId="1" type="noConversion"/>
  </si>
  <si>
    <t>段苏微</t>
    <phoneticPr fontId="1" type="noConversion"/>
  </si>
  <si>
    <t>范诸平</t>
    <phoneticPr fontId="1" type="noConversion"/>
  </si>
  <si>
    <t>关海燕</t>
    <phoneticPr fontId="1" type="noConversion"/>
  </si>
  <si>
    <t>胡玲</t>
    <phoneticPr fontId="1" type="noConversion"/>
  </si>
  <si>
    <t>1.中国观赏园艺研究进展，2018，第三作者（5）</t>
    <phoneticPr fontId="1" type="noConversion"/>
  </si>
  <si>
    <t>兰欣宇</t>
    <phoneticPr fontId="1" type="noConversion"/>
  </si>
  <si>
    <t>李介文</t>
    <phoneticPr fontId="1" type="noConversion"/>
  </si>
  <si>
    <t>董丽</t>
    <phoneticPr fontId="1" type="noConversion"/>
  </si>
  <si>
    <t>李坤</t>
    <phoneticPr fontId="1" type="noConversion"/>
  </si>
  <si>
    <t>李梦圆</t>
    <phoneticPr fontId="1" type="noConversion"/>
  </si>
  <si>
    <t>李泽迪</t>
    <phoneticPr fontId="1" type="noConversion"/>
  </si>
  <si>
    <t>李卓忆</t>
    <phoneticPr fontId="1" type="noConversion"/>
  </si>
  <si>
    <t>刘蓉</t>
    <phoneticPr fontId="1" type="noConversion"/>
  </si>
  <si>
    <t>刘钰婷</t>
    <phoneticPr fontId="1" type="noConversion"/>
  </si>
  <si>
    <t>罗燕杰</t>
    <phoneticPr fontId="1" type="noConversion"/>
  </si>
  <si>
    <t>马朝峰</t>
    <phoneticPr fontId="1" type="noConversion"/>
  </si>
  <si>
    <t>马帅</t>
    <phoneticPr fontId="1" type="noConversion"/>
  </si>
  <si>
    <t>屈琦琦</t>
    <phoneticPr fontId="1" type="noConversion"/>
  </si>
  <si>
    <t>苏雨崝</t>
    <phoneticPr fontId="1" type="noConversion"/>
  </si>
  <si>
    <t>万映伶</t>
    <phoneticPr fontId="1" type="noConversion"/>
  </si>
  <si>
    <t>王明月</t>
    <phoneticPr fontId="1" type="noConversion"/>
  </si>
  <si>
    <t>1.中国观赏园艺研究进展，2018，第一作者（15）
2.中国观赏园艺研究进展，2018，第二作者（10）</t>
    <phoneticPr fontId="1" type="noConversion"/>
  </si>
  <si>
    <t>1.中国观赏园艺研究进展，2018，第一作者（15）
2.中国观赏园艺研究进展，2018，第二作者（10）
3.中国观赏园艺研究进展，2018，第三作者（5）</t>
    <phoneticPr fontId="1" type="noConversion"/>
  </si>
  <si>
    <t>王仪茹</t>
    <phoneticPr fontId="1" type="noConversion"/>
  </si>
  <si>
    <t>1.中国观赏园艺研究进展，2018，第三作者（5）</t>
    <phoneticPr fontId="1" type="noConversion"/>
  </si>
  <si>
    <t>吴际洋</t>
    <phoneticPr fontId="1" type="noConversion"/>
  </si>
  <si>
    <t>1.北京林业大学学报，第二作者（10）
2.scientific reports，2018.10（接收），第三作者（时间无效）（0）</t>
    <phoneticPr fontId="1" type="noConversion"/>
  </si>
  <si>
    <t>吴思佳</t>
    <phoneticPr fontId="1" type="noConversion"/>
  </si>
  <si>
    <t>1.生态学报，2018.01，第五作者（5）</t>
    <phoneticPr fontId="1" type="noConversion"/>
  </si>
  <si>
    <t>吴钰滢</t>
    <phoneticPr fontId="1" type="noConversion"/>
  </si>
  <si>
    <t>武晓云</t>
    <phoneticPr fontId="1" type="noConversion"/>
  </si>
  <si>
    <t>谢哲城</t>
    <phoneticPr fontId="1" type="noConversion"/>
  </si>
  <si>
    <t>杨捷</t>
    <phoneticPr fontId="1" type="noConversion"/>
  </si>
  <si>
    <t>张丽丽</t>
    <phoneticPr fontId="1" type="noConversion"/>
  </si>
  <si>
    <t>张滕</t>
    <phoneticPr fontId="1" type="noConversion"/>
  </si>
  <si>
    <t>张亦弛</t>
    <phoneticPr fontId="1" type="noConversion"/>
  </si>
  <si>
    <t>张逸璇</t>
    <phoneticPr fontId="1" type="noConversion"/>
  </si>
  <si>
    <t>赵鸿宇</t>
    <phoneticPr fontId="1" type="noConversion"/>
  </si>
  <si>
    <t>赵慧敏</t>
    <phoneticPr fontId="1" type="noConversion"/>
  </si>
  <si>
    <t>赵靓</t>
    <phoneticPr fontId="1" type="noConversion"/>
  </si>
  <si>
    <t>赵小刚</t>
    <phoneticPr fontId="1" type="noConversion"/>
  </si>
  <si>
    <t>1.树人学校（8）
2.学院研会干事（4）
3.党支部副书记（8）</t>
  </si>
  <si>
    <t xml:space="preserve">1.党支部委员（4）
2.纪念陈俊愉先生百年诞学术报告（1）
</t>
  </si>
  <si>
    <t>1.树人学校（8）
2.党支部书记（8）
3.全国在线英语口语比赛北林分赛区三等奖（1）
4.纪念陈俊愉先生百年诞学术报告（1）</t>
  </si>
  <si>
    <t>1.班长（10）</t>
  </si>
  <si>
    <t>1.党支部纪律委员（4）</t>
  </si>
  <si>
    <t>1.校研会副主席（10）
2.树人学校（8）
3.党支部宣传委员（4）</t>
  </si>
  <si>
    <t>1.学院研会副主席（10）
2.班长（10）</t>
  </si>
  <si>
    <t>1.树人学校（8）
2.党支部副书记（8）
3.第十一届中国国际园林博览会 优秀志愿者（0）</t>
  </si>
  <si>
    <t xml:space="preserve">1.党支部副书记，一年（8） </t>
  </si>
  <si>
    <t>1.党支部书记，一年（8）</t>
  </si>
  <si>
    <t>1.北林附小学生讲解校园内植物（1）
2.纪念陈俊愉先生百年诞辰学术报告（1）</t>
  </si>
  <si>
    <t>1.2018澳洲IEAEC志愿者，6天（无效）（0）</t>
  </si>
  <si>
    <t>1.校研会宣传中心副主任，一年（6）</t>
  </si>
  <si>
    <t>1.党支部组织委员，一年（4）</t>
  </si>
  <si>
    <t>1.树人学校（8）
2.党支部书记，一年（8）</t>
  </si>
  <si>
    <t>1.观赏园艺研三党支部书记，一年（8）
2.树人学校（8）
3.参加纪念陈俊愉先生百年诞辰会议（1）</t>
  </si>
  <si>
    <t>总分</t>
    <phoneticPr fontId="1" type="noConversion"/>
  </si>
  <si>
    <t>1.（郑州）国际园林博览会“优秀志愿者”，2018，中国插花花艺协会（0）
2.著作编委（不加分）</t>
    <phoneticPr fontId="1" type="noConversion"/>
  </si>
  <si>
    <t>1.研究生心理素质拓展大赛（0.5）</t>
    <phoneticPr fontId="1" type="noConversion"/>
  </si>
  <si>
    <t>1.校研会人力中心部长（8）
2.2017-2018 志愿助教（请补充材料 （0）</t>
    <phoneticPr fontId="1" type="noConversion"/>
  </si>
  <si>
    <t>1.校研会副部长，一年（8）
2.2018亚洲园艺疗法联盟会议志愿者（0）</t>
    <phoneticPr fontId="1" type="noConversion"/>
  </si>
  <si>
    <t>1.分子植物育种，2018，第一作者（15）
2.西北植物学报，2018，第四作者（5）
3.中国观赏园艺研究进展，2018，第三作者（5）</t>
    <phoneticPr fontId="1" type="noConversion"/>
  </si>
  <si>
    <t>1.校研会副部长，一年（8）
2.园林树木研究生党支部宣传委员，一年（4）
3.世园会志愿者（1）
4.2017年全国科学道德和学风建设宣讲教育报告会（1）</t>
    <phoneticPr fontId="1" type="noConversion"/>
  </si>
  <si>
    <t>1.校研会副部长，一年（8）
2.党支部书记，一年（8）
3.博士生讲师团助教（0）
4.纪念陈俊愉先生百年诞辰学术报告（1）</t>
    <phoneticPr fontId="1" type="noConversion"/>
  </si>
  <si>
    <t>1、2018，中国观赏园艺学术研讨会优秀Poster奖，中国愿意学会观赏园艺专业委员会/国家花卉工程技术研究中心（0）</t>
    <phoneticPr fontId="1" type="noConversion"/>
  </si>
  <si>
    <t>1.分子植物育种，第一作者（15）
2.西北植物学报，第三作者（5）
3.中国观赏植物研究进展，2018，第三作者（5）
4.中国观赏园艺研究进展，2018，第一作者（15）
5.分子植物育种，2018.10，第二作者（时间无效）（0）
6.西北植物学报，2018.04，第三作者（5）</t>
    <phoneticPr fontId="1" type="noConversion"/>
  </si>
  <si>
    <r>
      <t>1.中国园林，第一作者（15）
2.IHC国际观赏园艺年会论文集，2018.08，第一作者</t>
    </r>
    <r>
      <rPr>
        <sz val="14"/>
        <rFont val="等线"/>
        <family val="3"/>
        <charset val="134"/>
        <scheme val="minor"/>
      </rPr>
      <t>（10）</t>
    </r>
    <phoneticPr fontId="1" type="noConversion"/>
  </si>
  <si>
    <r>
      <t xml:space="preserve">1.中国观赏园艺研究进展，2018，第一作者（15）
2.中国观赏园艺研究进展，2018，第五作者（5）
</t>
    </r>
    <r>
      <rPr>
        <sz val="14"/>
        <rFont val="等线"/>
        <family val="3"/>
        <charset val="134"/>
        <scheme val="minor"/>
      </rPr>
      <t>3.中国观赏园艺研究进展，2018，第二作者（10）</t>
    </r>
    <phoneticPr fontId="1" type="noConversion"/>
  </si>
  <si>
    <t>1.食品工业科技，2018.04，第三作者（5）</t>
    <phoneticPr fontId="1" type="noConversion"/>
  </si>
  <si>
    <t>学院奖学金等级</t>
    <phoneticPr fontId="1" type="noConversion"/>
  </si>
  <si>
    <t>Q4</t>
    <phoneticPr fontId="1" type="noConversion"/>
  </si>
  <si>
    <t>一等奖学金</t>
    <phoneticPr fontId="1" type="noConversion"/>
  </si>
  <si>
    <t>二等奖学金</t>
    <phoneticPr fontId="1" type="noConversion"/>
  </si>
  <si>
    <t>三等奖学金</t>
    <phoneticPr fontId="1" type="noConversion"/>
  </si>
  <si>
    <t>1.Euphytica，第二作者（10+20）</t>
    <phoneticPr fontId="1" type="noConversion"/>
  </si>
  <si>
    <t>1.2017植物资源与环境学报，第二作者（10）
2.中国观赏园艺研究进展，2018，第四作者（5）
3.中国观赏园艺研究进展，2018，第三作者（5）
4.中国观赏园艺研究进展，2018，第一作者（15）
5.中国观赏园艺研究进展，2018，第三作者（5）
6.国际园艺科学学会'Morning Lotus' 专利登记，2018，第二作者（发布时间为2018年9月，时间无效）（0）
7.国际园艺科学学会' Pink Lion King ' 专利登记，2018，第二作者（发布时间为2018年9月，时间无效）（0）
8.国际园艺科学学会' Purple Gold ' 专利登记，2018，第二作者（发布时间为2018年9月，时间无效）（0）
9.国际园艺科学学会'Sweet Queen' 专利登记，2018，第二作者（发布时间为2018年9月，时间无效）（0）</t>
    <phoneticPr fontId="2" type="noConversion"/>
  </si>
  <si>
    <t>1.frontiers in plant science，第六作者（5+10）
2.浙江农业学报，第四作者（5）
3.中国观赏园艺研究进展，2018，第一作者（15）
4.中国观赏园艺研究进展，2018，第三作者（5）
5.中国观赏园艺研究进展，2018，第二作者（10）
6、phytotaxa，2018.07，第一作者（15+30）
7、郑州植物园种子植物名录，2018.01，副主编（非主编不加分）（0）
8、景观园林植物图鉴，2018.07，编者（非主编不加分）（0）
9、多肉植物图鉴，2018.10，副主编（非主编时间无效不加分）（0）</t>
    <phoneticPr fontId="1" type="noConversion"/>
  </si>
  <si>
    <r>
      <t xml:space="preserve">1.中国观赏园艺研究进展，2018，第一作者（15）
</t>
    </r>
    <r>
      <rPr>
        <sz val="14"/>
        <color theme="1"/>
        <rFont val="等线"/>
        <family val="3"/>
        <charset val="134"/>
        <scheme val="minor"/>
      </rPr>
      <t>2.Plant breeding，2018，09（接收），第一作者（时间无效不加分）（0）</t>
    </r>
    <r>
      <rPr>
        <sz val="14"/>
        <rFont val="等线"/>
        <family val="3"/>
        <charset val="134"/>
        <scheme val="minor"/>
      </rPr>
      <t xml:space="preserve">
3.中国观赏园艺研究进展，2018，第三作者（5）
4.Euphytica，第四作者（5+10）
5.北方园艺，第五作者（不属于学科认定毕业期刊范围不加分）（0）
6.一种糖果鸢尾的组织培养方法（专利），第三作者（40）</t>
    </r>
    <phoneticPr fontId="1" type="noConversion"/>
  </si>
  <si>
    <t>1.党支部委员，一年（4）
2.班长（10）
3.第十一届中国国际园林博览会 优秀志愿者，一年（0）
4.著作编委（编委不加分）</t>
    <phoneticPr fontId="1" type="noConversion"/>
  </si>
  <si>
    <r>
      <t xml:space="preserve">1.北方园艺，第一作者（不属于学科认定毕业期刊范围不加分）（0）
2.中国农业大学学报，第一作者（15）
3.Euphytica，第一作者（15+30）
</t>
    </r>
    <r>
      <rPr>
        <sz val="14"/>
        <color rgb="FFFF0000"/>
        <rFont val="等线"/>
        <family val="3"/>
        <charset val="134"/>
        <scheme val="minor"/>
      </rPr>
      <t>4.Plant breeding，2018，09（接收），第四作者（时间无效不加分）（0）</t>
    </r>
    <r>
      <rPr>
        <sz val="14"/>
        <color theme="1"/>
        <rFont val="等线"/>
        <family val="3"/>
        <charset val="134"/>
        <scheme val="minor"/>
      </rPr>
      <t xml:space="preserve">
5.北京林业大学学报，第五作者（5）
6.中国观赏园艺研究进展，2018，第四作者（5）
7.植物遗传资源学报，2017.09，第四作者（5）</t>
    </r>
    <phoneticPr fontId="1" type="noConversion"/>
  </si>
  <si>
    <t>1.北京林业大学学报，第一作者（15）
2.西北农林科技大学学报，第一作者（15）
3.中国观赏园艺研究进展，2018，第一作者（15）
4.中国观赏园艺研究进展，2018，第四作者（5）
5.中国观赏园艺研究进展，2018，第五作者（5）</t>
    <phoneticPr fontId="1" type="noConversion"/>
  </si>
  <si>
    <t>1.中国观赏园艺研究进展，2018，第一作者（15）
2.中国观赏园艺研究进展，2018，第二作者（10）
3.中国观赏园艺研究进展，2018，第四作者（5）
4.中国观赏园艺研究进展，2018，第五作者（5）
5.北京林业大学学报，2018，第三作者（5）
6.农业环境科学学报 （刊用证明无效）（0）
7.浙江农林大学学报，第三作者（5）
8.Acta Physiologiae plantarum，第四作者（5+10）</t>
    <phoneticPr fontId="1" type="noConversion"/>
  </si>
  <si>
    <t>1.北京林业大学学报，第四作者（5）
2.中国观赏植物研究进展，2018，第一作者（15）
3.Acta Physiologiae plantarum，第四作者（5+10）
4.浙江农林大学学报，第四作者（5）
5.中国观赏园艺研究进展，2018，第二作者（10)
6.中国观赏园艺研究进展，2018，第二作者（10)
7.中国观赏园艺研究进展，2018，第三作者（5）
8.中国观赏园艺研究进展，2018，第四作者（5）
9.中国观赏园艺研究进展，2018，第四作者（5）</t>
    <phoneticPr fontId="1" type="noConversion"/>
  </si>
  <si>
    <t>1.中国观赏园艺研究进展，2018，第一作者（15）
2.30th International Horticultural Congress，第一作者（10）
3.Scientia Horticulturae，第八作者（5+10）</t>
    <phoneticPr fontId="1" type="noConversion"/>
  </si>
  <si>
    <r>
      <t xml:space="preserve">1.中国观赏园艺研究进展，2018，第一作者（15）
2.中国观赏园艺研究进展，2018，第五作者（5）
3.中国观赏园艺研究进展，2018，第四作者（5）
4.中国观赏园艺研究进展，2018，第四作者（5）
5.北京林业大学学报，2018，第四作者（5）
6.Acta Physiologiae Plantarum，2018，第六作者（5+10）
</t>
    </r>
    <r>
      <rPr>
        <sz val="14"/>
        <rFont val="等线"/>
        <family val="3"/>
        <charset val="134"/>
        <scheme val="minor"/>
      </rPr>
      <t>7.ISTP论文，第一作者（论文集册还在准备）（不加分）</t>
    </r>
    <phoneticPr fontId="1" type="noConversion"/>
  </si>
  <si>
    <t>1.植物学报（录用证明）（0）
2.土耳其会议论文，第四作者（0）
3.中国观赏园艺研究进展，2018，第三作者（5）
4.Scientia Horticulturae，第七作者（5+10）
5.土耳其会议论文，第五作者（0）</t>
    <phoneticPr fontId="1" type="noConversion"/>
  </si>
  <si>
    <t>1.Journal of Horticultual Science &amp; BioTechnology，第二作者（10+20）</t>
    <phoneticPr fontId="1" type="noConversion"/>
  </si>
  <si>
    <t>1.中国观赏园艺研究进展，2018，第二作者（10）
2.中国观赏园艺研究进展，2018，第五作者（5）
3.植物研究，2018，第二作者（10）
4.中国观赏园艺研究进展，2018，第一作者（15）</t>
    <phoneticPr fontId="1" type="noConversion"/>
  </si>
  <si>
    <t>1.HORT SCIENCE，第四作者（5+10）
2.Scientia Horticulturae ，第二作者（10+20）
3.中国观赏园艺研究进展，2018，第一作者（15）
4.“东篱黄金”品种权申请，第四作者（初审报告无效）（0）
5.“东篱金鳞”品种权申请，第四作者（初审报告无效）（0）
6.“东篱秋韵”品种权申请，第二作者（初审报告无效）（0）
7.“东篱小太阳”品种权申请，第二作者（初审报告无效）（0）
8.“枫林黄星”品种权申请，第二作者（初审报告无效）（0）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</si>
</sst>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76" fontId="3" fillId="0" borderId="1" xfId="0" applyNumberFormat="1" applyFont="1" applyBorder="1" applyAlignment="1">
      <alignment horizontal="left" vertical="top" wrapText="1"/>
    </xf>
    <xf numFmtId="177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="70" zoomScaleNormal="70" workbookViewId="0">
      <selection sqref="A1:XFD1048576"/>
    </sheetView>
  </sheetViews>
  <sheetFormatPr defaultColWidth="11" defaultRowHeight="18" x14ac:dyDescent="0.2"/>
  <cols>
    <col min="1" max="1" width="8.375" style="1" customWidth="1"/>
    <col min="2" max="2" width="12.25" style="1" customWidth="1"/>
    <col min="3" max="3" width="20.875" style="1" customWidth="1"/>
    <col min="4" max="4" width="10.875" style="7" customWidth="1"/>
    <col min="5" max="5" width="11.125" style="6" customWidth="1"/>
    <col min="6" max="7" width="11" style="1"/>
    <col min="8" max="8" width="15.875" style="1" customWidth="1"/>
    <col min="9" max="9" width="11.125" style="2" bestFit="1" customWidth="1"/>
    <col min="10" max="10" width="81.5" style="1" customWidth="1"/>
    <col min="11" max="11" width="11.75" style="1" customWidth="1"/>
    <col min="12" max="12" width="21.5" style="1" customWidth="1"/>
    <col min="13" max="13" width="11.125" style="1" bestFit="1" customWidth="1"/>
    <col min="14" max="14" width="31.375" style="1" customWidth="1"/>
    <col min="15" max="16384" width="11" style="3"/>
  </cols>
  <sheetData>
    <row r="1" spans="1:14" ht="50.25" customHeight="1" x14ac:dyDescent="0.2">
      <c r="A1" s="1" t="s">
        <v>0</v>
      </c>
      <c r="B1" s="1" t="s">
        <v>1</v>
      </c>
      <c r="C1" s="4" t="s">
        <v>149</v>
      </c>
      <c r="D1" s="7" t="s">
        <v>136</v>
      </c>
      <c r="E1" s="6" t="s">
        <v>150</v>
      </c>
      <c r="F1" s="1" t="s">
        <v>2</v>
      </c>
      <c r="G1" s="1" t="s">
        <v>3</v>
      </c>
      <c r="H1" s="1" t="s">
        <v>4</v>
      </c>
      <c r="I1" s="2" t="s">
        <v>35</v>
      </c>
      <c r="J1" s="1" t="s">
        <v>5</v>
      </c>
      <c r="K1" s="1" t="s">
        <v>36</v>
      </c>
      <c r="L1" s="1" t="s">
        <v>6</v>
      </c>
      <c r="M1" s="1" t="s">
        <v>37</v>
      </c>
      <c r="N1" s="1" t="s">
        <v>7</v>
      </c>
    </row>
    <row r="2" spans="1:14" ht="156" customHeight="1" x14ac:dyDescent="0.2">
      <c r="A2" s="1">
        <v>1</v>
      </c>
      <c r="B2" s="1" t="s">
        <v>20</v>
      </c>
      <c r="C2" s="1" t="s">
        <v>151</v>
      </c>
      <c r="D2" s="7">
        <f t="shared" ref="D2:D41" si="0">0.3*I2+0.1*M2+0.1*40+0.6*E2</f>
        <v>88.179999999999993</v>
      </c>
      <c r="E2" s="6">
        <v>94.8</v>
      </c>
      <c r="F2" s="1" t="s">
        <v>80</v>
      </c>
      <c r="G2" s="1" t="s">
        <v>21</v>
      </c>
      <c r="H2" s="1" t="s">
        <v>10</v>
      </c>
      <c r="I2" s="2">
        <v>85</v>
      </c>
      <c r="J2" s="1" t="s">
        <v>159</v>
      </c>
      <c r="K2" s="1">
        <v>0</v>
      </c>
      <c r="L2" s="1">
        <v>0</v>
      </c>
      <c r="M2" s="4">
        <v>18</v>
      </c>
      <c r="N2" s="1" t="s">
        <v>122</v>
      </c>
    </row>
    <row r="3" spans="1:14" ht="187.5" customHeight="1" x14ac:dyDescent="0.2">
      <c r="A3" s="1">
        <v>3</v>
      </c>
      <c r="B3" s="1" t="s">
        <v>15</v>
      </c>
      <c r="C3" s="1" t="s">
        <v>151</v>
      </c>
      <c r="D3" s="7">
        <f t="shared" si="0"/>
        <v>86.699999999999989</v>
      </c>
      <c r="E3" s="6">
        <v>89.5</v>
      </c>
      <c r="F3" s="1" t="s">
        <v>77</v>
      </c>
      <c r="G3" s="1" t="s">
        <v>16</v>
      </c>
      <c r="H3" s="1" t="s">
        <v>10</v>
      </c>
      <c r="I3" s="2">
        <v>95</v>
      </c>
      <c r="J3" s="1" t="s">
        <v>156</v>
      </c>
      <c r="K3" s="1">
        <v>0</v>
      </c>
      <c r="L3" s="1">
        <v>0</v>
      </c>
      <c r="M3" s="4">
        <v>5</v>
      </c>
      <c r="N3" s="1" t="s">
        <v>121</v>
      </c>
    </row>
    <row r="4" spans="1:14" ht="169.5" customHeight="1" x14ac:dyDescent="0.2">
      <c r="A4" s="1">
        <v>4</v>
      </c>
      <c r="B4" s="5" t="s">
        <v>42</v>
      </c>
      <c r="C4" s="1" t="s">
        <v>151</v>
      </c>
      <c r="D4" s="7">
        <f t="shared" si="0"/>
        <v>80.397999999999996</v>
      </c>
      <c r="E4" s="6">
        <v>89.83</v>
      </c>
      <c r="F4" s="5" t="s">
        <v>91</v>
      </c>
      <c r="G4" s="5" t="s">
        <v>21</v>
      </c>
      <c r="H4" s="5" t="s">
        <v>10</v>
      </c>
      <c r="I4" s="5">
        <v>75</v>
      </c>
      <c r="J4" s="5" t="s">
        <v>157</v>
      </c>
      <c r="K4" s="5">
        <v>0</v>
      </c>
      <c r="L4" s="5">
        <v>0</v>
      </c>
      <c r="M4" s="5">
        <v>0</v>
      </c>
      <c r="N4" s="5">
        <v>0</v>
      </c>
    </row>
    <row r="5" spans="1:14" ht="124.5" customHeight="1" x14ac:dyDescent="0.2">
      <c r="A5" s="1">
        <v>5</v>
      </c>
      <c r="B5" s="2" t="s">
        <v>52</v>
      </c>
      <c r="C5" s="1" t="s">
        <v>151</v>
      </c>
      <c r="D5" s="7">
        <f t="shared" si="0"/>
        <v>76.534285714285716</v>
      </c>
      <c r="E5" s="6">
        <v>91.05714285714285</v>
      </c>
      <c r="F5" s="2" t="s">
        <v>98</v>
      </c>
      <c r="G5" s="2" t="s">
        <v>27</v>
      </c>
      <c r="H5" s="2" t="s">
        <v>10</v>
      </c>
      <c r="I5" s="2">
        <v>55</v>
      </c>
      <c r="J5" s="2" t="s">
        <v>160</v>
      </c>
      <c r="K5" s="2">
        <v>0</v>
      </c>
      <c r="L5" s="2">
        <v>0</v>
      </c>
      <c r="M5" s="2">
        <v>14</v>
      </c>
      <c r="N5" s="2" t="s">
        <v>158</v>
      </c>
    </row>
    <row r="6" spans="1:14" ht="171.75" customHeight="1" x14ac:dyDescent="0.2">
      <c r="A6" s="1">
        <v>6</v>
      </c>
      <c r="B6" s="2" t="s">
        <v>22</v>
      </c>
      <c r="C6" s="1" t="s">
        <v>151</v>
      </c>
      <c r="D6" s="7">
        <f t="shared" si="0"/>
        <v>75.63</v>
      </c>
      <c r="E6" s="6">
        <v>89.3</v>
      </c>
      <c r="F6" s="2" t="s">
        <v>81</v>
      </c>
      <c r="G6" s="2" t="s">
        <v>23</v>
      </c>
      <c r="H6" s="2" t="s">
        <v>10</v>
      </c>
      <c r="I6" s="5">
        <v>60</v>
      </c>
      <c r="J6" s="5" t="s">
        <v>161</v>
      </c>
      <c r="K6" s="2">
        <v>0</v>
      </c>
      <c r="L6" s="2">
        <v>0</v>
      </c>
      <c r="M6" s="2">
        <v>0.5</v>
      </c>
      <c r="N6" s="2" t="s">
        <v>138</v>
      </c>
    </row>
    <row r="7" spans="1:14" ht="186.75" customHeight="1" x14ac:dyDescent="0.2">
      <c r="A7" s="1">
        <v>7</v>
      </c>
      <c r="B7" s="2" t="s">
        <v>50</v>
      </c>
      <c r="C7" s="1" t="s">
        <v>151</v>
      </c>
      <c r="D7" s="7">
        <f t="shared" si="0"/>
        <v>74.728571428571428</v>
      </c>
      <c r="E7" s="6">
        <v>79.047619047619051</v>
      </c>
      <c r="F7" s="2" t="s">
        <v>96</v>
      </c>
      <c r="G7" s="2" t="s">
        <v>23</v>
      </c>
      <c r="H7" s="2" t="s">
        <v>10</v>
      </c>
      <c r="I7" s="2">
        <v>75</v>
      </c>
      <c r="J7" s="5" t="s">
        <v>162</v>
      </c>
      <c r="K7" s="2">
        <v>0</v>
      </c>
      <c r="L7" s="2">
        <v>0</v>
      </c>
      <c r="M7" s="2">
        <v>8</v>
      </c>
      <c r="N7" s="2" t="s">
        <v>129</v>
      </c>
    </row>
    <row r="8" spans="1:14" s="9" customFormat="1" ht="234" x14ac:dyDescent="0.2">
      <c r="A8" s="1">
        <v>8</v>
      </c>
      <c r="B8" s="1" t="s">
        <v>60</v>
      </c>
      <c r="C8" s="1" t="s">
        <v>151</v>
      </c>
      <c r="D8" s="7">
        <f t="shared" si="0"/>
        <v>71.525999999999996</v>
      </c>
      <c r="E8" s="6">
        <v>89.71</v>
      </c>
      <c r="F8" s="1" t="s">
        <v>59</v>
      </c>
      <c r="G8" s="1" t="s">
        <v>58</v>
      </c>
      <c r="H8" s="1" t="s">
        <v>10</v>
      </c>
      <c r="I8" s="1">
        <v>40</v>
      </c>
      <c r="J8" s="8" t="s">
        <v>155</v>
      </c>
      <c r="K8" s="1">
        <v>0</v>
      </c>
      <c r="L8" s="8" t="s">
        <v>144</v>
      </c>
      <c r="M8" s="1">
        <v>17</v>
      </c>
      <c r="N8" s="1" t="s">
        <v>143</v>
      </c>
    </row>
    <row r="9" spans="1:14" ht="245.25" customHeight="1" x14ac:dyDescent="0.2">
      <c r="A9" s="1">
        <v>2</v>
      </c>
      <c r="B9" s="1" t="s">
        <v>74</v>
      </c>
      <c r="C9" s="1" t="s">
        <v>151</v>
      </c>
      <c r="D9" s="7">
        <f t="shared" si="0"/>
        <v>69.199999999999989</v>
      </c>
      <c r="E9" s="6">
        <v>88</v>
      </c>
      <c r="F9" s="1" t="s">
        <v>109</v>
      </c>
      <c r="G9" s="1" t="s">
        <v>44</v>
      </c>
      <c r="H9" s="1" t="s">
        <v>10</v>
      </c>
      <c r="I9" s="1">
        <v>40</v>
      </c>
      <c r="J9" s="1" t="s">
        <v>163</v>
      </c>
      <c r="K9" s="1">
        <v>0</v>
      </c>
      <c r="L9" s="1">
        <v>0</v>
      </c>
      <c r="M9" s="1">
        <v>4</v>
      </c>
      <c r="N9" s="1" t="s">
        <v>133</v>
      </c>
    </row>
    <row r="10" spans="1:14" ht="191.25" customHeight="1" x14ac:dyDescent="0.2">
      <c r="A10" s="1">
        <v>10</v>
      </c>
      <c r="B10" s="1" t="s">
        <v>61</v>
      </c>
      <c r="C10" s="1" t="s">
        <v>151</v>
      </c>
      <c r="D10" s="7">
        <f t="shared" si="0"/>
        <v>67</v>
      </c>
      <c r="E10" s="6">
        <v>75</v>
      </c>
      <c r="F10" s="1" t="s">
        <v>119</v>
      </c>
      <c r="G10" s="1" t="s">
        <v>44</v>
      </c>
      <c r="H10" s="1" t="s">
        <v>10</v>
      </c>
      <c r="I10" s="1">
        <v>60</v>
      </c>
      <c r="J10" s="8" t="s">
        <v>168</v>
      </c>
      <c r="K10" s="1">
        <v>0</v>
      </c>
      <c r="L10" s="1">
        <v>0</v>
      </c>
      <c r="M10" s="1">
        <v>0</v>
      </c>
      <c r="N10" s="1">
        <v>0</v>
      </c>
    </row>
    <row r="11" spans="1:14" ht="158.25" customHeight="1" x14ac:dyDescent="0.2">
      <c r="A11" s="1">
        <v>9</v>
      </c>
      <c r="B11" s="1" t="s">
        <v>69</v>
      </c>
      <c r="C11" s="1" t="s">
        <v>151</v>
      </c>
      <c r="D11" s="7">
        <f t="shared" si="0"/>
        <v>66.523809523809518</v>
      </c>
      <c r="E11" s="6">
        <v>79.206349206349202</v>
      </c>
      <c r="F11" s="1" t="s">
        <v>112</v>
      </c>
      <c r="G11" s="1" t="s">
        <v>23</v>
      </c>
      <c r="H11" s="1" t="s">
        <v>10</v>
      </c>
      <c r="I11" s="1">
        <v>50</v>
      </c>
      <c r="J11" s="1" t="s">
        <v>164</v>
      </c>
      <c r="K11" s="1">
        <v>0</v>
      </c>
      <c r="L11" s="1">
        <v>0</v>
      </c>
      <c r="M11" s="1">
        <v>0</v>
      </c>
      <c r="N11" s="1">
        <v>0</v>
      </c>
    </row>
    <row r="12" spans="1:14" ht="90" x14ac:dyDescent="0.2">
      <c r="A12" s="1">
        <v>11</v>
      </c>
      <c r="B12" s="2" t="s">
        <v>47</v>
      </c>
      <c r="C12" s="1" t="s">
        <v>151</v>
      </c>
      <c r="D12" s="7">
        <f t="shared" si="0"/>
        <v>64.2</v>
      </c>
      <c r="E12" s="6">
        <v>89</v>
      </c>
      <c r="F12" s="2" t="s">
        <v>94</v>
      </c>
      <c r="G12" s="2" t="s">
        <v>44</v>
      </c>
      <c r="H12" s="2" t="s">
        <v>10</v>
      </c>
      <c r="I12" s="2">
        <v>20</v>
      </c>
      <c r="J12" s="5" t="s">
        <v>165</v>
      </c>
      <c r="K12" s="2">
        <v>0</v>
      </c>
      <c r="L12" s="2">
        <v>0</v>
      </c>
      <c r="M12" s="2">
        <v>8</v>
      </c>
      <c r="N12" s="2" t="s">
        <v>128</v>
      </c>
    </row>
    <row r="13" spans="1:14" s="9" customFormat="1" ht="163.5" customHeight="1" x14ac:dyDescent="0.2">
      <c r="A13" s="1">
        <v>12</v>
      </c>
      <c r="B13" s="2" t="s">
        <v>57</v>
      </c>
      <c r="C13" s="1" t="s">
        <v>151</v>
      </c>
      <c r="D13" s="7">
        <f t="shared" si="0"/>
        <v>63.314285714285717</v>
      </c>
      <c r="E13" s="6">
        <v>82.857142857142861</v>
      </c>
      <c r="F13" s="2" t="s">
        <v>108</v>
      </c>
      <c r="G13" s="2" t="s">
        <v>49</v>
      </c>
      <c r="H13" s="2" t="s">
        <v>10</v>
      </c>
      <c r="I13" s="2">
        <v>30</v>
      </c>
      <c r="J13" s="2" t="s">
        <v>154</v>
      </c>
      <c r="K13" s="2">
        <v>0</v>
      </c>
      <c r="L13" s="2">
        <v>0</v>
      </c>
      <c r="M13" s="2">
        <v>6</v>
      </c>
      <c r="N13" s="2" t="s">
        <v>132</v>
      </c>
    </row>
    <row r="14" spans="1:14" ht="36" x14ac:dyDescent="0.2">
      <c r="A14" s="1">
        <v>13</v>
      </c>
      <c r="B14" s="2" t="s">
        <v>29</v>
      </c>
      <c r="C14" s="1" t="s">
        <v>151</v>
      </c>
      <c r="D14" s="7">
        <f t="shared" si="0"/>
        <v>62.5</v>
      </c>
      <c r="E14" s="6">
        <v>85</v>
      </c>
      <c r="F14" s="2" t="s">
        <v>87</v>
      </c>
      <c r="G14" s="2" t="s">
        <v>86</v>
      </c>
      <c r="H14" s="2" t="s">
        <v>10</v>
      </c>
      <c r="I14" s="2">
        <v>25</v>
      </c>
      <c r="J14" s="2" t="s">
        <v>146</v>
      </c>
      <c r="K14" s="2">
        <v>0</v>
      </c>
      <c r="L14" s="2">
        <v>0</v>
      </c>
      <c r="M14" s="2">
        <v>0</v>
      </c>
      <c r="N14" s="2">
        <v>0</v>
      </c>
    </row>
    <row r="15" spans="1:14" ht="54" x14ac:dyDescent="0.2">
      <c r="A15" s="1">
        <v>14</v>
      </c>
      <c r="B15" s="1" t="s">
        <v>13</v>
      </c>
      <c r="C15" s="1" t="s">
        <v>151</v>
      </c>
      <c r="D15" s="7">
        <f t="shared" si="0"/>
        <v>62.238095238095241</v>
      </c>
      <c r="E15" s="6">
        <v>78.730158730158735</v>
      </c>
      <c r="F15" s="1" t="s">
        <v>76</v>
      </c>
      <c r="G15" s="1" t="s">
        <v>14</v>
      </c>
      <c r="H15" s="1" t="s">
        <v>10</v>
      </c>
      <c r="I15" s="2">
        <v>30</v>
      </c>
      <c r="J15" s="1" t="s">
        <v>166</v>
      </c>
      <c r="K15" s="1">
        <v>0</v>
      </c>
      <c r="L15" s="1">
        <v>0</v>
      </c>
      <c r="M15" s="4">
        <v>20</v>
      </c>
      <c r="N15" s="1" t="s">
        <v>120</v>
      </c>
    </row>
    <row r="16" spans="1:14" ht="36" x14ac:dyDescent="0.2">
      <c r="A16" s="1">
        <v>15</v>
      </c>
      <c r="B16" s="1" t="s">
        <v>17</v>
      </c>
      <c r="C16" s="1" t="s">
        <v>151</v>
      </c>
      <c r="D16" s="7">
        <f t="shared" si="0"/>
        <v>61.833333333333329</v>
      </c>
      <c r="E16" s="6">
        <v>88.888888888888886</v>
      </c>
      <c r="F16" s="1" t="s">
        <v>78</v>
      </c>
      <c r="G16" s="1" t="s">
        <v>14</v>
      </c>
      <c r="H16" s="1" t="s">
        <v>10</v>
      </c>
      <c r="I16" s="2">
        <v>15</v>
      </c>
      <c r="J16" s="1" t="s">
        <v>40</v>
      </c>
      <c r="K16" s="1">
        <v>0</v>
      </c>
      <c r="L16" s="1">
        <v>0</v>
      </c>
      <c r="M16" s="4">
        <v>0</v>
      </c>
      <c r="N16" s="1">
        <v>0</v>
      </c>
    </row>
    <row r="17" spans="1:14" s="10" customFormat="1" ht="36" x14ac:dyDescent="0.2">
      <c r="A17" s="1">
        <v>16</v>
      </c>
      <c r="B17" s="2" t="s">
        <v>43</v>
      </c>
      <c r="C17" s="1" t="s">
        <v>151</v>
      </c>
      <c r="D17" s="7">
        <f t="shared" si="0"/>
        <v>61.6</v>
      </c>
      <c r="E17" s="6">
        <v>88.5</v>
      </c>
      <c r="F17" s="2" t="s">
        <v>92</v>
      </c>
      <c r="G17" s="2" t="s">
        <v>44</v>
      </c>
      <c r="H17" s="2" t="s">
        <v>10</v>
      </c>
      <c r="I17" s="2">
        <v>15</v>
      </c>
      <c r="J17" s="5" t="s">
        <v>38</v>
      </c>
      <c r="K17" s="2">
        <v>0</v>
      </c>
      <c r="L17" s="2">
        <v>0</v>
      </c>
      <c r="M17" s="2">
        <v>0</v>
      </c>
      <c r="N17" s="2">
        <v>0</v>
      </c>
    </row>
    <row r="18" spans="1:14" ht="72" x14ac:dyDescent="0.2">
      <c r="A18" s="1">
        <v>17</v>
      </c>
      <c r="B18" s="1" t="s">
        <v>32</v>
      </c>
      <c r="C18" s="1" t="s">
        <v>152</v>
      </c>
      <c r="D18" s="7">
        <f t="shared" si="0"/>
        <v>61.219047619047615</v>
      </c>
      <c r="E18" s="6">
        <v>72.698412698412696</v>
      </c>
      <c r="F18" s="1" t="s">
        <v>89</v>
      </c>
      <c r="G18" s="1" t="s">
        <v>27</v>
      </c>
      <c r="H18" s="1" t="s">
        <v>10</v>
      </c>
      <c r="I18" s="2">
        <v>40</v>
      </c>
      <c r="J18" s="1" t="s">
        <v>41</v>
      </c>
      <c r="K18" s="1">
        <v>0</v>
      </c>
      <c r="L18" s="1">
        <v>0</v>
      </c>
      <c r="M18" s="4">
        <v>16</v>
      </c>
      <c r="N18" s="1" t="s">
        <v>127</v>
      </c>
    </row>
    <row r="19" spans="1:14" ht="36" x14ac:dyDescent="0.2">
      <c r="A19" s="1">
        <v>18</v>
      </c>
      <c r="B19" s="1" t="s">
        <v>72</v>
      </c>
      <c r="C19" s="1" t="s">
        <v>152</v>
      </c>
      <c r="D19" s="7">
        <f t="shared" si="0"/>
        <v>60.980952380952374</v>
      </c>
      <c r="E19" s="6">
        <v>87.30158730158729</v>
      </c>
      <c r="F19" s="1" t="s">
        <v>111</v>
      </c>
      <c r="G19" s="1" t="s">
        <v>71</v>
      </c>
      <c r="H19" s="1" t="s">
        <v>10</v>
      </c>
      <c r="I19" s="1">
        <v>10</v>
      </c>
      <c r="J19" s="1" t="s">
        <v>70</v>
      </c>
      <c r="K19" s="1">
        <v>0</v>
      </c>
      <c r="L19" s="1">
        <v>0</v>
      </c>
      <c r="M19" s="1">
        <v>16</v>
      </c>
      <c r="N19" s="1" t="s">
        <v>134</v>
      </c>
    </row>
    <row r="20" spans="1:14" ht="36" x14ac:dyDescent="0.2">
      <c r="A20" s="1">
        <v>19</v>
      </c>
      <c r="B20" s="2" t="s">
        <v>55</v>
      </c>
      <c r="C20" s="1" t="s">
        <v>152</v>
      </c>
      <c r="D20" s="7">
        <f t="shared" si="0"/>
        <v>60.238095238095241</v>
      </c>
      <c r="E20" s="6">
        <v>88.730158730158735</v>
      </c>
      <c r="F20" s="2" t="s">
        <v>104</v>
      </c>
      <c r="G20" s="2" t="s">
        <v>49</v>
      </c>
      <c r="H20" s="2" t="s">
        <v>10</v>
      </c>
      <c r="I20" s="2">
        <v>10</v>
      </c>
      <c r="J20" s="2" t="s">
        <v>105</v>
      </c>
      <c r="K20" s="2">
        <v>0</v>
      </c>
      <c r="L20" s="2">
        <v>0</v>
      </c>
      <c r="M20" s="2">
        <v>0</v>
      </c>
      <c r="N20" s="2" t="s">
        <v>131</v>
      </c>
    </row>
    <row r="21" spans="1:14" ht="108" x14ac:dyDescent="0.2">
      <c r="A21" s="1">
        <v>20</v>
      </c>
      <c r="B21" s="2" t="s">
        <v>45</v>
      </c>
      <c r="C21" s="1" t="s">
        <v>152</v>
      </c>
      <c r="D21" s="7">
        <f t="shared" si="0"/>
        <v>59.976190476190474</v>
      </c>
      <c r="E21" s="6">
        <v>70.793650793650798</v>
      </c>
      <c r="F21" s="2" t="s">
        <v>93</v>
      </c>
      <c r="G21" s="2" t="s">
        <v>46</v>
      </c>
      <c r="H21" s="2" t="s">
        <v>10</v>
      </c>
      <c r="I21" s="2">
        <v>45</v>
      </c>
      <c r="J21" s="5" t="s">
        <v>145</v>
      </c>
      <c r="K21" s="2">
        <v>0</v>
      </c>
      <c r="L21" s="2">
        <v>0</v>
      </c>
      <c r="M21" s="2">
        <v>0</v>
      </c>
      <c r="N21" s="2">
        <v>0</v>
      </c>
    </row>
    <row r="22" spans="1:14" ht="36" x14ac:dyDescent="0.2">
      <c r="A22" s="1">
        <v>21</v>
      </c>
      <c r="B22" s="2" t="s">
        <v>53</v>
      </c>
      <c r="C22" s="1" t="s">
        <v>152</v>
      </c>
      <c r="D22" s="7">
        <f t="shared" si="0"/>
        <v>59.11904761904762</v>
      </c>
      <c r="E22" s="6">
        <v>79.365079365079367</v>
      </c>
      <c r="F22" s="2" t="s">
        <v>99</v>
      </c>
      <c r="G22" s="2" t="s">
        <v>31</v>
      </c>
      <c r="H22" s="2" t="s">
        <v>10</v>
      </c>
      <c r="I22" s="2">
        <v>25</v>
      </c>
      <c r="J22" s="2" t="s">
        <v>100</v>
      </c>
      <c r="K22" s="2">
        <v>0</v>
      </c>
      <c r="L22" s="2">
        <v>0</v>
      </c>
      <c r="M22" s="2">
        <v>0</v>
      </c>
      <c r="N22" s="2">
        <v>0</v>
      </c>
    </row>
    <row r="23" spans="1:14" ht="72" x14ac:dyDescent="0.2">
      <c r="A23" s="1">
        <v>22</v>
      </c>
      <c r="B23" s="1" t="s">
        <v>68</v>
      </c>
      <c r="C23" s="1" t="s">
        <v>152</v>
      </c>
      <c r="D23" s="7">
        <f t="shared" si="0"/>
        <v>58.514285714285705</v>
      </c>
      <c r="E23" s="6">
        <v>69.523809523809518</v>
      </c>
      <c r="F23" s="1" t="s">
        <v>113</v>
      </c>
      <c r="G23" s="1" t="s">
        <v>58</v>
      </c>
      <c r="H23" s="1" t="s">
        <v>10</v>
      </c>
      <c r="I23" s="1">
        <v>40</v>
      </c>
      <c r="J23" s="1" t="s">
        <v>167</v>
      </c>
      <c r="K23" s="1">
        <v>0</v>
      </c>
      <c r="L23" s="1">
        <v>0</v>
      </c>
      <c r="M23" s="1">
        <v>8</v>
      </c>
      <c r="N23" s="2" t="s">
        <v>140</v>
      </c>
    </row>
    <row r="24" spans="1:14" ht="72" x14ac:dyDescent="0.2">
      <c r="A24" s="1">
        <v>23</v>
      </c>
      <c r="B24" s="1" t="s">
        <v>66</v>
      </c>
      <c r="C24" s="1" t="s">
        <v>152</v>
      </c>
      <c r="D24" s="7">
        <f t="shared" si="0"/>
        <v>56.88095238095238</v>
      </c>
      <c r="E24" s="6">
        <v>70.634920634920633</v>
      </c>
      <c r="F24" s="1" t="s">
        <v>115</v>
      </c>
      <c r="G24" s="1" t="s">
        <v>27</v>
      </c>
      <c r="H24" s="1" t="s">
        <v>10</v>
      </c>
      <c r="I24" s="1">
        <v>35</v>
      </c>
      <c r="J24" s="1" t="s">
        <v>65</v>
      </c>
      <c r="K24" s="1">
        <v>0</v>
      </c>
      <c r="L24" s="1">
        <v>0</v>
      </c>
      <c r="M24" s="1">
        <v>0</v>
      </c>
      <c r="N24" s="5" t="s">
        <v>137</v>
      </c>
    </row>
    <row r="25" spans="1:14" ht="108" x14ac:dyDescent="0.2">
      <c r="A25" s="1">
        <v>24</v>
      </c>
      <c r="B25" s="1" t="s">
        <v>62</v>
      </c>
      <c r="C25" s="1" t="s">
        <v>152</v>
      </c>
      <c r="D25" s="7">
        <f t="shared" si="0"/>
        <v>56.709523809523802</v>
      </c>
      <c r="E25" s="6">
        <v>73.015873015873012</v>
      </c>
      <c r="F25" s="1" t="s">
        <v>118</v>
      </c>
      <c r="G25" s="1" t="s">
        <v>46</v>
      </c>
      <c r="H25" s="1" t="s">
        <v>10</v>
      </c>
      <c r="I25" s="1">
        <v>25</v>
      </c>
      <c r="J25" s="1" t="s">
        <v>141</v>
      </c>
      <c r="K25" s="1">
        <v>0</v>
      </c>
      <c r="L25" s="1">
        <v>0</v>
      </c>
      <c r="M25" s="1">
        <v>14</v>
      </c>
      <c r="N25" s="1" t="s">
        <v>142</v>
      </c>
    </row>
    <row r="26" spans="1:14" ht="36" x14ac:dyDescent="0.2">
      <c r="A26" s="1">
        <v>25</v>
      </c>
      <c r="B26" s="1" t="s">
        <v>73</v>
      </c>
      <c r="C26" s="1" t="s">
        <v>152</v>
      </c>
      <c r="D26" s="7">
        <f t="shared" si="0"/>
        <v>54.714285714285715</v>
      </c>
      <c r="E26" s="6">
        <v>82.857142857142861</v>
      </c>
      <c r="F26" s="1" t="s">
        <v>110</v>
      </c>
      <c r="G26" s="1" t="s">
        <v>21</v>
      </c>
      <c r="H26" s="1" t="s">
        <v>10</v>
      </c>
      <c r="I26" s="1">
        <v>0</v>
      </c>
      <c r="J26" s="1">
        <v>0</v>
      </c>
      <c r="K26" s="1">
        <v>0</v>
      </c>
      <c r="L26" s="1">
        <v>0</v>
      </c>
      <c r="M26" s="1">
        <v>10</v>
      </c>
      <c r="N26" s="1" t="s">
        <v>123</v>
      </c>
    </row>
    <row r="27" spans="1:14" ht="90" x14ac:dyDescent="0.2">
      <c r="A27" s="1">
        <v>26</v>
      </c>
      <c r="B27" s="1" t="s">
        <v>63</v>
      </c>
      <c r="C27" s="1" t="s">
        <v>152</v>
      </c>
      <c r="D27" s="7">
        <f t="shared" si="0"/>
        <v>54.509523809523813</v>
      </c>
      <c r="E27" s="6">
        <v>66.349206349206355</v>
      </c>
      <c r="F27" s="1" t="s">
        <v>117</v>
      </c>
      <c r="G27" s="1" t="s">
        <v>12</v>
      </c>
      <c r="H27" s="1" t="s">
        <v>10</v>
      </c>
      <c r="I27" s="1">
        <v>30</v>
      </c>
      <c r="J27" s="1" t="s">
        <v>147</v>
      </c>
      <c r="K27" s="1">
        <v>0</v>
      </c>
      <c r="L27" s="1">
        <v>0</v>
      </c>
      <c r="M27" s="1">
        <v>17</v>
      </c>
      <c r="N27" s="1" t="s">
        <v>135</v>
      </c>
    </row>
    <row r="28" spans="1:14" ht="36" x14ac:dyDescent="0.2">
      <c r="A28" s="1">
        <v>27</v>
      </c>
      <c r="B28" s="1" t="s">
        <v>26</v>
      </c>
      <c r="C28" s="1" t="s">
        <v>152</v>
      </c>
      <c r="D28" s="7">
        <f t="shared" si="0"/>
        <v>54.161904761904758</v>
      </c>
      <c r="E28" s="6">
        <v>77.936507936507937</v>
      </c>
      <c r="F28" s="1" t="s">
        <v>84</v>
      </c>
      <c r="G28" s="1" t="s">
        <v>27</v>
      </c>
      <c r="H28" s="1" t="s">
        <v>10</v>
      </c>
      <c r="I28" s="2">
        <v>10</v>
      </c>
      <c r="J28" s="1" t="s">
        <v>39</v>
      </c>
      <c r="K28" s="1">
        <v>0</v>
      </c>
      <c r="L28" s="1">
        <v>0</v>
      </c>
      <c r="M28" s="4">
        <v>4</v>
      </c>
      <c r="N28" s="1" t="s">
        <v>124</v>
      </c>
    </row>
    <row r="29" spans="1:14" ht="36" x14ac:dyDescent="0.2">
      <c r="A29" s="1">
        <v>28</v>
      </c>
      <c r="B29" s="1" t="s">
        <v>30</v>
      </c>
      <c r="C29" s="1" t="s">
        <v>152</v>
      </c>
      <c r="D29" s="7">
        <f t="shared" si="0"/>
        <v>51.642857142857139</v>
      </c>
      <c r="E29" s="6">
        <v>68.571428571428569</v>
      </c>
      <c r="F29" s="1" t="s">
        <v>88</v>
      </c>
      <c r="G29" s="1" t="s">
        <v>31</v>
      </c>
      <c r="H29" s="1" t="s">
        <v>10</v>
      </c>
      <c r="I29" s="2">
        <v>15</v>
      </c>
      <c r="J29" s="1" t="s">
        <v>40</v>
      </c>
      <c r="K29" s="1">
        <v>0</v>
      </c>
      <c r="L29" s="1">
        <v>0</v>
      </c>
      <c r="M29" s="4">
        <v>20</v>
      </c>
      <c r="N29" s="1" t="s">
        <v>126</v>
      </c>
    </row>
    <row r="30" spans="1:14" ht="54" x14ac:dyDescent="0.2">
      <c r="A30" s="1">
        <v>29</v>
      </c>
      <c r="B30" s="1">
        <v>3160454</v>
      </c>
      <c r="C30" s="1" t="s">
        <v>152</v>
      </c>
      <c r="D30" s="7">
        <f t="shared" si="0"/>
        <v>51.133333333333326</v>
      </c>
      <c r="E30" s="6">
        <v>62.222222222222221</v>
      </c>
      <c r="F30" s="1" t="s">
        <v>11</v>
      </c>
      <c r="G30" s="1" t="s">
        <v>12</v>
      </c>
      <c r="H30" s="1" t="s">
        <v>10</v>
      </c>
      <c r="I30" s="2">
        <v>30</v>
      </c>
      <c r="J30" s="1" t="s">
        <v>101</v>
      </c>
      <c r="K30" s="1">
        <v>0</v>
      </c>
      <c r="L30" s="1">
        <v>0</v>
      </c>
      <c r="M30" s="4">
        <v>8</v>
      </c>
      <c r="N30" s="1" t="s">
        <v>139</v>
      </c>
    </row>
    <row r="31" spans="1:14" ht="36" x14ac:dyDescent="0.2">
      <c r="A31" s="1">
        <v>30</v>
      </c>
      <c r="B31" s="1" t="s">
        <v>33</v>
      </c>
      <c r="C31" s="1" t="s">
        <v>152</v>
      </c>
      <c r="D31" s="7">
        <f t="shared" si="0"/>
        <v>48.30952380952381</v>
      </c>
      <c r="E31" s="6">
        <v>66.349206349206355</v>
      </c>
      <c r="F31" s="1" t="s">
        <v>90</v>
      </c>
      <c r="G31" s="1" t="s">
        <v>34</v>
      </c>
      <c r="H31" s="1" t="s">
        <v>10</v>
      </c>
      <c r="I31" s="2">
        <v>15</v>
      </c>
      <c r="J31" s="1" t="s">
        <v>38</v>
      </c>
      <c r="K31" s="1">
        <v>0</v>
      </c>
      <c r="L31" s="1">
        <v>0</v>
      </c>
      <c r="M31" s="1">
        <v>0</v>
      </c>
      <c r="N31" s="1">
        <v>0</v>
      </c>
    </row>
    <row r="32" spans="1:14" ht="36" x14ac:dyDescent="0.2">
      <c r="A32" s="1">
        <v>31</v>
      </c>
      <c r="B32" s="1" t="s">
        <v>18</v>
      </c>
      <c r="C32" s="1" t="s">
        <v>152</v>
      </c>
      <c r="D32" s="7">
        <f t="shared" si="0"/>
        <v>48.095238095238095</v>
      </c>
      <c r="E32" s="6">
        <v>73.492063492063494</v>
      </c>
      <c r="F32" s="1" t="s">
        <v>79</v>
      </c>
      <c r="G32" s="1" t="s">
        <v>19</v>
      </c>
      <c r="H32" s="1" t="s">
        <v>10</v>
      </c>
      <c r="I32" s="2">
        <v>0</v>
      </c>
      <c r="J32" s="1">
        <v>0</v>
      </c>
      <c r="K32" s="1">
        <v>0</v>
      </c>
      <c r="L32" s="1">
        <v>0</v>
      </c>
      <c r="M32" s="4">
        <v>0</v>
      </c>
      <c r="N32" s="1">
        <v>0</v>
      </c>
    </row>
    <row r="33" spans="1:14" ht="72" x14ac:dyDescent="0.2">
      <c r="A33" s="1">
        <v>32</v>
      </c>
      <c r="B33" s="2" t="s">
        <v>51</v>
      </c>
      <c r="C33" s="1" t="s">
        <v>152</v>
      </c>
      <c r="D33" s="7">
        <f t="shared" si="0"/>
        <v>47.17619047619047</v>
      </c>
      <c r="E33" s="6">
        <v>64.126984126984127</v>
      </c>
      <c r="F33" s="2" t="s">
        <v>97</v>
      </c>
      <c r="G33" s="2" t="s">
        <v>23</v>
      </c>
      <c r="H33" s="2" t="s">
        <v>10</v>
      </c>
      <c r="I33" s="2">
        <v>15</v>
      </c>
      <c r="J33" s="5" t="s">
        <v>38</v>
      </c>
      <c r="K33" s="2">
        <v>0</v>
      </c>
      <c r="L33" s="2">
        <v>0</v>
      </c>
      <c r="M33" s="2">
        <v>2</v>
      </c>
      <c r="N33" s="2" t="s">
        <v>130</v>
      </c>
    </row>
    <row r="34" spans="1:14" ht="54" x14ac:dyDescent="0.2">
      <c r="A34" s="1">
        <v>33</v>
      </c>
      <c r="B34" s="1" t="s">
        <v>28</v>
      </c>
      <c r="C34" s="1" t="s">
        <v>153</v>
      </c>
      <c r="D34" s="7">
        <f t="shared" si="0"/>
        <v>46.676190476190477</v>
      </c>
      <c r="E34" s="6">
        <v>67.460317460317455</v>
      </c>
      <c r="F34" s="1" t="s">
        <v>85</v>
      </c>
      <c r="G34" s="1" t="s">
        <v>19</v>
      </c>
      <c r="H34" s="1" t="s">
        <v>10</v>
      </c>
      <c r="I34" s="2">
        <v>0</v>
      </c>
      <c r="J34" s="1">
        <v>0</v>
      </c>
      <c r="K34" s="1">
        <v>0</v>
      </c>
      <c r="L34" s="1">
        <v>0</v>
      </c>
      <c r="M34" s="4">
        <v>22</v>
      </c>
      <c r="N34" s="1" t="s">
        <v>125</v>
      </c>
    </row>
    <row r="35" spans="1:14" ht="36" x14ac:dyDescent="0.2">
      <c r="A35" s="1">
        <v>34</v>
      </c>
      <c r="B35" s="1" t="s">
        <v>8</v>
      </c>
      <c r="C35" s="1" t="s">
        <v>153</v>
      </c>
      <c r="D35" s="7">
        <f t="shared" si="0"/>
        <v>46.452380952380949</v>
      </c>
      <c r="E35" s="6">
        <v>68.253968253968253</v>
      </c>
      <c r="F35" s="1" t="s">
        <v>75</v>
      </c>
      <c r="G35" s="1" t="s">
        <v>9</v>
      </c>
      <c r="H35" s="1" t="s">
        <v>10</v>
      </c>
      <c r="I35" s="2">
        <v>5</v>
      </c>
      <c r="J35" s="1" t="s">
        <v>148</v>
      </c>
      <c r="K35" s="1">
        <v>0</v>
      </c>
      <c r="L35" s="1">
        <v>0</v>
      </c>
      <c r="M35" s="1">
        <v>0</v>
      </c>
      <c r="N35" s="1">
        <v>0</v>
      </c>
    </row>
    <row r="36" spans="1:14" ht="36" x14ac:dyDescent="0.2">
      <c r="A36" s="1">
        <v>35</v>
      </c>
      <c r="B36" s="1" t="s">
        <v>64</v>
      </c>
      <c r="C36" s="1" t="s">
        <v>153</v>
      </c>
      <c r="D36" s="7">
        <f t="shared" si="0"/>
        <v>44.285714285714285</v>
      </c>
      <c r="E36" s="6">
        <v>67.142857142857139</v>
      </c>
      <c r="F36" s="1" t="s">
        <v>116</v>
      </c>
      <c r="G36" s="1" t="s">
        <v>23</v>
      </c>
      <c r="H36" s="1" t="s">
        <v>10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ht="36" x14ac:dyDescent="0.2">
      <c r="A37" s="1">
        <v>36</v>
      </c>
      <c r="B37" s="1" t="s">
        <v>67</v>
      </c>
      <c r="C37" s="1" t="s">
        <v>153</v>
      </c>
      <c r="D37" s="7">
        <f t="shared" si="0"/>
        <v>44</v>
      </c>
      <c r="E37" s="6">
        <v>66.666666666666671</v>
      </c>
      <c r="F37" s="1" t="s">
        <v>114</v>
      </c>
      <c r="G37" s="1" t="s">
        <v>25</v>
      </c>
      <c r="H37" s="1" t="s">
        <v>10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ht="36" x14ac:dyDescent="0.2">
      <c r="A38" s="1">
        <v>37</v>
      </c>
      <c r="B38" s="1" t="s">
        <v>24</v>
      </c>
      <c r="C38" s="1" t="s">
        <v>153</v>
      </c>
      <c r="D38" s="7">
        <f t="shared" si="0"/>
        <v>43.833333333333329</v>
      </c>
      <c r="E38" s="6">
        <v>62.222222222222221</v>
      </c>
      <c r="F38" s="1" t="s">
        <v>82</v>
      </c>
      <c r="G38" s="1" t="s">
        <v>25</v>
      </c>
      <c r="H38" s="1" t="s">
        <v>10</v>
      </c>
      <c r="I38" s="2">
        <v>5</v>
      </c>
      <c r="J38" s="1" t="s">
        <v>83</v>
      </c>
      <c r="K38" s="1">
        <v>0</v>
      </c>
      <c r="L38" s="1">
        <v>0</v>
      </c>
      <c r="M38" s="4">
        <v>10</v>
      </c>
      <c r="N38" s="1" t="s">
        <v>123</v>
      </c>
    </row>
    <row r="39" spans="1:14" ht="36" x14ac:dyDescent="0.2">
      <c r="A39" s="1">
        <v>38</v>
      </c>
      <c r="B39" s="2" t="s">
        <v>54</v>
      </c>
      <c r="C39" s="1" t="s">
        <v>153</v>
      </c>
      <c r="D39" s="7">
        <f t="shared" si="0"/>
        <v>43.309523809523803</v>
      </c>
      <c r="E39" s="6">
        <v>63.015873015873012</v>
      </c>
      <c r="F39" s="2" t="s">
        <v>102</v>
      </c>
      <c r="G39" s="2" t="s">
        <v>34</v>
      </c>
      <c r="H39" s="2" t="s">
        <v>10</v>
      </c>
      <c r="I39" s="2">
        <v>5</v>
      </c>
      <c r="J39" s="2" t="s">
        <v>103</v>
      </c>
      <c r="K39" s="2">
        <v>0</v>
      </c>
      <c r="L39" s="2">
        <v>0</v>
      </c>
      <c r="M39" s="2">
        <v>0</v>
      </c>
      <c r="N39" s="2">
        <v>0</v>
      </c>
    </row>
    <row r="40" spans="1:14" ht="36" x14ac:dyDescent="0.2">
      <c r="A40" s="1">
        <v>39</v>
      </c>
      <c r="B40" s="2" t="s">
        <v>56</v>
      </c>
      <c r="C40" s="1" t="s">
        <v>153</v>
      </c>
      <c r="D40" s="7">
        <f t="shared" si="0"/>
        <v>42.642857142857139</v>
      </c>
      <c r="E40" s="6">
        <v>61.904761904761905</v>
      </c>
      <c r="F40" s="2" t="s">
        <v>106</v>
      </c>
      <c r="G40" s="2" t="s">
        <v>23</v>
      </c>
      <c r="H40" s="2" t="s">
        <v>10</v>
      </c>
      <c r="I40" s="2">
        <v>5</v>
      </c>
      <c r="J40" s="2" t="s">
        <v>107</v>
      </c>
      <c r="K40" s="2">
        <v>0</v>
      </c>
      <c r="L40" s="2">
        <v>0</v>
      </c>
      <c r="M40" s="2">
        <v>0</v>
      </c>
      <c r="N40" s="2">
        <v>0</v>
      </c>
    </row>
    <row r="41" spans="1:14" ht="36" x14ac:dyDescent="0.2">
      <c r="A41" s="1">
        <v>40</v>
      </c>
      <c r="B41" s="2" t="s">
        <v>48</v>
      </c>
      <c r="C41" s="1" t="s">
        <v>153</v>
      </c>
      <c r="D41" s="7">
        <f t="shared" si="0"/>
        <v>37.333333333333336</v>
      </c>
      <c r="E41" s="6">
        <v>55.555555555555557</v>
      </c>
      <c r="F41" s="2" t="s">
        <v>95</v>
      </c>
      <c r="G41" s="2" t="s">
        <v>49</v>
      </c>
      <c r="H41" s="2" t="s">
        <v>10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</sheetData>
  <sortState ref="B2:N41">
    <sortCondition descending="1" ref="D2:D41"/>
  </sortState>
  <phoneticPr fontId="1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2018-10-15T15:15:36Z</dcterms:created>
  <dcterms:modified xsi:type="dcterms:W3CDTF">2018-10-22T07:08:10Z</dcterms:modified>
</cp:coreProperties>
</file>