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enovo\Desktop\2018年奖学金审核\01.学业奖学金\10.18第一轮发布\17级\"/>
    </mc:Choice>
  </mc:AlternateContent>
  <xr:revisionPtr revIDLastSave="0" documentId="13_ncr:1_{BB16A3FA-1BB8-485D-A265-76092529265F}" xr6:coauthVersionLast="37" xr6:coauthVersionMax="37" xr10:uidLastSave="{00000000-0000-0000-0000-000000000000}"/>
  <bookViews>
    <workbookView xWindow="0" yWindow="0" windowWidth="20730" windowHeight="9510" xr2:uid="{00000000-000D-0000-FFFF-FFFF00000000}"/>
  </bookViews>
  <sheets>
    <sheet name="Sheet1" sheetId="1" r:id="rId1"/>
  </sheets>
  <calcPr calcId="162913" concurrentCalc="0"/>
</workbook>
</file>

<file path=xl/calcChain.xml><?xml version="1.0" encoding="utf-8"?>
<calcChain xmlns="http://schemas.openxmlformats.org/spreadsheetml/2006/main">
  <c r="D14" i="1" l="1"/>
  <c r="D43" i="1"/>
  <c r="D3" i="1"/>
  <c r="D37" i="1"/>
  <c r="D35" i="1"/>
  <c r="D6" i="1"/>
  <c r="D42" i="1"/>
  <c r="D4" i="1"/>
  <c r="D34" i="1"/>
  <c r="D36" i="1"/>
  <c r="D9" i="1"/>
  <c r="D30" i="1"/>
  <c r="D12" i="1"/>
  <c r="D26" i="1"/>
  <c r="D27" i="1"/>
  <c r="D23" i="1"/>
  <c r="D41" i="1"/>
  <c r="D24" i="1"/>
  <c r="D8" i="1"/>
  <c r="D28" i="1"/>
  <c r="D39" i="1"/>
  <c r="D7" i="1"/>
  <c r="D13" i="1"/>
  <c r="D18" i="1"/>
  <c r="D29" i="1"/>
  <c r="D21" i="1"/>
  <c r="D5" i="1"/>
  <c r="D19" i="1"/>
  <c r="D20" i="1"/>
  <c r="D25" i="1"/>
  <c r="D11" i="1"/>
  <c r="D38" i="1"/>
  <c r="D2" i="1"/>
  <c r="D10" i="1"/>
  <c r="D17" i="1"/>
  <c r="D40" i="1"/>
  <c r="D32" i="1"/>
  <c r="D22" i="1"/>
  <c r="D33" i="1"/>
  <c r="D16" i="1"/>
  <c r="D15" i="1"/>
  <c r="D31" i="1"/>
</calcChain>
</file>

<file path=xl/sharedStrings.xml><?xml version="1.0" encoding="utf-8"?>
<sst xmlns="http://schemas.openxmlformats.org/spreadsheetml/2006/main" count="286" uniqueCount="178">
  <si>
    <t>学号</t>
  </si>
  <si>
    <t>姓名</t>
  </si>
  <si>
    <t>导师</t>
  </si>
  <si>
    <t>专业</t>
  </si>
  <si>
    <t>Q2得分</t>
  </si>
  <si>
    <t>Q2文章</t>
  </si>
  <si>
    <t>Q3得分</t>
  </si>
  <si>
    <t>Q3竞赛</t>
  </si>
  <si>
    <t>Q5得分</t>
  </si>
  <si>
    <t>Q5综合素质</t>
  </si>
  <si>
    <t>3170468</t>
  </si>
  <si>
    <t>潘会堂</t>
  </si>
  <si>
    <t>园林植物与观赏园艺</t>
  </si>
  <si>
    <t>3170469</t>
  </si>
  <si>
    <t>吕英民</t>
  </si>
  <si>
    <t>3170470</t>
  </si>
  <si>
    <t>3170471</t>
  </si>
  <si>
    <t>董丽</t>
  </si>
  <si>
    <t>3170472</t>
  </si>
  <si>
    <t>袁涛</t>
  </si>
  <si>
    <t>3170473</t>
  </si>
  <si>
    <t>李庆卫</t>
  </si>
  <si>
    <t>3170474</t>
  </si>
  <si>
    <t>黄河</t>
  </si>
  <si>
    <t>3170475</t>
  </si>
  <si>
    <t>3170476</t>
  </si>
  <si>
    <t>孙明</t>
  </si>
  <si>
    <t>3170477</t>
  </si>
  <si>
    <t>刘婷婷</t>
  </si>
  <si>
    <t>3170478</t>
  </si>
  <si>
    <t>杨秀珍</t>
  </si>
  <si>
    <t>3170479</t>
  </si>
  <si>
    <t>3170480</t>
  </si>
  <si>
    <t>张启翔</t>
  </si>
  <si>
    <t>3170481</t>
  </si>
  <si>
    <t>赵惠恩</t>
  </si>
  <si>
    <t>3170482</t>
  </si>
  <si>
    <t>3170483</t>
  </si>
  <si>
    <t>成仿云</t>
  </si>
  <si>
    <t>3170484</t>
  </si>
  <si>
    <t>3170485</t>
  </si>
  <si>
    <t>3170486</t>
  </si>
  <si>
    <t>3170487</t>
  </si>
  <si>
    <t>戴思兰</t>
  </si>
  <si>
    <t>3170489</t>
  </si>
  <si>
    <t>蔡明</t>
  </si>
  <si>
    <t>3170490</t>
  </si>
  <si>
    <t>3170491</t>
  </si>
  <si>
    <t>3170492</t>
  </si>
  <si>
    <t>贾桂霞</t>
  </si>
  <si>
    <t>3170494</t>
  </si>
  <si>
    <t>3170495</t>
  </si>
  <si>
    <t>3170496</t>
  </si>
  <si>
    <t>3170497</t>
  </si>
  <si>
    <t>3170498</t>
  </si>
  <si>
    <t>刘燕</t>
  </si>
  <si>
    <t>3170499</t>
  </si>
  <si>
    <t>何恒斌</t>
  </si>
  <si>
    <t>3170500</t>
  </si>
  <si>
    <t>3170501</t>
  </si>
  <si>
    <t>3170502</t>
  </si>
  <si>
    <t>3170503</t>
  </si>
  <si>
    <t>赵芮</t>
  </si>
  <si>
    <t>于晓南</t>
  </si>
  <si>
    <t>3170504</t>
  </si>
  <si>
    <t>张玉鸽</t>
  </si>
  <si>
    <t>3170505</t>
  </si>
  <si>
    <t>李青秀</t>
  </si>
  <si>
    <t>3170506</t>
  </si>
  <si>
    <t>伍艾琪</t>
  </si>
  <si>
    <t>3170507</t>
  </si>
  <si>
    <t>殷亦佳</t>
  </si>
  <si>
    <t>3170508</t>
  </si>
  <si>
    <t>刘江淼</t>
  </si>
  <si>
    <t>李素珍</t>
  </si>
  <si>
    <t>3170510</t>
  </si>
  <si>
    <t>高华北</t>
    <phoneticPr fontId="2" type="noConversion"/>
  </si>
  <si>
    <t>雷巾茗</t>
    <phoneticPr fontId="2" type="noConversion"/>
  </si>
  <si>
    <t>李晴</t>
    <phoneticPr fontId="2" type="noConversion"/>
  </si>
  <si>
    <t>李逸伦</t>
    <phoneticPr fontId="2" type="noConversion"/>
  </si>
  <si>
    <t>董晓晓</t>
    <phoneticPr fontId="2" type="noConversion"/>
  </si>
  <si>
    <t>郭子燕</t>
    <phoneticPr fontId="2" type="noConversion"/>
  </si>
  <si>
    <t>蒲娅</t>
    <phoneticPr fontId="2" type="noConversion"/>
  </si>
  <si>
    <t>王若鹏</t>
    <phoneticPr fontId="2" type="noConversion"/>
  </si>
  <si>
    <t>石雪珺</t>
    <phoneticPr fontId="2" type="noConversion"/>
  </si>
  <si>
    <t>张秋玲</t>
    <phoneticPr fontId="2" type="noConversion"/>
  </si>
  <si>
    <t>钟剑</t>
    <phoneticPr fontId="2" type="noConversion"/>
  </si>
  <si>
    <t>邱丽珂</t>
    <phoneticPr fontId="2" type="noConversion"/>
  </si>
  <si>
    <t>聂绍虎</t>
    <phoneticPr fontId="2" type="noConversion"/>
  </si>
  <si>
    <t>李慧琳</t>
    <phoneticPr fontId="2" type="noConversion"/>
  </si>
  <si>
    <t>贾艳晶</t>
    <phoneticPr fontId="2" type="noConversion"/>
  </si>
  <si>
    <t>李如辰</t>
    <phoneticPr fontId="2" type="noConversion"/>
  </si>
  <si>
    <t>梁晓涵</t>
    <phoneticPr fontId="2" type="noConversion"/>
  </si>
  <si>
    <t>杨青青</t>
    <phoneticPr fontId="2" type="noConversion"/>
  </si>
  <si>
    <t>王珏</t>
    <phoneticPr fontId="2" type="noConversion"/>
  </si>
  <si>
    <t>周义</t>
    <phoneticPr fontId="2" type="noConversion"/>
  </si>
  <si>
    <t>沈如怡</t>
    <phoneticPr fontId="2" type="noConversion"/>
  </si>
  <si>
    <t>章寒</t>
    <phoneticPr fontId="2" type="noConversion"/>
  </si>
  <si>
    <t>赵晓芝</t>
    <phoneticPr fontId="2" type="noConversion"/>
  </si>
  <si>
    <t>罗虹</t>
    <phoneticPr fontId="2" type="noConversion"/>
  </si>
  <si>
    <t>司未佳</t>
    <phoneticPr fontId="2" type="noConversion"/>
  </si>
  <si>
    <t>蔡亚南</t>
    <phoneticPr fontId="2" type="noConversion"/>
  </si>
  <si>
    <t>张梦园</t>
    <phoneticPr fontId="2" type="noConversion"/>
  </si>
  <si>
    <t>曾臻</t>
    <phoneticPr fontId="2" type="noConversion"/>
  </si>
  <si>
    <t>张欣</t>
    <phoneticPr fontId="2" type="noConversion"/>
  </si>
  <si>
    <t>彭梦笛</t>
    <phoneticPr fontId="2" type="noConversion"/>
  </si>
  <si>
    <t>袁雪</t>
    <phoneticPr fontId="2" type="noConversion"/>
  </si>
  <si>
    <t>朴美玲</t>
    <phoneticPr fontId="2" type="noConversion"/>
  </si>
  <si>
    <t>李亚军</t>
    <phoneticPr fontId="2" type="noConversion"/>
  </si>
  <si>
    <t>1.2017年全国科学道德和学风建设宣讲教育报告会(校内直播）（0.5）</t>
    <phoneticPr fontId="2" type="noConversion"/>
  </si>
  <si>
    <t>1.纪念陈俊愉先生百年诞辰学术报告（1）</t>
    <phoneticPr fontId="2" type="noConversion"/>
  </si>
  <si>
    <t>1.校研会干事（4）
2.夏季篮球赛裁判（裁判证明不加分0）</t>
  </si>
  <si>
    <t>1.树人学校（8）
2.班长（10）</t>
  </si>
  <si>
    <t>1.校研会部长（6）
2.学业辅导员（12）</t>
  </si>
  <si>
    <t>1.党支部委员（4）</t>
  </si>
  <si>
    <t>1.中国观赏园艺研究进展，2018，第一作者（15）</t>
  </si>
  <si>
    <t>1.助管或助教10个月（10）
2.纪念陈俊渝先生百年诞辰学术报告（1）</t>
  </si>
  <si>
    <t>1.助管或助教10个月（10）
2.避暑山庄外八庙艺术论坛报名（1）</t>
  </si>
  <si>
    <t>1.树人学校结业（8）
2.班长（10）</t>
  </si>
  <si>
    <t>1.校研会干事（4）</t>
  </si>
  <si>
    <t>1.纪念陈俊愉先生百年诞辰学术报告（1）</t>
  </si>
  <si>
    <t>1.Plos one，2018，第四作者，SCI期刊(15）</t>
    <phoneticPr fontId="2" type="noConversion"/>
  </si>
  <si>
    <t>Q1</t>
    <phoneticPr fontId="2" type="noConversion"/>
  </si>
  <si>
    <t>总成绩</t>
    <phoneticPr fontId="2" type="noConversion"/>
  </si>
  <si>
    <t>1.树人学校(8)
2.党支部书记(8)</t>
    <phoneticPr fontId="2" type="noConversion"/>
  </si>
  <si>
    <t>1.校研会干事(4)</t>
    <phoneticPr fontId="2" type="noConversion"/>
  </si>
  <si>
    <t>1.中国观赏园艺研究进展，2018，第三作者（5）</t>
  </si>
  <si>
    <t>1.中国观赏园艺研究进展，2018，第四作者（5）
2.中国观赏园艺研究进展，2018，第一作者（15）</t>
  </si>
  <si>
    <t xml:space="preserve">1.中国观赏园艺研究进展，2018，第一作者（15）
2.中国观赏园艺研究进展，2018，第二作者（10）
3.中国观赏园艺研究进展，2018，第三作者（5）
</t>
    <phoneticPr fontId="2" type="noConversion"/>
  </si>
  <si>
    <t>1.2018东城概念方案，优秀方案奖，（20）</t>
    <phoneticPr fontId="2" type="noConversion"/>
  </si>
  <si>
    <t>1.2018东城概念方案,优秀奖(20)</t>
    <phoneticPr fontId="2" type="noConversion"/>
  </si>
  <si>
    <t>1.中国观赏园艺研究进展，2018，第二作者（10）
2.中国观赏园艺研究进展，2018，第三作者（5）
3.中国观赏园艺研究进展，2018，第一作者（15）
4.frontiers in plant science，第四作者（15）</t>
    <phoneticPr fontId="2" type="noConversion"/>
  </si>
  <si>
    <t>1.中国观赏园艺研究进展2018，第一作者（15）</t>
    <phoneticPr fontId="2" type="noConversion"/>
  </si>
  <si>
    <t>1.北京林业大学学报，2017，第二作者（10）
2.分子植物育种，2018年17期，第四作者（5）</t>
    <phoneticPr fontId="2" type="noConversion"/>
  </si>
  <si>
    <t>1.中国观赏园艺研究进展，2018，第四作者（5）</t>
    <phoneticPr fontId="2" type="noConversion"/>
  </si>
  <si>
    <t>1.中国观赏园艺研究进展2018，第一作者（15）</t>
    <phoneticPr fontId="2" type="noConversion"/>
  </si>
  <si>
    <t>1.中国观赏园艺学术研讨会 芳香堆心菊试管开花及释香机制初探 优秀论文奖（不再单独加分）（0）</t>
    <phoneticPr fontId="2" type="noConversion"/>
  </si>
  <si>
    <t>1.树人学校（8）
2.党支部纪律委员（4）
3.助管（10）</t>
    <phoneticPr fontId="2" type="noConversion"/>
  </si>
  <si>
    <t>1.校研会干事（4）
2.人民大会堂科学道德报告会（1）
3.美丽中国人居生态环境研究员成立大会观众（0.5）
4.纪念陈俊愉先生百年诞辰学术报告（1）</t>
    <phoneticPr fontId="2" type="noConversion"/>
  </si>
  <si>
    <t>1.树人学校(8)
2.班长(10)</t>
    <phoneticPr fontId="2" type="noConversion"/>
  </si>
  <si>
    <t>1.校研会干事（4）
2.纪念陈俊愉先生百年诞辰学术报告（1）</t>
    <phoneticPr fontId="2" type="noConversion"/>
  </si>
  <si>
    <r>
      <rPr>
        <sz val="12"/>
        <rFont val="宋体"/>
        <family val="3"/>
        <charset val="134"/>
      </rPr>
      <t xml:space="preserve">0
</t>
    </r>
    <r>
      <rPr>
        <sz val="11"/>
        <color theme="1"/>
        <rFont val="宋体"/>
        <family val="3"/>
        <charset val="134"/>
      </rPr>
      <t/>
    </r>
    <phoneticPr fontId="2" type="noConversion"/>
  </si>
  <si>
    <r>
      <t>1.</t>
    </r>
    <r>
      <rPr>
        <sz val="12"/>
        <rFont val="宋体"/>
        <family val="3"/>
        <charset val="134"/>
      </rPr>
      <t>中国观赏园艺研究进展</t>
    </r>
    <r>
      <rPr>
        <sz val="12"/>
        <color theme="1"/>
        <rFont val="宋体"/>
        <family val="3"/>
        <charset val="134"/>
      </rPr>
      <t>2018</t>
    </r>
    <r>
      <rPr>
        <sz val="12"/>
        <rFont val="宋体"/>
        <family val="3"/>
        <charset val="134"/>
      </rPr>
      <t>，第一作者（15）</t>
    </r>
  </si>
  <si>
    <r>
      <t>1.</t>
    </r>
    <r>
      <rPr>
        <sz val="12"/>
        <rFont val="宋体"/>
        <family val="3"/>
        <charset val="134"/>
      </rPr>
      <t>第九届北京菊花文化节暨世界花卉大观园第八届菊花擂台赛，获“优秀解说铜奖”（0）</t>
    </r>
    <phoneticPr fontId="2" type="noConversion"/>
  </si>
  <si>
    <r>
      <t>1.</t>
    </r>
    <r>
      <rPr>
        <sz val="12"/>
        <rFont val="宋体"/>
        <family val="3"/>
        <charset val="134"/>
      </rPr>
      <t>河北省第二届园林波浪花镜创意设计大赛，二等奖（3）</t>
    </r>
    <phoneticPr fontId="2" type="noConversion"/>
  </si>
  <si>
    <r>
      <t>1.</t>
    </r>
    <r>
      <rPr>
        <sz val="12"/>
        <rFont val="宋体"/>
        <family val="3"/>
        <charset val="134"/>
      </rPr>
      <t>分子植物育种，</t>
    </r>
    <r>
      <rPr>
        <sz val="12"/>
        <color theme="1"/>
        <rFont val="宋体"/>
        <family val="3"/>
        <charset val="134"/>
      </rPr>
      <t>2018.08</t>
    </r>
    <r>
      <rPr>
        <sz val="12"/>
        <rFont val="宋体"/>
        <family val="3"/>
        <charset val="134"/>
      </rPr>
      <t>，第三作者（5）</t>
    </r>
    <phoneticPr fontId="2" type="noConversion"/>
  </si>
  <si>
    <r>
      <t>1.</t>
    </r>
    <r>
      <rPr>
        <sz val="12"/>
        <rFont val="宋体"/>
        <family val="3"/>
        <charset val="134"/>
      </rPr>
      <t>中国观赏园艺研究进展</t>
    </r>
    <r>
      <rPr>
        <sz val="12"/>
        <color theme="1"/>
        <rFont val="宋体"/>
        <family val="3"/>
        <charset val="134"/>
      </rPr>
      <t>2018</t>
    </r>
    <r>
      <rPr>
        <sz val="12"/>
        <rFont val="宋体"/>
        <family val="3"/>
        <charset val="134"/>
      </rPr>
      <t>，第二作者（10）</t>
    </r>
    <phoneticPr fontId="2" type="noConversion"/>
  </si>
  <si>
    <t>1.院研会干事（4）</t>
  </si>
  <si>
    <t>1.树人学校(8)
2.助教（10）
3.校研会部长（6）</t>
    <phoneticPr fontId="2" type="noConversion"/>
  </si>
  <si>
    <t>1.校研会干事（4）
2.2017植物年会志愿者（1）</t>
    <phoneticPr fontId="2" type="noConversion"/>
  </si>
  <si>
    <t>1.党支部委员（4）
2.助教（10）
3.纪念陈俊愉先生百年诞辰学术报告（1）</t>
    <phoneticPr fontId="2" type="noConversion"/>
  </si>
  <si>
    <t>1.树人学校结业（8）
2.校研究生党建办公室副部长（4）
3.地质大学防震减灾科普教育实践活动（0）
4.模拟求职大赛（0.5）
5.书法协会组织部部长（4）
6.纪念陈俊愉先生百年诞辰学术报告（1）
7.校研会干事（4）
8.2017全国科学道德和学风建设宣传报告会（党建办校内直播）（0.5）
9.第九届北京菊花文化节暨世界花卉大观园第八届菊花擂台赛，获“优秀解说银奖”（0）</t>
    <phoneticPr fontId="2" type="noConversion"/>
  </si>
  <si>
    <t>1.校研会干事，半年（2）
2.人居环境年会志愿者 （2）</t>
    <phoneticPr fontId="2" type="noConversion"/>
  </si>
  <si>
    <t>1.2018北林花园节，优秀奖（20）</t>
    <phoneticPr fontId="2" type="noConversion"/>
  </si>
  <si>
    <t>1.2018乒乓球赛，女单第二名（3）</t>
    <phoneticPr fontId="2" type="noConversion"/>
  </si>
  <si>
    <t>1.院研会干事（4）
2.2017中国风景园林学会园林植物专业委员会年会会议记录志愿者（1）</t>
    <phoneticPr fontId="2" type="noConversion"/>
  </si>
  <si>
    <t>1党支部委员（4）
2学业辅导员（12）
3.2017年科学道德和学风建设宣讲教育报告会（1）
4.学院《砥砺奋进的五年》大型成就展（0）
5.党建办公室副部长（4）</t>
    <phoneticPr fontId="2" type="noConversion"/>
  </si>
  <si>
    <t>1.纪念陈俊愉先生百年诞辰学术报告（1）</t>
    <phoneticPr fontId="2" type="noConversion"/>
  </si>
  <si>
    <t>学业奖学金等级</t>
    <phoneticPr fontId="2" type="noConversion"/>
  </si>
  <si>
    <t>一等奖学金</t>
    <phoneticPr fontId="2" type="noConversion"/>
  </si>
  <si>
    <t>二等奖学金</t>
    <phoneticPr fontId="2" type="noConversion"/>
  </si>
  <si>
    <t>三等奖学金</t>
    <phoneticPr fontId="2" type="noConversion"/>
  </si>
  <si>
    <t>排名</t>
  </si>
  <si>
    <t>1.校研会部长(8)
2.树人学校(8)
3.党支部纪检委员(4)
4.研究生英语演讲比赛，三等奖（1）
5.2017首都高等学校第九届体育舞蹈比赛，第五名（0.4）
6.林之舞体育舞蹈协会，宣传部部长，任期1年（无效）（0）</t>
    <phoneticPr fontId="2" type="noConversion"/>
  </si>
  <si>
    <t>1.中国观赏园艺学术研讨会优秀论文奖（不加分）（0）</t>
    <phoneticPr fontId="2" type="noConversion"/>
  </si>
  <si>
    <t>1.2017郑州园博会插花花艺展赛作品集，编者，2018.5（不在主编里面不加分）（0）</t>
    <phoneticPr fontId="2" type="noConversion"/>
  </si>
  <si>
    <t>助管（10）</t>
    <phoneticPr fontId="2" type="noConversion"/>
  </si>
  <si>
    <t>1.校研会干事（4）
2.党支部委员（无证明）（0）
3.纪念陈俊愉先生百年诞辰学术报告（1）</t>
    <phoneticPr fontId="2" type="noConversion"/>
  </si>
  <si>
    <t>陈启航</t>
    <phoneticPr fontId="2" type="noConversion"/>
  </si>
  <si>
    <t>1.西北植物学报，2017.12，第三作者（5）</t>
    <phoneticPr fontId="2" type="noConversion"/>
  </si>
  <si>
    <r>
      <t>1.</t>
    </r>
    <r>
      <rPr>
        <sz val="12"/>
        <rFont val="宋体"/>
        <family val="3"/>
        <charset val="134"/>
      </rPr>
      <t>中国观赏园艺研究进展</t>
    </r>
    <r>
      <rPr>
        <sz val="12"/>
        <color theme="1"/>
        <rFont val="宋体"/>
        <family val="3"/>
        <charset val="134"/>
      </rPr>
      <t>2018</t>
    </r>
    <r>
      <rPr>
        <sz val="12"/>
        <rFont val="宋体"/>
        <family val="3"/>
        <charset val="134"/>
      </rPr>
      <t xml:space="preserve">，第四作者（5）
</t>
    </r>
    <r>
      <rPr>
        <sz val="12"/>
        <color theme="1"/>
        <rFont val="宋体"/>
        <family val="3"/>
        <charset val="134"/>
      </rPr>
      <t>2.</t>
    </r>
    <r>
      <rPr>
        <sz val="12"/>
        <rFont val="宋体"/>
        <family val="3"/>
        <charset val="134"/>
      </rPr>
      <t>中国观赏园艺研究进展</t>
    </r>
    <r>
      <rPr>
        <sz val="12"/>
        <color theme="1"/>
        <rFont val="宋体"/>
        <family val="3"/>
        <charset val="134"/>
      </rPr>
      <t>2018</t>
    </r>
    <r>
      <rPr>
        <sz val="12"/>
        <rFont val="宋体"/>
        <family val="3"/>
        <charset val="134"/>
      </rPr>
      <t>，第六作者（5）
3.中国观赏园艺研究进展</t>
    </r>
    <r>
      <rPr>
        <sz val="12"/>
        <color theme="1"/>
        <rFont val="宋体"/>
        <family val="3"/>
        <charset val="134"/>
      </rPr>
      <t>2018</t>
    </r>
    <r>
      <rPr>
        <sz val="12"/>
        <rFont val="宋体"/>
        <family val="3"/>
        <charset val="134"/>
      </rPr>
      <t xml:space="preserve">，第二作者（10）
</t>
    </r>
    <r>
      <rPr>
        <sz val="12"/>
        <color rgb="FFFF0000"/>
        <rFont val="宋体"/>
        <family val="3"/>
        <charset val="134"/>
      </rPr>
      <t>4.Purple Gold专利证书（时间无效不加分）</t>
    </r>
    <phoneticPr fontId="2" type="noConversion"/>
  </si>
  <si>
    <r>
      <t>1.</t>
    </r>
    <r>
      <rPr>
        <sz val="12"/>
        <rFont val="宋体"/>
        <family val="3"/>
        <charset val="134"/>
      </rPr>
      <t>中国观赏园艺研究进展</t>
    </r>
    <r>
      <rPr>
        <sz val="12"/>
        <color theme="1"/>
        <rFont val="宋体"/>
        <family val="3"/>
        <charset val="134"/>
      </rPr>
      <t>2018</t>
    </r>
    <r>
      <rPr>
        <sz val="12"/>
        <rFont val="宋体"/>
        <family val="3"/>
        <charset val="134"/>
      </rPr>
      <t xml:space="preserve">，第三作者(5)
</t>
    </r>
    <r>
      <rPr>
        <sz val="12"/>
        <color theme="1"/>
        <rFont val="宋体"/>
        <family val="3"/>
        <charset val="134"/>
      </rPr>
      <t>2.</t>
    </r>
    <r>
      <rPr>
        <sz val="12"/>
        <rFont val="宋体"/>
        <family val="3"/>
        <charset val="134"/>
      </rPr>
      <t>中国观赏园艺研究进展</t>
    </r>
    <r>
      <rPr>
        <sz val="12"/>
        <color theme="1"/>
        <rFont val="宋体"/>
        <family val="3"/>
        <charset val="134"/>
      </rPr>
      <t>2018</t>
    </r>
    <r>
      <rPr>
        <sz val="12"/>
        <rFont val="宋体"/>
        <family val="3"/>
        <charset val="134"/>
      </rPr>
      <t xml:space="preserve">，第五作者(5)
</t>
    </r>
    <r>
      <rPr>
        <sz val="12"/>
        <color theme="1"/>
        <rFont val="宋体"/>
        <family val="3"/>
        <charset val="134"/>
      </rPr>
      <t>3.</t>
    </r>
    <r>
      <rPr>
        <sz val="12"/>
        <rFont val="宋体"/>
        <family val="3"/>
        <charset val="134"/>
      </rPr>
      <t>中国观赏园艺研究进展</t>
    </r>
    <r>
      <rPr>
        <sz val="12"/>
        <color theme="1"/>
        <rFont val="宋体"/>
        <family val="3"/>
        <charset val="134"/>
      </rPr>
      <t>2018</t>
    </r>
    <r>
      <rPr>
        <sz val="12"/>
        <rFont val="宋体"/>
        <family val="3"/>
        <charset val="134"/>
      </rPr>
      <t xml:space="preserve">，第二作者(10)
</t>
    </r>
    <r>
      <rPr>
        <sz val="12"/>
        <color theme="1"/>
        <rFont val="宋体"/>
        <family val="3"/>
        <charset val="134"/>
      </rPr>
      <t>4.</t>
    </r>
    <r>
      <rPr>
        <sz val="12"/>
        <rFont val="宋体"/>
        <family val="3"/>
        <charset val="134"/>
      </rPr>
      <t>中国观赏园艺研究进展</t>
    </r>
    <r>
      <rPr>
        <sz val="12"/>
        <color theme="1"/>
        <rFont val="宋体"/>
        <family val="3"/>
        <charset val="134"/>
      </rPr>
      <t>2018</t>
    </r>
    <r>
      <rPr>
        <sz val="12"/>
        <rFont val="宋体"/>
        <family val="3"/>
        <charset val="134"/>
      </rPr>
      <t xml:space="preserve">，第三作者(5)
</t>
    </r>
    <r>
      <rPr>
        <sz val="12"/>
        <color rgb="FFFF0000"/>
        <rFont val="宋体"/>
        <family val="3"/>
        <charset val="134"/>
      </rPr>
      <t>5.Sweet Queen 专利证书(时间无效不加分）（0)</t>
    </r>
    <phoneticPr fontId="2" type="noConversion"/>
  </si>
  <si>
    <r>
      <t>1.</t>
    </r>
    <r>
      <rPr>
        <sz val="12"/>
        <rFont val="宋体"/>
        <family val="3"/>
        <charset val="134"/>
      </rPr>
      <t>中国观赏园艺研究进展</t>
    </r>
    <r>
      <rPr>
        <sz val="12"/>
        <color theme="1"/>
        <rFont val="宋体"/>
        <family val="3"/>
        <charset val="134"/>
      </rPr>
      <t>2018</t>
    </r>
    <r>
      <rPr>
        <sz val="12"/>
        <rFont val="宋体"/>
        <family val="3"/>
        <charset val="134"/>
      </rPr>
      <t xml:space="preserve">，第二作者（10）
</t>
    </r>
    <r>
      <rPr>
        <sz val="12"/>
        <color theme="1"/>
        <rFont val="宋体"/>
        <family val="3"/>
        <charset val="134"/>
      </rPr>
      <t>2.</t>
    </r>
    <r>
      <rPr>
        <sz val="12"/>
        <rFont val="宋体"/>
        <family val="3"/>
        <charset val="134"/>
      </rPr>
      <t>中国观赏园艺研究进展</t>
    </r>
    <r>
      <rPr>
        <sz val="12"/>
        <color theme="1"/>
        <rFont val="宋体"/>
        <family val="3"/>
        <charset val="134"/>
      </rPr>
      <t>2018</t>
    </r>
    <r>
      <rPr>
        <sz val="12"/>
        <rFont val="宋体"/>
        <family val="3"/>
        <charset val="134"/>
      </rPr>
      <t xml:space="preserve">，第四作者（5）
</t>
    </r>
    <r>
      <rPr>
        <sz val="12"/>
        <color theme="1"/>
        <rFont val="宋体"/>
        <family val="3"/>
        <charset val="134"/>
      </rPr>
      <t>3.</t>
    </r>
    <r>
      <rPr>
        <sz val="12"/>
        <rFont val="宋体"/>
        <family val="3"/>
        <charset val="134"/>
      </rPr>
      <t>中国观赏园艺研究进展</t>
    </r>
    <r>
      <rPr>
        <sz val="12"/>
        <color theme="1"/>
        <rFont val="宋体"/>
        <family val="3"/>
        <charset val="134"/>
      </rPr>
      <t>2018</t>
    </r>
    <r>
      <rPr>
        <sz val="12"/>
        <rFont val="宋体"/>
        <family val="3"/>
        <charset val="134"/>
      </rPr>
      <t xml:space="preserve">，第一作者（15）
</t>
    </r>
    <r>
      <rPr>
        <sz val="12"/>
        <color rgb="FFFF0000"/>
        <rFont val="宋体"/>
        <family val="3"/>
        <charset val="134"/>
      </rPr>
      <t>4.Pink Lion King专利证书，时间无效不加分（0）</t>
    </r>
    <phoneticPr fontId="2" type="noConversion"/>
  </si>
  <si>
    <t>1.纪念陈俊愉先生百年诞辰学术报告（1）</t>
    <phoneticPr fontId="2" type="noConversion"/>
  </si>
  <si>
    <t>1.2017中国风景园林学会园林植物专业委员会年会志愿者（0.5）
2.纪念陈俊愉先生百年诞辰学术报告（1）</t>
    <phoneticPr fontId="2" type="noConversion"/>
  </si>
  <si>
    <t>1.校研会干事(4)
2.纪念陈俊愉先生百年诞辰学术报告（1）
3.国际评估志愿者（1)</t>
    <phoneticPr fontId="2" type="noConversion"/>
  </si>
  <si>
    <t>1.Acta Horticulturae Number 1185,第一作者（45）
2.中国观赏园艺研究进展2018，第一作者（15）</t>
    <phoneticPr fontId="2" type="noConversion"/>
  </si>
  <si>
    <t>黄河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</si>
</sst>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tabSelected="1" topLeftCell="A16" zoomScaleNormal="100" workbookViewId="0">
      <selection activeCell="C35" sqref="C35"/>
    </sheetView>
  </sheetViews>
  <sheetFormatPr defaultColWidth="6.375" defaultRowHeight="14.25" x14ac:dyDescent="0.2"/>
  <cols>
    <col min="1" max="1" width="5.875" style="2" bestFit="1" customWidth="1"/>
    <col min="2" max="2" width="9.5" style="2" customWidth="1"/>
    <col min="3" max="3" width="13.75" style="2" customWidth="1"/>
    <col min="4" max="4" width="8" style="2" customWidth="1"/>
    <col min="5" max="5" width="6.625" style="2" customWidth="1"/>
    <col min="6" max="7" width="8" style="2" customWidth="1"/>
    <col min="8" max="8" width="21.5" style="2" customWidth="1"/>
    <col min="9" max="9" width="8.125" style="2" bestFit="1" customWidth="1"/>
    <col min="10" max="10" width="26.5" style="2" customWidth="1"/>
    <col min="11" max="11" width="8.125" style="2" customWidth="1"/>
    <col min="12" max="12" width="28.375" style="2" customWidth="1"/>
    <col min="13" max="13" width="8.125" style="2" customWidth="1"/>
    <col min="14" max="14" width="37.375" style="2" customWidth="1"/>
    <col min="15" max="16384" width="6.375" style="2"/>
  </cols>
  <sheetData>
    <row r="1" spans="1:14" ht="28.5" x14ac:dyDescent="0.2">
      <c r="A1" s="1" t="s">
        <v>162</v>
      </c>
      <c r="B1" s="1" t="s">
        <v>0</v>
      </c>
      <c r="C1" s="1" t="s">
        <v>158</v>
      </c>
      <c r="D1" s="1" t="s">
        <v>123</v>
      </c>
      <c r="E1" s="1" t="s">
        <v>122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</row>
    <row r="2" spans="1:14" ht="114" x14ac:dyDescent="0.2">
      <c r="A2" s="1">
        <v>1</v>
      </c>
      <c r="B2" s="1" t="s">
        <v>60</v>
      </c>
      <c r="C2" s="1" t="s">
        <v>159</v>
      </c>
      <c r="D2" s="5">
        <f t="shared" ref="D2:D43" si="0">0.6*E2+0.1*I2+0.1*K2+0.1*100+0.1*40+0.1*M2</f>
        <v>75.785999999999987</v>
      </c>
      <c r="E2" s="5">
        <v>89.41</v>
      </c>
      <c r="F2" s="1" t="s">
        <v>108</v>
      </c>
      <c r="G2" s="1" t="s">
        <v>177</v>
      </c>
      <c r="H2" s="1" t="s">
        <v>12</v>
      </c>
      <c r="I2" s="1">
        <v>60</v>
      </c>
      <c r="J2" s="1" t="s">
        <v>176</v>
      </c>
      <c r="K2" s="1">
        <v>0</v>
      </c>
      <c r="L2" s="1" t="s">
        <v>141</v>
      </c>
      <c r="M2" s="1">
        <v>21.4</v>
      </c>
      <c r="N2" s="1" t="s">
        <v>163</v>
      </c>
    </row>
    <row r="3" spans="1:14" ht="28.5" x14ac:dyDescent="0.2">
      <c r="A3" s="1">
        <v>2</v>
      </c>
      <c r="B3" s="1" t="s">
        <v>16</v>
      </c>
      <c r="C3" s="1" t="s">
        <v>159</v>
      </c>
      <c r="D3" s="5">
        <f t="shared" si="0"/>
        <v>72.617999999999995</v>
      </c>
      <c r="E3" s="5">
        <v>90.53</v>
      </c>
      <c r="F3" s="1" t="s">
        <v>79</v>
      </c>
      <c r="G3" s="1" t="s">
        <v>17</v>
      </c>
      <c r="H3" s="1" t="s">
        <v>12</v>
      </c>
      <c r="I3" s="1">
        <v>5</v>
      </c>
      <c r="J3" s="1" t="s">
        <v>126</v>
      </c>
      <c r="K3" s="1">
        <v>20</v>
      </c>
      <c r="L3" s="3" t="s">
        <v>130</v>
      </c>
      <c r="M3" s="1">
        <v>18</v>
      </c>
      <c r="N3" s="1" t="s">
        <v>112</v>
      </c>
    </row>
    <row r="4" spans="1:14" ht="114" x14ac:dyDescent="0.2">
      <c r="A4" s="1">
        <v>3</v>
      </c>
      <c r="B4" s="1" t="s">
        <v>25</v>
      </c>
      <c r="C4" s="1" t="s">
        <v>159</v>
      </c>
      <c r="D4" s="5">
        <f t="shared" si="0"/>
        <v>70.661999999999992</v>
      </c>
      <c r="E4" s="5">
        <v>86.77</v>
      </c>
      <c r="F4" s="1" t="s">
        <v>84</v>
      </c>
      <c r="G4" s="1" t="s">
        <v>26</v>
      </c>
      <c r="H4" s="1" t="s">
        <v>12</v>
      </c>
      <c r="I4" s="1">
        <v>45</v>
      </c>
      <c r="J4" s="1" t="s">
        <v>131</v>
      </c>
      <c r="K4" s="1">
        <v>0</v>
      </c>
      <c r="L4" s="1">
        <v>0</v>
      </c>
      <c r="M4" s="1">
        <v>1</v>
      </c>
      <c r="N4" s="1" t="s">
        <v>110</v>
      </c>
    </row>
    <row r="5" spans="1:14" ht="42.75" x14ac:dyDescent="0.2">
      <c r="A5" s="1">
        <v>4</v>
      </c>
      <c r="B5" s="1" t="s">
        <v>52</v>
      </c>
      <c r="C5" s="1" t="s">
        <v>159</v>
      </c>
      <c r="D5" s="5">
        <f t="shared" si="0"/>
        <v>70.531999999999996</v>
      </c>
      <c r="E5" s="5">
        <v>89.22</v>
      </c>
      <c r="F5" s="1" t="s">
        <v>102</v>
      </c>
      <c r="G5" s="1" t="s">
        <v>17</v>
      </c>
      <c r="H5" s="1" t="s">
        <v>12</v>
      </c>
      <c r="I5" s="1">
        <v>5</v>
      </c>
      <c r="J5" s="1" t="s">
        <v>134</v>
      </c>
      <c r="K5" s="1">
        <v>20</v>
      </c>
      <c r="L5" s="1" t="s">
        <v>129</v>
      </c>
      <c r="M5" s="1">
        <v>5</v>
      </c>
      <c r="N5" s="1" t="s">
        <v>155</v>
      </c>
    </row>
    <row r="6" spans="1:14" ht="57" x14ac:dyDescent="0.2">
      <c r="A6" s="1">
        <v>5</v>
      </c>
      <c r="B6" s="1" t="s">
        <v>22</v>
      </c>
      <c r="C6" s="1" t="s">
        <v>159</v>
      </c>
      <c r="D6" s="5">
        <f t="shared" si="0"/>
        <v>70.372</v>
      </c>
      <c r="E6" s="5">
        <v>87.62</v>
      </c>
      <c r="F6" s="1" t="s">
        <v>82</v>
      </c>
      <c r="G6" s="1" t="s">
        <v>23</v>
      </c>
      <c r="H6" s="1" t="s">
        <v>12</v>
      </c>
      <c r="I6" s="1">
        <v>20</v>
      </c>
      <c r="J6" s="1" t="s">
        <v>127</v>
      </c>
      <c r="K6" s="1">
        <v>0</v>
      </c>
      <c r="L6" s="3" t="s">
        <v>136</v>
      </c>
      <c r="M6" s="1">
        <v>18</v>
      </c>
      <c r="N6" s="1" t="s">
        <v>113</v>
      </c>
    </row>
    <row r="7" spans="1:14" ht="28.5" x14ac:dyDescent="0.2">
      <c r="A7" s="1">
        <v>6</v>
      </c>
      <c r="B7" s="1" t="s">
        <v>47</v>
      </c>
      <c r="C7" s="1" t="s">
        <v>159</v>
      </c>
      <c r="D7" s="5">
        <f t="shared" si="0"/>
        <v>70.225999999999985</v>
      </c>
      <c r="E7" s="5">
        <v>88.21</v>
      </c>
      <c r="F7" s="1" t="s">
        <v>97</v>
      </c>
      <c r="G7" s="1" t="s">
        <v>45</v>
      </c>
      <c r="H7" s="1" t="s">
        <v>12</v>
      </c>
      <c r="I7" s="1">
        <v>15</v>
      </c>
      <c r="J7" s="1" t="s">
        <v>121</v>
      </c>
      <c r="K7" s="1">
        <v>0</v>
      </c>
      <c r="L7" s="1">
        <v>0</v>
      </c>
      <c r="M7" s="1">
        <v>18</v>
      </c>
      <c r="N7" s="1" t="s">
        <v>139</v>
      </c>
    </row>
    <row r="8" spans="1:14" ht="199.5" x14ac:dyDescent="0.2">
      <c r="A8" s="1">
        <v>7</v>
      </c>
      <c r="B8" s="1" t="s">
        <v>42</v>
      </c>
      <c r="C8" s="1" t="s">
        <v>159</v>
      </c>
      <c r="D8" s="5">
        <f t="shared" si="0"/>
        <v>69.66</v>
      </c>
      <c r="E8" s="5">
        <v>89.1</v>
      </c>
      <c r="F8" s="1" t="s">
        <v>94</v>
      </c>
      <c r="G8" s="1" t="s">
        <v>43</v>
      </c>
      <c r="H8" s="1" t="s">
        <v>12</v>
      </c>
      <c r="I8" s="1">
        <v>0</v>
      </c>
      <c r="J8" s="1">
        <v>0</v>
      </c>
      <c r="K8" s="1"/>
      <c r="L8" s="1">
        <v>0</v>
      </c>
      <c r="M8" s="1">
        <v>22</v>
      </c>
      <c r="N8" s="1" t="s">
        <v>151</v>
      </c>
    </row>
    <row r="9" spans="1:14" ht="99.75" x14ac:dyDescent="0.2">
      <c r="A9" s="1">
        <v>8</v>
      </c>
      <c r="B9" s="1" t="s">
        <v>31</v>
      </c>
      <c r="C9" s="1" t="s">
        <v>159</v>
      </c>
      <c r="D9" s="5">
        <f t="shared" si="0"/>
        <v>69.641999999999996</v>
      </c>
      <c r="E9" s="5">
        <v>87.57</v>
      </c>
      <c r="F9" s="1" t="s">
        <v>86</v>
      </c>
      <c r="G9" s="1" t="s">
        <v>26</v>
      </c>
      <c r="H9" s="1" t="s">
        <v>12</v>
      </c>
      <c r="I9" s="1">
        <v>30</v>
      </c>
      <c r="J9" s="1" t="s">
        <v>128</v>
      </c>
      <c r="K9" s="1">
        <v>0</v>
      </c>
      <c r="L9" s="1">
        <v>0</v>
      </c>
      <c r="M9" s="1">
        <v>1</v>
      </c>
      <c r="N9" s="1" t="s">
        <v>173</v>
      </c>
    </row>
    <row r="10" spans="1:14" ht="142.5" x14ac:dyDescent="0.2">
      <c r="A10" s="1">
        <v>9</v>
      </c>
      <c r="B10" s="1" t="s">
        <v>61</v>
      </c>
      <c r="C10" s="1" t="s">
        <v>159</v>
      </c>
      <c r="D10" s="5">
        <f t="shared" si="0"/>
        <v>69.19</v>
      </c>
      <c r="E10" s="5">
        <v>87.15</v>
      </c>
      <c r="F10" s="1" t="s">
        <v>62</v>
      </c>
      <c r="G10" s="1" t="s">
        <v>63</v>
      </c>
      <c r="H10" s="1" t="s">
        <v>12</v>
      </c>
      <c r="I10" s="4">
        <v>25</v>
      </c>
      <c r="J10" s="1" t="s">
        <v>171</v>
      </c>
      <c r="K10" s="1">
        <v>0</v>
      </c>
      <c r="L10" s="1">
        <v>0</v>
      </c>
      <c r="M10" s="1">
        <v>4</v>
      </c>
      <c r="N10" s="1" t="s">
        <v>125</v>
      </c>
    </row>
    <row r="11" spans="1:14" ht="57" x14ac:dyDescent="0.2">
      <c r="A11" s="1">
        <v>10</v>
      </c>
      <c r="B11" s="1" t="s">
        <v>58</v>
      </c>
      <c r="C11" s="1" t="s">
        <v>159</v>
      </c>
      <c r="D11" s="5">
        <f>0.6*E11+0.1*I11+0.1*K11+0.1*100+0.1*40+0.1*M11</f>
        <v>69.176000000000002</v>
      </c>
      <c r="E11" s="5">
        <v>89.21</v>
      </c>
      <c r="F11" s="1" t="s">
        <v>106</v>
      </c>
      <c r="G11" s="1" t="s">
        <v>19</v>
      </c>
      <c r="H11" s="1" t="s">
        <v>12</v>
      </c>
      <c r="I11" s="1">
        <v>15</v>
      </c>
      <c r="J11" s="1" t="s">
        <v>135</v>
      </c>
      <c r="K11" s="1">
        <v>0</v>
      </c>
      <c r="L11" s="1">
        <v>0</v>
      </c>
      <c r="M11" s="1">
        <v>1.5</v>
      </c>
      <c r="N11" s="1" t="s">
        <v>174</v>
      </c>
    </row>
    <row r="12" spans="1:14" ht="42.75" x14ac:dyDescent="0.2">
      <c r="A12" s="1">
        <v>11</v>
      </c>
      <c r="B12" s="1" t="s">
        <v>34</v>
      </c>
      <c r="C12" s="1" t="s">
        <v>159</v>
      </c>
      <c r="D12" s="5">
        <f t="shared" si="0"/>
        <v>69.123999999999995</v>
      </c>
      <c r="E12" s="5">
        <v>90.04</v>
      </c>
      <c r="F12" s="1" t="s">
        <v>88</v>
      </c>
      <c r="G12" s="1" t="s">
        <v>35</v>
      </c>
      <c r="H12" s="1" t="s">
        <v>12</v>
      </c>
      <c r="I12" s="1">
        <v>0</v>
      </c>
      <c r="J12" s="1">
        <v>0</v>
      </c>
      <c r="K12" s="1">
        <v>0</v>
      </c>
      <c r="L12" s="1">
        <v>0</v>
      </c>
      <c r="M12" s="1">
        <v>11</v>
      </c>
      <c r="N12" s="1" t="s">
        <v>116</v>
      </c>
    </row>
    <row r="13" spans="1:14" ht="42.75" x14ac:dyDescent="0.2">
      <c r="A13" s="1">
        <v>12</v>
      </c>
      <c r="B13" s="1" t="s">
        <v>48</v>
      </c>
      <c r="C13" s="1" t="s">
        <v>159</v>
      </c>
      <c r="D13" s="5">
        <f t="shared" si="0"/>
        <v>69.00800000000001</v>
      </c>
      <c r="E13" s="5">
        <v>87.68</v>
      </c>
      <c r="F13" s="1" t="s">
        <v>98</v>
      </c>
      <c r="G13" s="1" t="s">
        <v>49</v>
      </c>
      <c r="H13" s="1" t="s">
        <v>12</v>
      </c>
      <c r="I13" s="1">
        <v>0</v>
      </c>
      <c r="J13" s="1">
        <v>0</v>
      </c>
      <c r="K13" s="1">
        <v>0</v>
      </c>
      <c r="L13" s="1">
        <v>0</v>
      </c>
      <c r="M13" s="1">
        <v>24</v>
      </c>
      <c r="N13" s="1" t="s">
        <v>148</v>
      </c>
    </row>
    <row r="14" spans="1:14" ht="42.75" x14ac:dyDescent="0.2">
      <c r="A14" s="1">
        <v>13</v>
      </c>
      <c r="B14" s="1" t="s">
        <v>13</v>
      </c>
      <c r="C14" s="1" t="s">
        <v>159</v>
      </c>
      <c r="D14" s="5">
        <f t="shared" si="0"/>
        <v>69</v>
      </c>
      <c r="E14" s="5">
        <v>88</v>
      </c>
      <c r="F14" s="1" t="s">
        <v>77</v>
      </c>
      <c r="G14" s="1" t="s">
        <v>14</v>
      </c>
      <c r="H14" s="1" t="s">
        <v>12</v>
      </c>
      <c r="I14" s="1">
        <v>0</v>
      </c>
      <c r="J14" s="1">
        <v>0</v>
      </c>
      <c r="K14" s="1">
        <v>0</v>
      </c>
      <c r="L14" s="1">
        <v>0</v>
      </c>
      <c r="M14" s="1">
        <v>22</v>
      </c>
      <c r="N14" s="1" t="s">
        <v>137</v>
      </c>
    </row>
    <row r="15" spans="1:14" ht="114" x14ac:dyDescent="0.2">
      <c r="A15" s="1">
        <v>14</v>
      </c>
      <c r="B15" s="1" t="s">
        <v>75</v>
      </c>
      <c r="C15" s="1" t="s">
        <v>159</v>
      </c>
      <c r="D15" s="5">
        <f t="shared" si="0"/>
        <v>68.807999999999993</v>
      </c>
      <c r="E15" s="5">
        <v>86.18</v>
      </c>
      <c r="F15" s="1" t="s">
        <v>168</v>
      </c>
      <c r="G15" s="1" t="s">
        <v>63</v>
      </c>
      <c r="H15" s="1" t="s">
        <v>12</v>
      </c>
      <c r="I15" s="4">
        <v>30</v>
      </c>
      <c r="J15" s="1" t="s">
        <v>172</v>
      </c>
      <c r="K15" s="1">
        <v>0</v>
      </c>
      <c r="L15" s="1">
        <v>0</v>
      </c>
      <c r="M15" s="1">
        <v>1</v>
      </c>
      <c r="N15" s="1" t="s">
        <v>110</v>
      </c>
    </row>
    <row r="16" spans="1:14" ht="28.5" x14ac:dyDescent="0.2">
      <c r="A16" s="1">
        <v>15</v>
      </c>
      <c r="B16" s="1">
        <v>3170509</v>
      </c>
      <c r="C16" s="1" t="s">
        <v>159</v>
      </c>
      <c r="D16" s="5">
        <f t="shared" si="0"/>
        <v>68.733999999999995</v>
      </c>
      <c r="E16" s="5">
        <v>86.89</v>
      </c>
      <c r="F16" s="1" t="s">
        <v>74</v>
      </c>
      <c r="G16" s="1" t="s">
        <v>33</v>
      </c>
      <c r="H16" s="1" t="s">
        <v>12</v>
      </c>
      <c r="I16" s="4">
        <v>10</v>
      </c>
      <c r="J16" s="1" t="s">
        <v>146</v>
      </c>
      <c r="K16" s="1">
        <v>0</v>
      </c>
      <c r="L16" s="1">
        <v>0</v>
      </c>
      <c r="M16" s="1">
        <v>16</v>
      </c>
      <c r="N16" s="1" t="s">
        <v>124</v>
      </c>
    </row>
    <row r="17" spans="1:14" ht="42.75" x14ac:dyDescent="0.2">
      <c r="A17" s="1">
        <v>16</v>
      </c>
      <c r="B17" s="1" t="s">
        <v>64</v>
      </c>
      <c r="C17" s="1" t="s">
        <v>159</v>
      </c>
      <c r="D17" s="5">
        <f t="shared" si="0"/>
        <v>68.638000000000005</v>
      </c>
      <c r="E17" s="5">
        <v>87.73</v>
      </c>
      <c r="F17" s="1" t="s">
        <v>65</v>
      </c>
      <c r="G17" s="1" t="s">
        <v>43</v>
      </c>
      <c r="H17" s="1" t="s">
        <v>12</v>
      </c>
      <c r="I17" s="4">
        <v>15</v>
      </c>
      <c r="J17" s="1" t="s">
        <v>142</v>
      </c>
      <c r="K17" s="1">
        <v>0</v>
      </c>
      <c r="L17" s="1" t="s">
        <v>143</v>
      </c>
      <c r="M17" s="1">
        <v>5</v>
      </c>
      <c r="N17" s="3" t="s">
        <v>140</v>
      </c>
    </row>
    <row r="18" spans="1:14" ht="57" x14ac:dyDescent="0.2">
      <c r="A18" s="1">
        <v>17</v>
      </c>
      <c r="B18" s="1">
        <v>3170493</v>
      </c>
      <c r="C18" s="1" t="s">
        <v>159</v>
      </c>
      <c r="D18" s="5">
        <f t="shared" si="0"/>
        <v>68.602000000000004</v>
      </c>
      <c r="E18" s="5">
        <v>87.67</v>
      </c>
      <c r="F18" s="1" t="s">
        <v>99</v>
      </c>
      <c r="G18" s="1" t="s">
        <v>43</v>
      </c>
      <c r="H18" s="1" t="s">
        <v>12</v>
      </c>
      <c r="I18" s="1">
        <v>15</v>
      </c>
      <c r="J18" s="1" t="s">
        <v>132</v>
      </c>
      <c r="K18" s="1">
        <v>0</v>
      </c>
      <c r="L18" s="1" t="s">
        <v>164</v>
      </c>
      <c r="M18" s="1">
        <v>5</v>
      </c>
      <c r="N18" s="1" t="s">
        <v>167</v>
      </c>
    </row>
    <row r="19" spans="1:14" ht="113.25" customHeight="1" x14ac:dyDescent="0.2">
      <c r="A19" s="1">
        <v>18</v>
      </c>
      <c r="B19" s="1" t="s">
        <v>53</v>
      </c>
      <c r="C19" s="1" t="s">
        <v>160</v>
      </c>
      <c r="D19" s="5">
        <f t="shared" si="0"/>
        <v>68.503999999999991</v>
      </c>
      <c r="E19" s="5">
        <v>87.34</v>
      </c>
      <c r="F19" s="1" t="s">
        <v>103</v>
      </c>
      <c r="G19" s="1" t="s">
        <v>14</v>
      </c>
      <c r="H19" s="1" t="s">
        <v>12</v>
      </c>
      <c r="I19" s="1">
        <v>0</v>
      </c>
      <c r="J19" s="1">
        <v>0</v>
      </c>
      <c r="K19" s="1">
        <v>0</v>
      </c>
      <c r="L19" s="1">
        <v>0</v>
      </c>
      <c r="M19" s="1">
        <v>21</v>
      </c>
      <c r="N19" s="1" t="s">
        <v>156</v>
      </c>
    </row>
    <row r="20" spans="1:14" ht="57" x14ac:dyDescent="0.2">
      <c r="A20" s="1">
        <v>19</v>
      </c>
      <c r="B20" s="1" t="s">
        <v>54</v>
      </c>
      <c r="C20" s="1" t="s">
        <v>160</v>
      </c>
      <c r="D20" s="5">
        <f t="shared" si="0"/>
        <v>68.443999999999988</v>
      </c>
      <c r="E20" s="5">
        <v>85.74</v>
      </c>
      <c r="F20" s="1" t="s">
        <v>104</v>
      </c>
      <c r="G20" s="1" t="s">
        <v>55</v>
      </c>
      <c r="H20" s="1" t="s">
        <v>12</v>
      </c>
      <c r="I20" s="1">
        <v>0</v>
      </c>
      <c r="J20" s="1" t="s">
        <v>165</v>
      </c>
      <c r="K20" s="1">
        <v>20</v>
      </c>
      <c r="L20" s="1" t="s">
        <v>153</v>
      </c>
      <c r="M20" s="1">
        <v>10</v>
      </c>
      <c r="N20" s="1" t="s">
        <v>166</v>
      </c>
    </row>
    <row r="21" spans="1:14" ht="57" x14ac:dyDescent="0.2">
      <c r="A21" s="1">
        <v>20</v>
      </c>
      <c r="B21" s="1" t="s">
        <v>51</v>
      </c>
      <c r="C21" s="1" t="s">
        <v>160</v>
      </c>
      <c r="D21" s="5">
        <f t="shared" si="0"/>
        <v>68.201999999999998</v>
      </c>
      <c r="E21" s="5">
        <v>87.67</v>
      </c>
      <c r="F21" s="1" t="s">
        <v>101</v>
      </c>
      <c r="G21" s="1" t="s">
        <v>21</v>
      </c>
      <c r="H21" s="1" t="s">
        <v>12</v>
      </c>
      <c r="I21" s="1">
        <v>15</v>
      </c>
      <c r="J21" s="1" t="s">
        <v>133</v>
      </c>
      <c r="K21" s="1">
        <v>0</v>
      </c>
      <c r="L21" s="1">
        <v>0</v>
      </c>
      <c r="M21" s="1">
        <v>1</v>
      </c>
      <c r="N21" s="1" t="s">
        <v>120</v>
      </c>
    </row>
    <row r="22" spans="1:14" ht="114" x14ac:dyDescent="0.2">
      <c r="A22" s="1">
        <v>21</v>
      </c>
      <c r="B22" s="1" t="s">
        <v>70</v>
      </c>
      <c r="C22" s="1" t="s">
        <v>160</v>
      </c>
      <c r="D22" s="5">
        <f t="shared" si="0"/>
        <v>68.22399999999999</v>
      </c>
      <c r="E22" s="5">
        <v>86.04</v>
      </c>
      <c r="F22" s="1" t="s">
        <v>71</v>
      </c>
      <c r="G22" s="1" t="s">
        <v>63</v>
      </c>
      <c r="H22" s="1" t="s">
        <v>12</v>
      </c>
      <c r="I22" s="4">
        <v>20</v>
      </c>
      <c r="J22" s="1" t="s">
        <v>170</v>
      </c>
      <c r="K22" s="1">
        <v>0</v>
      </c>
      <c r="L22" s="1">
        <v>0</v>
      </c>
      <c r="M22" s="1">
        <v>6</v>
      </c>
      <c r="N22" s="1" t="s">
        <v>175</v>
      </c>
    </row>
    <row r="23" spans="1:14" ht="15.75" x14ac:dyDescent="0.2">
      <c r="A23" s="1">
        <v>22</v>
      </c>
      <c r="B23" s="1" t="s">
        <v>39</v>
      </c>
      <c r="C23" s="1" t="s">
        <v>160</v>
      </c>
      <c r="D23" s="5">
        <f t="shared" si="0"/>
        <v>67.734000000000009</v>
      </c>
      <c r="E23" s="5">
        <v>88.89</v>
      </c>
      <c r="F23" s="1" t="s">
        <v>93</v>
      </c>
      <c r="G23" s="1" t="s">
        <v>33</v>
      </c>
      <c r="H23" s="1" t="s">
        <v>12</v>
      </c>
      <c r="I23" s="1">
        <v>0</v>
      </c>
      <c r="J23" s="1">
        <v>0</v>
      </c>
      <c r="K23" s="1">
        <v>0</v>
      </c>
      <c r="L23" s="1">
        <v>0</v>
      </c>
      <c r="M23" s="1">
        <v>4</v>
      </c>
      <c r="N23" s="1" t="s">
        <v>119</v>
      </c>
    </row>
    <row r="24" spans="1:14" ht="15.75" x14ac:dyDescent="0.2">
      <c r="A24" s="1">
        <v>23</v>
      </c>
      <c r="B24" s="1" t="s">
        <v>41</v>
      </c>
      <c r="C24" s="1" t="s">
        <v>160</v>
      </c>
      <c r="D24" s="5">
        <f t="shared" si="0"/>
        <v>67.466000000000008</v>
      </c>
      <c r="E24" s="5">
        <v>89.11</v>
      </c>
      <c r="F24" s="1" t="s">
        <v>92</v>
      </c>
      <c r="G24" s="1" t="s">
        <v>11</v>
      </c>
      <c r="H24" s="1" t="s">
        <v>12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</row>
    <row r="25" spans="1:14" ht="28.5" x14ac:dyDescent="0.2">
      <c r="A25" s="1">
        <v>24</v>
      </c>
      <c r="B25" s="1" t="s">
        <v>56</v>
      </c>
      <c r="C25" s="1" t="s">
        <v>160</v>
      </c>
      <c r="D25" s="5">
        <f t="shared" si="0"/>
        <v>67.399999999999991</v>
      </c>
      <c r="E25" s="5">
        <v>88</v>
      </c>
      <c r="F25" s="1" t="s">
        <v>105</v>
      </c>
      <c r="G25" s="1" t="s">
        <v>57</v>
      </c>
      <c r="H25" s="1" t="s">
        <v>12</v>
      </c>
      <c r="I25" s="1">
        <v>5</v>
      </c>
      <c r="J25" s="1" t="s">
        <v>169</v>
      </c>
      <c r="K25" s="1">
        <v>0</v>
      </c>
      <c r="L25" s="1">
        <v>0</v>
      </c>
      <c r="M25" s="1">
        <v>1</v>
      </c>
      <c r="N25" s="1" t="s">
        <v>120</v>
      </c>
    </row>
    <row r="26" spans="1:14" ht="28.5" x14ac:dyDescent="0.2">
      <c r="A26" s="1">
        <v>25</v>
      </c>
      <c r="B26" s="1" t="s">
        <v>36</v>
      </c>
      <c r="C26" s="1" t="s">
        <v>160</v>
      </c>
      <c r="D26" s="5">
        <f t="shared" si="0"/>
        <v>67.287999999999997</v>
      </c>
      <c r="E26" s="5">
        <v>86.98</v>
      </c>
      <c r="F26" s="1" t="s">
        <v>89</v>
      </c>
      <c r="G26" s="1" t="s">
        <v>14</v>
      </c>
      <c r="H26" s="1" t="s">
        <v>12</v>
      </c>
      <c r="I26" s="1">
        <v>0</v>
      </c>
      <c r="J26" s="1">
        <v>0</v>
      </c>
      <c r="K26" s="1">
        <v>0</v>
      </c>
      <c r="L26" s="1">
        <v>0</v>
      </c>
      <c r="M26" s="1">
        <v>11</v>
      </c>
      <c r="N26" s="3" t="s">
        <v>117</v>
      </c>
    </row>
    <row r="27" spans="1:14" ht="28.5" x14ac:dyDescent="0.2">
      <c r="A27" s="1">
        <v>26</v>
      </c>
      <c r="B27" s="1" t="s">
        <v>37</v>
      </c>
      <c r="C27" s="1" t="s">
        <v>160</v>
      </c>
      <c r="D27" s="5">
        <f t="shared" si="0"/>
        <v>67.243999999999986</v>
      </c>
      <c r="E27" s="5">
        <v>85.74</v>
      </c>
      <c r="F27" s="1" t="s">
        <v>90</v>
      </c>
      <c r="G27" s="1" t="s">
        <v>38</v>
      </c>
      <c r="H27" s="1" t="s">
        <v>12</v>
      </c>
      <c r="I27" s="1">
        <v>0</v>
      </c>
      <c r="J27" s="1">
        <v>0</v>
      </c>
      <c r="K27" s="1">
        <v>0</v>
      </c>
      <c r="L27" s="1">
        <v>0</v>
      </c>
      <c r="M27" s="1">
        <v>18</v>
      </c>
      <c r="N27" s="1" t="s">
        <v>118</v>
      </c>
    </row>
    <row r="28" spans="1:14" ht="15.75" x14ac:dyDescent="0.2">
      <c r="A28" s="1">
        <v>27</v>
      </c>
      <c r="B28" s="1" t="s">
        <v>44</v>
      </c>
      <c r="C28" s="1" t="s">
        <v>160</v>
      </c>
      <c r="D28" s="5">
        <f t="shared" si="0"/>
        <v>67.207999999999998</v>
      </c>
      <c r="E28" s="5">
        <v>88.68</v>
      </c>
      <c r="F28" s="1" t="s">
        <v>95</v>
      </c>
      <c r="G28" s="1" t="s">
        <v>45</v>
      </c>
      <c r="H28" s="1" t="s">
        <v>12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</row>
    <row r="29" spans="1:14" ht="15.75" x14ac:dyDescent="0.2">
      <c r="A29" s="1">
        <v>28</v>
      </c>
      <c r="B29" s="1" t="s">
        <v>50</v>
      </c>
      <c r="C29" s="1" t="s">
        <v>160</v>
      </c>
      <c r="D29" s="5">
        <f t="shared" si="0"/>
        <v>67.075999999999993</v>
      </c>
      <c r="E29" s="5">
        <v>87.96</v>
      </c>
      <c r="F29" s="1" t="s">
        <v>100</v>
      </c>
      <c r="G29" s="1" t="s">
        <v>11</v>
      </c>
      <c r="H29" s="1" t="s">
        <v>12</v>
      </c>
      <c r="I29" s="1">
        <v>0</v>
      </c>
      <c r="J29" s="1">
        <v>0</v>
      </c>
      <c r="K29" s="1">
        <v>0</v>
      </c>
      <c r="L29" s="1">
        <v>0</v>
      </c>
      <c r="M29" s="1">
        <v>3</v>
      </c>
      <c r="N29" s="1" t="s">
        <v>154</v>
      </c>
    </row>
    <row r="30" spans="1:14" ht="28.5" x14ac:dyDescent="0.2">
      <c r="A30" s="1">
        <v>29</v>
      </c>
      <c r="B30" s="1" t="s">
        <v>32</v>
      </c>
      <c r="C30" s="1" t="s">
        <v>160</v>
      </c>
      <c r="D30" s="5">
        <f t="shared" si="0"/>
        <v>66.990000000000009</v>
      </c>
      <c r="E30" s="5">
        <v>87.65</v>
      </c>
      <c r="F30" s="1" t="s">
        <v>87</v>
      </c>
      <c r="G30" s="1" t="s">
        <v>33</v>
      </c>
      <c r="H30" s="1" t="s">
        <v>12</v>
      </c>
      <c r="I30" s="1">
        <v>0</v>
      </c>
      <c r="J30" s="1">
        <v>0</v>
      </c>
      <c r="K30" s="1">
        <v>0</v>
      </c>
      <c r="L30" s="1">
        <v>0</v>
      </c>
      <c r="M30" s="1">
        <v>4</v>
      </c>
      <c r="N30" s="3" t="s">
        <v>152</v>
      </c>
    </row>
    <row r="31" spans="1:14" ht="94.15" customHeight="1" x14ac:dyDescent="0.2">
      <c r="A31" s="1">
        <v>30</v>
      </c>
      <c r="B31" s="1" t="s">
        <v>10</v>
      </c>
      <c r="C31" s="1" t="s">
        <v>160</v>
      </c>
      <c r="D31" s="5">
        <f t="shared" si="0"/>
        <v>66.635999999999996</v>
      </c>
      <c r="E31" s="5">
        <v>87.06</v>
      </c>
      <c r="F31" s="1" t="s">
        <v>76</v>
      </c>
      <c r="G31" s="1" t="s">
        <v>11</v>
      </c>
      <c r="H31" s="1" t="s">
        <v>12</v>
      </c>
      <c r="I31" s="1">
        <v>0</v>
      </c>
      <c r="J31" s="1">
        <v>0</v>
      </c>
      <c r="K31" s="1">
        <v>0</v>
      </c>
      <c r="L31" s="1">
        <v>0</v>
      </c>
      <c r="M31" s="1">
        <v>4</v>
      </c>
      <c r="N31" s="1" t="s">
        <v>111</v>
      </c>
    </row>
    <row r="32" spans="1:14" ht="57" x14ac:dyDescent="0.2">
      <c r="A32" s="1">
        <v>31</v>
      </c>
      <c r="B32" s="1" t="s">
        <v>68</v>
      </c>
      <c r="C32" s="1" t="s">
        <v>160</v>
      </c>
      <c r="D32" s="5">
        <f t="shared" si="0"/>
        <v>66.488</v>
      </c>
      <c r="E32" s="5">
        <v>84.98</v>
      </c>
      <c r="F32" s="1" t="s">
        <v>69</v>
      </c>
      <c r="G32" s="1" t="s">
        <v>14</v>
      </c>
      <c r="H32" s="1" t="s">
        <v>12</v>
      </c>
      <c r="I32" s="4">
        <v>0</v>
      </c>
      <c r="J32" s="1">
        <v>0</v>
      </c>
      <c r="K32" s="1">
        <v>0</v>
      </c>
      <c r="L32" s="1">
        <v>0</v>
      </c>
      <c r="M32" s="1">
        <v>15</v>
      </c>
      <c r="N32" s="1" t="s">
        <v>150</v>
      </c>
    </row>
    <row r="33" spans="1:14" ht="28.5" x14ac:dyDescent="0.2">
      <c r="A33" s="1">
        <v>32</v>
      </c>
      <c r="B33" s="1" t="s">
        <v>72</v>
      </c>
      <c r="C33" s="1" t="s">
        <v>160</v>
      </c>
      <c r="D33" s="5">
        <f t="shared" si="0"/>
        <v>66.432000000000002</v>
      </c>
      <c r="E33" s="5">
        <v>86.47</v>
      </c>
      <c r="F33" s="1" t="s">
        <v>73</v>
      </c>
      <c r="G33" s="1" t="s">
        <v>35</v>
      </c>
      <c r="H33" s="1" t="s">
        <v>12</v>
      </c>
      <c r="I33" s="4">
        <v>5</v>
      </c>
      <c r="J33" s="1" t="s">
        <v>145</v>
      </c>
      <c r="K33" s="1">
        <v>0</v>
      </c>
      <c r="L33" s="1">
        <v>0</v>
      </c>
      <c r="M33" s="1">
        <v>0.5</v>
      </c>
      <c r="N33" s="1" t="s">
        <v>109</v>
      </c>
    </row>
    <row r="34" spans="1:14" ht="28.5" x14ac:dyDescent="0.2">
      <c r="A34" s="1">
        <v>33</v>
      </c>
      <c r="B34" s="1" t="s">
        <v>27</v>
      </c>
      <c r="C34" s="1" t="s">
        <v>160</v>
      </c>
      <c r="D34" s="5">
        <f t="shared" si="0"/>
        <v>66.311999999999983</v>
      </c>
      <c r="E34" s="5">
        <v>87.02</v>
      </c>
      <c r="F34" s="1" t="s">
        <v>28</v>
      </c>
      <c r="G34" s="1" t="s">
        <v>11</v>
      </c>
      <c r="H34" s="1" t="s">
        <v>12</v>
      </c>
      <c r="I34" s="1">
        <v>0</v>
      </c>
      <c r="J34" s="1">
        <v>0</v>
      </c>
      <c r="K34" s="1">
        <v>0</v>
      </c>
      <c r="L34" s="1">
        <v>0</v>
      </c>
      <c r="M34" s="1">
        <v>1</v>
      </c>
      <c r="N34" s="1" t="s">
        <v>110</v>
      </c>
    </row>
    <row r="35" spans="1:14" ht="85.5" x14ac:dyDescent="0.2">
      <c r="A35" s="1">
        <v>34</v>
      </c>
      <c r="B35" s="1" t="s">
        <v>20</v>
      </c>
      <c r="C35" s="1" t="s">
        <v>160</v>
      </c>
      <c r="D35" s="5">
        <f t="shared" si="0"/>
        <v>66.274000000000001</v>
      </c>
      <c r="E35" s="5">
        <v>86.04</v>
      </c>
      <c r="F35" s="1" t="s">
        <v>81</v>
      </c>
      <c r="G35" s="1" t="s">
        <v>21</v>
      </c>
      <c r="H35" s="1" t="s">
        <v>12</v>
      </c>
      <c r="I35" s="1">
        <v>0</v>
      </c>
      <c r="J35" s="1">
        <v>0</v>
      </c>
      <c r="K35" s="1">
        <v>0</v>
      </c>
      <c r="L35" s="1">
        <v>0</v>
      </c>
      <c r="M35" s="1">
        <v>6.5</v>
      </c>
      <c r="N35" s="1" t="s">
        <v>138</v>
      </c>
    </row>
    <row r="36" spans="1:14" ht="28.5" x14ac:dyDescent="0.2">
      <c r="A36" s="1">
        <v>35</v>
      </c>
      <c r="B36" s="1" t="s">
        <v>29</v>
      </c>
      <c r="C36" s="1" t="s">
        <v>161</v>
      </c>
      <c r="D36" s="5">
        <f t="shared" si="0"/>
        <v>66.152000000000001</v>
      </c>
      <c r="E36" s="5">
        <v>84.42</v>
      </c>
      <c r="F36" s="1" t="s">
        <v>85</v>
      </c>
      <c r="G36" s="1" t="s">
        <v>30</v>
      </c>
      <c r="H36" s="1" t="s">
        <v>12</v>
      </c>
      <c r="I36" s="1">
        <v>15</v>
      </c>
      <c r="J36" s="1" t="s">
        <v>115</v>
      </c>
      <c r="K36" s="1">
        <v>0</v>
      </c>
      <c r="L36" s="1">
        <v>0</v>
      </c>
      <c r="M36" s="1">
        <v>0</v>
      </c>
      <c r="N36" s="1">
        <v>0</v>
      </c>
    </row>
    <row r="37" spans="1:14" ht="15.75" x14ac:dyDescent="0.2">
      <c r="A37" s="1">
        <v>36</v>
      </c>
      <c r="B37" s="1" t="s">
        <v>18</v>
      </c>
      <c r="C37" s="1" t="s">
        <v>161</v>
      </c>
      <c r="D37" s="5">
        <f t="shared" si="0"/>
        <v>65.816000000000003</v>
      </c>
      <c r="E37" s="5">
        <v>86.36</v>
      </c>
      <c r="F37" s="1" t="s">
        <v>80</v>
      </c>
      <c r="G37" s="1" t="s">
        <v>19</v>
      </c>
      <c r="H37" s="1" t="s">
        <v>12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</row>
    <row r="38" spans="1:14" ht="28.5" x14ac:dyDescent="0.2">
      <c r="A38" s="1">
        <v>37</v>
      </c>
      <c r="B38" s="1" t="s">
        <v>59</v>
      </c>
      <c r="C38" s="1" t="s">
        <v>161</v>
      </c>
      <c r="D38" s="5">
        <f t="shared" si="0"/>
        <v>65.781999999999996</v>
      </c>
      <c r="E38" s="5">
        <v>85.47</v>
      </c>
      <c r="F38" s="1" t="s">
        <v>107</v>
      </c>
      <c r="G38" s="1" t="s">
        <v>49</v>
      </c>
      <c r="H38" s="1" t="s">
        <v>12</v>
      </c>
      <c r="I38" s="1">
        <v>0</v>
      </c>
      <c r="J38" s="1">
        <v>0</v>
      </c>
      <c r="K38" s="1">
        <v>0</v>
      </c>
      <c r="L38" s="1">
        <v>0</v>
      </c>
      <c r="M38" s="1">
        <v>5</v>
      </c>
      <c r="N38" s="1" t="s">
        <v>149</v>
      </c>
    </row>
    <row r="39" spans="1:14" ht="15.75" x14ac:dyDescent="0.2">
      <c r="A39" s="1">
        <v>38</v>
      </c>
      <c r="B39" s="1" t="s">
        <v>46</v>
      </c>
      <c r="C39" s="1" t="s">
        <v>161</v>
      </c>
      <c r="D39" s="5">
        <f t="shared" si="0"/>
        <v>65.550000000000011</v>
      </c>
      <c r="E39" s="5">
        <v>85.25</v>
      </c>
      <c r="F39" s="1" t="s">
        <v>96</v>
      </c>
      <c r="G39" s="1" t="s">
        <v>33</v>
      </c>
      <c r="H39" s="1" t="s">
        <v>12</v>
      </c>
      <c r="I39" s="1">
        <v>0</v>
      </c>
      <c r="J39" s="1">
        <v>0</v>
      </c>
      <c r="K39" s="1">
        <v>0</v>
      </c>
      <c r="L39" s="1">
        <v>0</v>
      </c>
      <c r="M39" s="1">
        <v>4</v>
      </c>
      <c r="N39" s="1" t="s">
        <v>147</v>
      </c>
    </row>
    <row r="40" spans="1:14" ht="28.5" x14ac:dyDescent="0.2">
      <c r="A40" s="1">
        <v>39</v>
      </c>
      <c r="B40" s="1" t="s">
        <v>66</v>
      </c>
      <c r="C40" s="1" t="s">
        <v>161</v>
      </c>
      <c r="D40" s="5">
        <f t="shared" si="0"/>
        <v>65.527999999999992</v>
      </c>
      <c r="E40" s="5">
        <v>85.38</v>
      </c>
      <c r="F40" s="1" t="s">
        <v>67</v>
      </c>
      <c r="G40" s="1" t="s">
        <v>55</v>
      </c>
      <c r="H40" s="1" t="s">
        <v>12</v>
      </c>
      <c r="I40" s="4">
        <v>0</v>
      </c>
      <c r="J40" s="1">
        <v>0</v>
      </c>
      <c r="K40" s="1">
        <v>3</v>
      </c>
      <c r="L40" s="1" t="s">
        <v>144</v>
      </c>
      <c r="M40" s="1">
        <v>0</v>
      </c>
      <c r="N40" s="1">
        <v>0</v>
      </c>
    </row>
    <row r="41" spans="1:14" ht="28.5" x14ac:dyDescent="0.2">
      <c r="A41" s="1">
        <v>40</v>
      </c>
      <c r="B41" s="1" t="s">
        <v>40</v>
      </c>
      <c r="C41" s="1" t="s">
        <v>161</v>
      </c>
      <c r="D41" s="5">
        <f t="shared" si="0"/>
        <v>65.244</v>
      </c>
      <c r="E41" s="5">
        <v>85.24</v>
      </c>
      <c r="F41" s="1" t="s">
        <v>91</v>
      </c>
      <c r="G41" s="1" t="s">
        <v>17</v>
      </c>
      <c r="H41" s="1" t="s">
        <v>12</v>
      </c>
      <c r="I41" s="1">
        <v>0</v>
      </c>
      <c r="J41" s="1">
        <v>0</v>
      </c>
      <c r="K41" s="1">
        <v>0</v>
      </c>
      <c r="L41" s="1">
        <v>0</v>
      </c>
      <c r="M41" s="1">
        <v>1</v>
      </c>
      <c r="N41" s="3" t="s">
        <v>157</v>
      </c>
    </row>
    <row r="42" spans="1:14" ht="28.5" x14ac:dyDescent="0.2">
      <c r="A42" s="1">
        <v>41</v>
      </c>
      <c r="B42" s="1" t="s">
        <v>24</v>
      </c>
      <c r="C42" s="1" t="s">
        <v>161</v>
      </c>
      <c r="D42" s="5">
        <f t="shared" si="0"/>
        <v>65.042000000000002</v>
      </c>
      <c r="E42" s="5">
        <v>83.57</v>
      </c>
      <c r="F42" s="1" t="s">
        <v>83</v>
      </c>
      <c r="G42" s="1" t="s">
        <v>17</v>
      </c>
      <c r="H42" s="1" t="s">
        <v>12</v>
      </c>
      <c r="I42" s="1">
        <v>5</v>
      </c>
      <c r="J42" s="1" t="s">
        <v>126</v>
      </c>
      <c r="K42" s="1">
        <v>0</v>
      </c>
      <c r="L42" s="1">
        <v>0</v>
      </c>
      <c r="M42" s="1">
        <v>4</v>
      </c>
      <c r="N42" s="1" t="s">
        <v>114</v>
      </c>
    </row>
    <row r="43" spans="1:14" ht="15.75" x14ac:dyDescent="0.2">
      <c r="A43" s="1">
        <v>42</v>
      </c>
      <c r="B43" s="1" t="s">
        <v>15</v>
      </c>
      <c r="C43" s="1" t="s">
        <v>161</v>
      </c>
      <c r="D43" s="5">
        <f t="shared" si="0"/>
        <v>65.012</v>
      </c>
      <c r="E43" s="5">
        <v>85.02</v>
      </c>
      <c r="F43" s="1" t="s">
        <v>78</v>
      </c>
      <c r="G43" s="1" t="s">
        <v>14</v>
      </c>
      <c r="H43" s="1" t="s">
        <v>12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</row>
  </sheetData>
  <sortState ref="B2:N44">
    <sortCondition descending="1" ref="D2:D44"/>
  </sortState>
  <phoneticPr fontId="2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2018-10-16T12:53:00Z</dcterms:created>
  <dcterms:modified xsi:type="dcterms:W3CDTF">2018-10-22T06:59:48Z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