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AA928E1-B688-4C75-BF53-61BAB5D32643}" xr6:coauthVersionLast="41" xr6:coauthVersionMax="41" xr10:uidLastSave="{00000000-0000-0000-0000-000000000000}"/>
  <bookViews>
    <workbookView xWindow="-108" yWindow="-108" windowWidth="23256" windowHeight="12576" xr2:uid="{85B59562-856F-4088-BF91-7E3E7C4832D9}"/>
  </bookViews>
  <sheets>
    <sheet name="Sheet1" sheetId="1" r:id="rId1"/>
  </sheets>
  <definedNames>
    <definedName name="_xlnm._FilterDatabase" localSheetId="0" hidden="1">Sheet1!$A$4:$C$4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E5" i="1"/>
  <c r="D5" i="1"/>
</calcChain>
</file>

<file path=xl/sharedStrings.xml><?xml version="1.0" encoding="utf-8"?>
<sst xmlns="http://schemas.openxmlformats.org/spreadsheetml/2006/main" count="1361" uniqueCount="766">
  <si>
    <t>王晨</t>
  </si>
  <si>
    <t>王天荣</t>
  </si>
  <si>
    <t>陈阳阳</t>
  </si>
  <si>
    <t>果欣蕊</t>
  </si>
  <si>
    <t>焦杰</t>
  </si>
  <si>
    <t>龚玥铭</t>
  </si>
  <si>
    <t>冉晨艺</t>
  </si>
  <si>
    <t>白泽华</t>
  </si>
  <si>
    <t>胡佳敏</t>
  </si>
  <si>
    <t>梁雪楠</t>
  </si>
  <si>
    <t>姜珊</t>
  </si>
  <si>
    <t>郭晓瑜</t>
  </si>
  <si>
    <t>刘林烨</t>
  </si>
  <si>
    <t>倪妤叶</t>
  </si>
  <si>
    <t>赵祖华</t>
  </si>
  <si>
    <t>严萍</t>
  </si>
  <si>
    <t>石心怡</t>
  </si>
  <si>
    <t>杨晴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</si>
  <si>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</si>
  <si>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</si>
  <si>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</si>
  <si>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</si>
  <si>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</si>
  <si>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</si>
  <si>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</si>
  <si>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</si>
  <si>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迟智昆</t>
  </si>
  <si>
    <t>张航宇</t>
  </si>
  <si>
    <t>王之谦</t>
  </si>
  <si>
    <t>毛远翔</t>
  </si>
  <si>
    <t>朱家帅</t>
  </si>
  <si>
    <t>宋喆</t>
  </si>
  <si>
    <t>温凯瑞</t>
  </si>
  <si>
    <t>园林17-1</t>
    <phoneticPr fontId="1" type="noConversion"/>
  </si>
  <si>
    <t>张开</t>
  </si>
  <si>
    <t>马超</t>
  </si>
  <si>
    <t>李江帆</t>
  </si>
  <si>
    <t>王子麒</t>
  </si>
  <si>
    <t>王钦澧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</si>
  <si>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</si>
  <si>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</si>
  <si>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</si>
  <si>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</si>
  <si>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</si>
  <si>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</si>
  <si>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</si>
  <si>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</si>
  <si>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华怡乐</t>
  </si>
  <si>
    <t>李星缘</t>
  </si>
  <si>
    <t>陈婕艳</t>
  </si>
  <si>
    <t>孙雨萌</t>
  </si>
  <si>
    <t>顾安然</t>
  </si>
  <si>
    <t>徐畅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</si>
  <si>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</si>
  <si>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</si>
  <si>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</si>
  <si>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</si>
  <si>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</si>
  <si>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</si>
  <si>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</si>
  <si>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</si>
  <si>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任晋捷</t>
  </si>
  <si>
    <t>梁栩烽</t>
  </si>
  <si>
    <t xml:space="preserve">王怡鑫 </t>
  </si>
  <si>
    <t>饶子维</t>
  </si>
  <si>
    <t>曾思琦</t>
  </si>
  <si>
    <t>园林17-2</t>
  </si>
  <si>
    <t>赵子钰</t>
  </si>
  <si>
    <t>程哲</t>
  </si>
  <si>
    <t>张家瑞</t>
  </si>
  <si>
    <t>高鉴</t>
  </si>
  <si>
    <t>王俊杰</t>
  </si>
  <si>
    <t>朱绍才</t>
  </si>
  <si>
    <t>赵鹤鸣</t>
  </si>
  <si>
    <t>保曼</t>
  </si>
  <si>
    <t>吴婧含</t>
  </si>
  <si>
    <t>张正玥</t>
  </si>
  <si>
    <t>鄢思玥</t>
  </si>
  <si>
    <t>汪杨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</si>
  <si>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</si>
  <si>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</si>
  <si>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</si>
  <si>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</si>
  <si>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</si>
  <si>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</si>
  <si>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</si>
  <si>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</si>
  <si>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</si>
  <si>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</si>
  <si>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</si>
  <si>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</si>
  <si>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</si>
  <si>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</si>
  <si>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</si>
  <si>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</si>
  <si>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</si>
  <si>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</si>
  <si>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</si>
  <si>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</si>
  <si>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园林17-3</t>
  </si>
  <si>
    <t>潘郡伦</t>
  </si>
  <si>
    <t>陈君安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</si>
  <si>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</si>
  <si>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</si>
  <si>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</si>
  <si>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</si>
  <si>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</si>
  <si>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</si>
  <si>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</si>
  <si>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</si>
  <si>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</si>
  <si>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</si>
  <si>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</si>
  <si>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</si>
  <si>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</si>
  <si>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</si>
  <si>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</si>
  <si>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</si>
  <si>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</si>
  <si>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</si>
  <si>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</si>
  <si>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</si>
  <si>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</si>
  <si>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</si>
  <si>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</si>
  <si>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</si>
  <si>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</si>
  <si>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</si>
  <si>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</si>
  <si>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</si>
  <si>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</si>
  <si>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园林17-4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</si>
  <si>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</si>
  <si>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</si>
  <si>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</si>
  <si>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</si>
  <si>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</si>
  <si>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</si>
  <si>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</si>
  <si>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</si>
  <si>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</si>
  <si>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</si>
  <si>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</si>
  <si>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</si>
  <si>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</si>
  <si>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</si>
  <si>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</si>
  <si>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</si>
  <si>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</si>
  <si>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</si>
  <si>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</si>
  <si>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</si>
  <si>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</si>
  <si>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</si>
  <si>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</si>
  <si>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</si>
  <si>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</si>
  <si>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</si>
  <si>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</si>
  <si>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</si>
  <si>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</si>
  <si>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</si>
  <si>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</si>
  <si>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</si>
  <si>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</si>
  <si>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</si>
  <si>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</si>
  <si>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</si>
  <si>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</si>
  <si>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</si>
  <si>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</si>
  <si>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</si>
  <si>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</si>
  <si>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</si>
  <si>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</si>
  <si>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</si>
  <si>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</si>
  <si>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</si>
  <si>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</si>
  <si>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</si>
  <si>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</si>
  <si>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</si>
  <si>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</si>
  <si>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</si>
  <si>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</si>
  <si>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</si>
  <si>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</si>
  <si>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</si>
  <si>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</si>
  <si>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</si>
  <si>
    <t>160101224</t>
  </si>
  <si>
    <t>郝韫</t>
  </si>
  <si>
    <t>160302228</t>
  </si>
  <si>
    <t>郭佳</t>
  </si>
  <si>
    <t>园林17-5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</si>
  <si>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</si>
  <si>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</si>
  <si>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</si>
  <si>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</si>
  <si>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</si>
  <si>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</si>
  <si>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</si>
  <si>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</si>
  <si>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</si>
  <si>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</si>
  <si>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</si>
  <si>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</si>
  <si>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</si>
  <si>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</si>
  <si>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</si>
  <si>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</si>
  <si>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</si>
  <si>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</si>
  <si>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</si>
  <si>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</si>
  <si>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</si>
  <si>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</si>
  <si>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</si>
  <si>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</si>
  <si>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</si>
  <si>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</si>
  <si>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</si>
  <si>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</si>
  <si>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钱韵仪</t>
  </si>
  <si>
    <t>李月涵</t>
  </si>
  <si>
    <t>唐敏智</t>
  </si>
  <si>
    <t>园林17-6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</si>
  <si>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</si>
  <si>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</si>
  <si>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</si>
  <si>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</si>
  <si>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</si>
  <si>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</si>
  <si>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</si>
  <si>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</si>
  <si>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</si>
  <si>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</si>
  <si>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</si>
  <si>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</si>
  <si>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</si>
  <si>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</si>
  <si>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</si>
  <si>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</si>
  <si>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</si>
  <si>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</si>
  <si>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</si>
  <si>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</si>
  <si>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</si>
  <si>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</si>
  <si>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</si>
  <si>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</si>
  <si>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</si>
  <si>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</si>
  <si>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</si>
  <si>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</si>
  <si>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</si>
  <si>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</si>
  <si>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</si>
  <si>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</si>
  <si>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</si>
  <si>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</si>
  <si>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</si>
  <si>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</si>
  <si>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</si>
  <si>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</si>
  <si>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</si>
  <si>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</si>
  <si>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</si>
  <si>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</si>
  <si>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</si>
  <si>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</si>
  <si>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</si>
  <si>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</si>
  <si>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</si>
  <si>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</si>
  <si>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</si>
  <si>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</si>
  <si>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</si>
  <si>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</si>
  <si>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</si>
  <si>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</si>
  <si>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</si>
  <si>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</si>
  <si>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</si>
  <si>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</si>
  <si>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</si>
  <si>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</si>
  <si>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</si>
  <si>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</si>
  <si>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</si>
  <si>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160103131</t>
  </si>
  <si>
    <t>马琛悦</t>
  </si>
  <si>
    <t>160204129</t>
  </si>
  <si>
    <t>张宇静</t>
  </si>
  <si>
    <t>谢欣洁</t>
  </si>
  <si>
    <t>廖若衡</t>
  </si>
  <si>
    <t>园艺17-1</t>
    <phoneticPr fontId="1" type="noConversion"/>
  </si>
  <si>
    <t>田皓予</t>
  </si>
  <si>
    <t>王雨帆</t>
  </si>
  <si>
    <t>唐沛骐</t>
  </si>
  <si>
    <t>李金卓</t>
  </si>
  <si>
    <t>张耘涛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</si>
  <si>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</si>
  <si>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</si>
  <si>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</si>
  <si>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</si>
  <si>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</si>
  <si>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</si>
  <si>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</si>
  <si>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</si>
  <si>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</si>
  <si>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</si>
  <si>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</si>
  <si>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</si>
  <si>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</si>
  <si>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</si>
  <si>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</si>
  <si>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</si>
  <si>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</si>
  <si>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</si>
  <si>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</si>
  <si>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</si>
  <si>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</si>
  <si>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冯筞婷</t>
  </si>
  <si>
    <t>孙艺涵</t>
  </si>
  <si>
    <t>胡欣宇</t>
  </si>
  <si>
    <t>马剑英</t>
  </si>
  <si>
    <t>刘明媛</t>
  </si>
  <si>
    <t>谭欣蕊</t>
  </si>
  <si>
    <t>园艺17-2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</si>
  <si>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</si>
  <si>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</si>
  <si>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</si>
  <si>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</si>
  <si>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</si>
  <si>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</si>
  <si>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</si>
  <si>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</si>
  <si>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</si>
  <si>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</si>
  <si>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</si>
  <si>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</si>
  <si>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</si>
  <si>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</si>
  <si>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</si>
  <si>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</si>
  <si>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</si>
  <si>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</si>
  <si>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</si>
  <si>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</si>
  <si>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</si>
  <si>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</si>
  <si>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</si>
  <si>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</si>
  <si>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</si>
  <si>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</si>
  <si>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</si>
  <si>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</si>
  <si>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</si>
  <si>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</si>
  <si>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</si>
  <si>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</si>
  <si>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</si>
  <si>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</si>
  <si>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</si>
  <si>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</si>
  <si>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</si>
  <si>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</si>
  <si>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</si>
  <si>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</si>
  <si>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</si>
  <si>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</si>
  <si>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</si>
  <si>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</si>
  <si>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</si>
  <si>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</si>
  <si>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</si>
  <si>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160601124</t>
  </si>
  <si>
    <t>李懿</t>
  </si>
  <si>
    <t>161303102</t>
  </si>
  <si>
    <t>唐宁</t>
  </si>
  <si>
    <t>杨艺文</t>
  </si>
  <si>
    <t>城规17-1</t>
    <phoneticPr fontId="1" type="noConversion"/>
  </si>
  <si>
    <t>张小勇</t>
  </si>
  <si>
    <t>杨曙睿</t>
  </si>
  <si>
    <t>韩瑞娟</t>
  </si>
  <si>
    <t>程嘉璐</t>
  </si>
  <si>
    <t>余传婷</t>
  </si>
  <si>
    <t>莫毅艳</t>
  </si>
  <si>
    <t>李可欣</t>
  </si>
  <si>
    <t>叶楠</t>
  </si>
  <si>
    <t>徐铭嘉</t>
  </si>
  <si>
    <t>刘影</t>
  </si>
  <si>
    <t>岳星</t>
  </si>
  <si>
    <t>彭博</t>
  </si>
  <si>
    <t>杨洋</t>
  </si>
  <si>
    <t>胡佳艺</t>
  </si>
  <si>
    <t>岳柠</t>
  </si>
  <si>
    <t>朱津禹</t>
  </si>
  <si>
    <t>陈思诚</t>
  </si>
  <si>
    <t>李洋名</t>
  </si>
  <si>
    <t>张君楚</t>
  </si>
  <si>
    <t>曹舒仪</t>
  </si>
  <si>
    <t>杜依璨</t>
  </si>
  <si>
    <t>赵钰泉</t>
  </si>
  <si>
    <t>刘莹</t>
  </si>
  <si>
    <t>郭明纯</t>
  </si>
  <si>
    <t>彭安琪</t>
  </si>
  <si>
    <t>孔令祺</t>
  </si>
  <si>
    <t>郭美萱</t>
  </si>
  <si>
    <t>封昌炜</t>
  </si>
  <si>
    <t>周李懋</t>
  </si>
  <si>
    <t>城规17-2</t>
  </si>
  <si>
    <t>葛云鹏</t>
  </si>
  <si>
    <t>钱磊</t>
  </si>
  <si>
    <t>李想</t>
  </si>
  <si>
    <t>姜昊林</t>
  </si>
  <si>
    <t>蔡宇轩</t>
  </si>
  <si>
    <t>奴尔拉.吐尔逊买买提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</si>
  <si>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</si>
  <si>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</si>
  <si>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</si>
  <si>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</si>
  <si>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</si>
  <si>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</si>
  <si>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</si>
  <si>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</si>
  <si>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</si>
  <si>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</si>
  <si>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</si>
  <si>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</si>
  <si>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</si>
  <si>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</si>
  <si>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</si>
  <si>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</si>
  <si>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</si>
  <si>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</si>
  <si>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</si>
  <si>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</si>
  <si>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</si>
  <si>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旅游17-1</t>
    <phoneticPr fontId="1" type="noConversion"/>
  </si>
  <si>
    <t>李安洋</t>
  </si>
  <si>
    <t>苏诣晶</t>
  </si>
  <si>
    <t>武叶</t>
  </si>
  <si>
    <t>郑茜月</t>
  </si>
  <si>
    <t xml:space="preserve">王茜琳 </t>
  </si>
  <si>
    <t>旦增央珍</t>
  </si>
  <si>
    <t>方倩文</t>
  </si>
  <si>
    <t>熊梦媛</t>
  </si>
  <si>
    <t xml:space="preserve">   吴伟华 </t>
  </si>
  <si>
    <t>张晗</t>
  </si>
  <si>
    <t>王盼盼</t>
  </si>
  <si>
    <t xml:space="preserve">   李千诚  </t>
  </si>
  <si>
    <t>杨光媚</t>
  </si>
  <si>
    <t>蓝小明</t>
  </si>
  <si>
    <t xml:space="preserve">成子萱 </t>
  </si>
  <si>
    <t>戴佳明</t>
  </si>
  <si>
    <t>薛思敏</t>
  </si>
  <si>
    <t>姚昕雨</t>
  </si>
  <si>
    <t>郭振飞</t>
  </si>
  <si>
    <t>李麒</t>
  </si>
  <si>
    <t>卢逸飞</t>
  </si>
  <si>
    <t>薛皓</t>
  </si>
  <si>
    <t>鲁清凡</t>
  </si>
  <si>
    <t>杨双励</t>
  </si>
  <si>
    <t>阿达力·珠玛哈力</t>
  </si>
  <si>
    <t xml:space="preserve">王鹏 </t>
  </si>
  <si>
    <t>旅游17-2</t>
  </si>
  <si>
    <t>仇实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</si>
  <si>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</si>
  <si>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</si>
  <si>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</si>
  <si>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</si>
  <si>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</si>
  <si>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</si>
  <si>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</si>
  <si>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</si>
  <si>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</si>
  <si>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</si>
  <si>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</si>
  <si>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</si>
  <si>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</si>
  <si>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</si>
  <si>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</si>
  <si>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</si>
  <si>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</si>
  <si>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</si>
  <si>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</si>
  <si>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</si>
  <si>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</si>
  <si>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</si>
  <si>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</si>
  <si>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</si>
  <si>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</si>
  <si>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</si>
  <si>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</si>
  <si>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</si>
  <si>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</si>
  <si>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</si>
  <si>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</si>
  <si>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</si>
  <si>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戴钰欣</t>
  </si>
  <si>
    <t>夏亚楠</t>
  </si>
  <si>
    <t>吉昊岳</t>
  </si>
  <si>
    <t>风园17-1</t>
    <phoneticPr fontId="1" type="noConversion"/>
  </si>
  <si>
    <t>贾琬丽</t>
  </si>
  <si>
    <t>陆海天</t>
  </si>
  <si>
    <t>谭秋孛</t>
  </si>
  <si>
    <t>张欣格</t>
  </si>
  <si>
    <t>张娜</t>
  </si>
  <si>
    <t>齐飞雪</t>
  </si>
  <si>
    <t>李佳昱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</si>
  <si>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</si>
  <si>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</si>
  <si>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</si>
  <si>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</si>
  <si>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</si>
  <si>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</si>
  <si>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</si>
  <si>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</si>
  <si>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梁金子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</si>
  <si>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</si>
  <si>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</si>
  <si>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</si>
  <si>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</si>
  <si>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</si>
  <si>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</si>
  <si>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</si>
  <si>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</si>
  <si>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</si>
  <si>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</si>
  <si>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</si>
  <si>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</si>
  <si>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刘玥含</t>
  </si>
  <si>
    <t>陈孟乔</t>
  </si>
  <si>
    <t>张文宇</t>
  </si>
  <si>
    <t>胡逸玮</t>
  </si>
  <si>
    <t>谭国豪</t>
  </si>
  <si>
    <t>陈翀延</t>
  </si>
  <si>
    <t>李峻楠</t>
  </si>
  <si>
    <t>祁媛</t>
  </si>
  <si>
    <t>风园17-2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</si>
  <si>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</si>
  <si>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</si>
  <si>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</si>
  <si>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</si>
  <si>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</si>
  <si>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</si>
  <si>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</si>
  <si>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</si>
  <si>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</si>
  <si>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</si>
  <si>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</si>
  <si>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</si>
  <si>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</si>
  <si>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</si>
  <si>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</si>
  <si>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</si>
  <si>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</si>
  <si>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</si>
  <si>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</si>
  <si>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</si>
  <si>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</si>
  <si>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</si>
  <si>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</si>
  <si>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</si>
  <si>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</si>
  <si>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</si>
  <si>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</si>
  <si>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</si>
  <si>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</si>
  <si>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</si>
  <si>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</si>
  <si>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</si>
  <si>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</si>
  <si>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</si>
  <si>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</si>
  <si>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</si>
  <si>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</si>
  <si>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</si>
  <si>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</si>
  <si>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</si>
  <si>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</si>
  <si>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</si>
  <si>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</si>
  <si>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</si>
  <si>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</si>
  <si>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</si>
  <si>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</si>
  <si>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</si>
  <si>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</si>
  <si>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</si>
  <si>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</si>
  <si>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</si>
  <si>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</si>
  <si>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</si>
  <si>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</si>
  <si>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</si>
  <si>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</si>
  <si>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</si>
  <si>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</si>
  <si>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</si>
  <si>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</si>
  <si>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</si>
  <si>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</si>
  <si>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</si>
  <si>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</si>
  <si>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</si>
  <si>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 xml:space="preserve">160202117 </t>
  </si>
  <si>
    <t>张颖</t>
  </si>
  <si>
    <t>160101517</t>
  </si>
  <si>
    <t>毋语菲</t>
  </si>
  <si>
    <t>170501219</t>
  </si>
  <si>
    <t>唐丰芸</t>
  </si>
  <si>
    <t>170204204</t>
  </si>
  <si>
    <t>沈欣悦</t>
  </si>
  <si>
    <t>170601312</t>
  </si>
  <si>
    <t>尹可鸣</t>
  </si>
  <si>
    <t>风园17-3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</si>
  <si>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</si>
  <si>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</si>
  <si>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</si>
  <si>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</si>
  <si>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</si>
  <si>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</si>
  <si>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</si>
  <si>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</si>
  <si>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</si>
  <si>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</si>
  <si>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</si>
  <si>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</si>
  <si>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</si>
  <si>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</si>
  <si>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</si>
  <si>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</si>
  <si>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</si>
  <si>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</si>
  <si>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</si>
  <si>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</si>
  <si>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</si>
  <si>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</si>
  <si>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</si>
  <si>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</si>
  <si>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</si>
  <si>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</si>
  <si>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</si>
  <si>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</si>
  <si>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</si>
  <si>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</si>
  <si>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</si>
  <si>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</si>
  <si>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</si>
  <si>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</si>
  <si>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</si>
  <si>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</si>
  <si>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</si>
  <si>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</si>
  <si>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</si>
  <si>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</si>
  <si>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</si>
  <si>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</si>
  <si>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</si>
  <si>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</si>
  <si>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</si>
  <si>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</si>
  <si>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</si>
  <si>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</si>
  <si>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170205425</t>
  </si>
  <si>
    <t>李紫晗</t>
  </si>
  <si>
    <t>170205426</t>
  </si>
  <si>
    <t>周楠</t>
  </si>
  <si>
    <t>170205427</t>
  </si>
  <si>
    <t>闫歆雪</t>
  </si>
  <si>
    <t>170205428</t>
  </si>
  <si>
    <t>惠群舒</t>
  </si>
  <si>
    <t>170205432</t>
  </si>
  <si>
    <t>高阳</t>
  </si>
  <si>
    <t>170205429</t>
  </si>
  <si>
    <t>刘睿思</t>
  </si>
  <si>
    <t>170205431</t>
  </si>
  <si>
    <t>侯彤</t>
  </si>
  <si>
    <t>170205433</t>
  </si>
  <si>
    <t>付欣钰</t>
  </si>
  <si>
    <t>170205430</t>
  </si>
  <si>
    <t>张思奇</t>
  </si>
  <si>
    <t>170802114</t>
  </si>
  <si>
    <t>张寅历</t>
  </si>
  <si>
    <t>170502115</t>
  </si>
  <si>
    <t>丁俊煜</t>
  </si>
  <si>
    <t>160401329</t>
  </si>
  <si>
    <t>许钰涵</t>
  </si>
  <si>
    <t>160701810</t>
  </si>
  <si>
    <t>卢奕君</t>
  </si>
  <si>
    <t>171201229</t>
  </si>
  <si>
    <t>戴远灿</t>
  </si>
  <si>
    <t>160205408</t>
  </si>
  <si>
    <t>王淑媛</t>
  </si>
  <si>
    <t>风园17-4</t>
  </si>
  <si>
    <t>党校</t>
  </si>
  <si>
    <t>学生会</t>
  </si>
  <si>
    <t>事务中心</t>
  </si>
  <si>
    <t>就业助理团</t>
  </si>
  <si>
    <t>团委老师</t>
  </si>
  <si>
    <t>扣分情况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</si>
  <si>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</si>
  <si>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</si>
  <si>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</si>
  <si>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</si>
  <si>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</si>
  <si>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</si>
  <si>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</si>
  <si>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</si>
  <si>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</si>
  <si>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</si>
  <si>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</si>
  <si>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</si>
  <si>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</si>
  <si>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提案大赛</t>
  </si>
  <si>
    <t>跳绳精英赛</t>
  </si>
  <si>
    <t>新生运动会队列</t>
  </si>
  <si>
    <t>羽毛球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</si>
  <si>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</si>
  <si>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</si>
  <si>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</si>
  <si>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</si>
  <si>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</si>
  <si>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</si>
  <si>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</si>
  <si>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</si>
  <si>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</si>
  <si>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</si>
  <si>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</si>
  <si>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</si>
  <si>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</si>
  <si>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</si>
  <si>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学风督察</t>
  </si>
  <si>
    <t>宿舍检查</t>
  </si>
  <si>
    <t>王婷婷</t>
    <phoneticPr fontId="9" type="noConversion"/>
  </si>
  <si>
    <t>第9周，无人充电（公共区域）</t>
  </si>
  <si>
    <t>第6周，无人充电（公共区域）</t>
    <phoneticPr fontId="9" type="noConversion"/>
  </si>
  <si>
    <t>第6周，无人充电（公共区域）</t>
  </si>
  <si>
    <t>第6周，无人充电（公共区域）/第7周，无人充电（公共区域）</t>
  </si>
  <si>
    <t>第12周，卫生不合格</t>
    <phoneticPr fontId="9" type="noConversion"/>
  </si>
  <si>
    <t>第9周，使用违规电器卷发棒（公共区域）</t>
  </si>
  <si>
    <t>第12周，宿舍内经商；第12周，卫生不合格</t>
    <phoneticPr fontId="9" type="noConversion"/>
  </si>
  <si>
    <t>9月6日刘燕老师视频课录制观众招募</t>
    <phoneticPr fontId="1" type="noConversion"/>
  </si>
  <si>
    <t>北林设计论坛志愿者工作安排</t>
  </si>
  <si>
    <t>0105名品彩叶志愿者</t>
  </si>
  <si>
    <t>0908数字花园论坛志愿者</t>
  </si>
  <si>
    <t>12月20日下午14:00收拾垂花门</t>
    <phoneticPr fontId="1" type="noConversion"/>
  </si>
  <si>
    <t>止园研讨会志愿者</t>
    <phoneticPr fontId="9" type="noConversion"/>
  </si>
  <si>
    <t>花园节指示牌素质</t>
  </si>
  <si>
    <t>花园节开幕式民乐小合奏</t>
  </si>
  <si>
    <t>风景园林规划设计论坛观众出勤情况（上午）</t>
    <phoneticPr fontId="1" type="noConversion"/>
  </si>
  <si>
    <t>风景园林设计规划论坛</t>
    <phoneticPr fontId="1" type="noConversion"/>
  </si>
  <si>
    <t>高峰论坛</t>
    <phoneticPr fontId="1" type="noConversion"/>
  </si>
  <si>
    <t>花园节</t>
    <phoneticPr fontId="1" type="noConversion"/>
  </si>
  <si>
    <t>双十二跑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</si>
  <si>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</si>
  <si>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</si>
  <si>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</si>
  <si>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备注</t>
    <phoneticPr fontId="1" type="noConversion"/>
  </si>
  <si>
    <t>总加分</t>
    <phoneticPr fontId="1" type="noConversion"/>
  </si>
  <si>
    <t>总扣分</t>
    <phoneticPr fontId="1" type="noConversion"/>
  </si>
  <si>
    <t>2018-2019学年第一学期综素加扣分情况</t>
    <phoneticPr fontId="1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</si>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</sst>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等线 Light"/>
      <family val="3"/>
      <charset val="134"/>
      <scheme val="major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2" fillId="0" borderId="0">
      <protection locked="0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5" fillId="0" borderId="0">
      <alignment vertical="center"/>
    </xf>
    <xf numFmtId="0" fontId="8" fillId="0" borderId="0">
      <protection locked="0"/>
    </xf>
    <xf numFmtId="0" fontId="1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1" applyBorder="1" applyAlignment="1" applyProtection="1">
      <alignment horizontal="center" vertical="center"/>
    </xf>
    <xf numFmtId="176" fontId="2" fillId="0" borderId="1" xfId="1" applyNumberFormat="1" applyBorder="1" applyAlignment="1" applyProtection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10" applyFont="1" applyBorder="1" applyAlignment="1" applyProtection="1">
      <alignment horizontal="center" vertical="center"/>
    </xf>
    <xf numFmtId="176" fontId="4" fillId="0" borderId="1" xfId="10" applyNumberFormat="1" applyFont="1" applyBorder="1" applyAlignment="1" applyProtection="1">
      <alignment horizontal="center" vertical="center"/>
    </xf>
    <xf numFmtId="0" fontId="4" fillId="0" borderId="1" xfId="10" applyFont="1" applyBorder="1" applyAlignment="1" applyProtection="1">
      <alignment horizontal="center" vertical="center" wrapText="1"/>
    </xf>
    <xf numFmtId="176" fontId="4" fillId="0" borderId="1" xfId="10" applyNumberFormat="1" applyFont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176" fontId="4" fillId="0" borderId="1" xfId="12" applyNumberFormat="1" applyFont="1" applyBorder="1" applyAlignment="1">
      <alignment horizontal="center" vertical="center"/>
    </xf>
    <xf numFmtId="0" fontId="4" fillId="0" borderId="1" xfId="12" applyFont="1" applyBorder="1" applyAlignment="1">
      <alignment horizontal="center" vertical="center"/>
    </xf>
    <xf numFmtId="49" fontId="2" fillId="0" borderId="1" xfId="1" applyNumberFormat="1" applyBorder="1" applyAlignment="1" applyProtection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center" vertical="center"/>
    </xf>
    <xf numFmtId="49" fontId="4" fillId="0" borderId="1" xfId="1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4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5">
    <cellStyle name="常规" xfId="0" builtinId="0"/>
    <cellStyle name="常规 110" xfId="12" xr:uid="{81DBF9CA-D6CB-4C00-8166-87EE0C40EACD}"/>
    <cellStyle name="常规 114" xfId="2" xr:uid="{B76AE759-A299-4538-A32E-81B36002C92A}"/>
    <cellStyle name="常规 114 2" xfId="11" xr:uid="{67D60290-6B29-49A4-890F-4260209D50AF}"/>
    <cellStyle name="常规 114 3" xfId="3" xr:uid="{FC3629D3-7830-4ED9-945C-B61F3ECCDA94}"/>
    <cellStyle name="常规 114 4" xfId="8" xr:uid="{D3FD427C-8E33-40AC-AD34-0E91EE9378D5}"/>
    <cellStyle name="常规 2" xfId="1" xr:uid="{5CDA836C-7586-464A-A695-5F7C4287742F}"/>
    <cellStyle name="常规 2 12" xfId="9" xr:uid="{710D7596-706E-4E0F-AEA2-640BBC209D91}"/>
    <cellStyle name="常规 2 2 2" xfId="5" xr:uid="{317F4CDA-858B-4C85-93CE-88FEDDD4CA25}"/>
    <cellStyle name="常规 2 2 2 2 2" xfId="4" xr:uid="{DF23C067-52B1-4106-BB4F-7A61DC06B7FF}"/>
    <cellStyle name="常规 2 2 2 3 2" xfId="10" xr:uid="{352748EF-5E28-4DF0-85C6-FB59F830CC6D}"/>
    <cellStyle name="常规 3" xfId="13" xr:uid="{E3DB5287-2A37-4143-B1B7-20B3BD7E62D7}"/>
    <cellStyle name="常规 3 3" xfId="7" xr:uid="{970B3521-5879-4D8E-B736-35B3177E75DB}"/>
    <cellStyle name="常规 4" xfId="14" xr:uid="{33F863BF-E385-45A3-8CEA-423C4EF4F178}"/>
    <cellStyle name="常规 71" xfId="6" xr:uid="{834B1AD9-0594-4CA8-8C46-F0932791F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1326-7D87-4548-946F-1F03B0944DB0}">
  <dimension ref="A1:AZ527"/>
  <sheetViews>
    <sheetView showGridLines="0" showRowColHeaders="0" tabSelected="1" zoomScaleNormal="100" workbookViewId="0">
      <selection sqref="A1:AZ1"/>
    </sheetView>
  </sheetViews>
  <sheetFormatPr defaultRowHeight="14.4" x14ac:dyDescent="0.25"/>
  <cols>
    <col min="1" max="1" width="11.109375" style="27" customWidth="1"/>
    <col min="2" max="2" width="12.21875" style="24" customWidth="1"/>
    <col min="3" max="5" width="8.44140625" style="24" customWidth="1"/>
    <col min="6" max="13" width="5.77734375" customWidth="1"/>
    <col min="14" max="16" width="5.77734375" style="24" customWidth="1"/>
    <col min="17" max="46" width="5.77734375" customWidth="1"/>
    <col min="47" max="47" width="5.77734375" style="29" customWidth="1"/>
    <col min="48" max="51" width="5.77734375" customWidth="1"/>
    <col min="52" max="52" width="8.88671875" style="40"/>
  </cols>
  <sheetData>
    <row r="1" spans="1:52" ht="17.399999999999999" x14ac:dyDescent="0.25">
      <c r="A1" s="31" t="s">
        <v>764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</row>
    <row r="2" spans="1:52" ht="13.8" x14ac:dyDescent="0.25">
      <c r="A2" s="35" t="s">
        <v>765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ht="13.8" x14ac:dyDescent="0.25">
      <c r="A3" s="36"/>
      <c r="B3" s="36"/>
      <c r="C3" s="36"/>
      <c r="D3" s="37" t="s">
        <v>762</v>
      </c>
      <c r="E3" s="37" t="s">
        <v>763</v>
      </c>
      <c r="F3" s="36" t="s">
        <v>698</v>
      </c>
      <c r="G3" s="36"/>
      <c r="H3" s="36" t="s">
        <v>699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 t="s">
        <v>700</v>
      </c>
      <c r="AA3" s="36"/>
      <c r="AB3" s="36"/>
      <c r="AC3" s="36"/>
      <c r="AD3" s="36"/>
      <c r="AE3" s="36"/>
      <c r="AF3" s="36" t="s">
        <v>701</v>
      </c>
      <c r="AG3" s="36"/>
      <c r="AH3" s="36"/>
      <c r="AI3" s="32" t="s">
        <v>702</v>
      </c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4"/>
      <c r="AX3" s="32" t="s">
        <v>703</v>
      </c>
      <c r="AY3" s="33"/>
      <c r="AZ3" s="34"/>
    </row>
    <row r="4" spans="1:52" ht="13.8" x14ac:dyDescent="0.25">
      <c r="A4" s="23" t="s">
        <v>758</v>
      </c>
      <c r="B4" s="23" t="s">
        <v>759</v>
      </c>
      <c r="C4" s="23" t="s">
        <v>760</v>
      </c>
      <c r="D4" s="38"/>
      <c r="E4" s="38"/>
      <c r="F4" s="22" t="s">
        <v>704</v>
      </c>
      <c r="G4" s="22" t="s">
        <v>705</v>
      </c>
      <c r="H4" s="22" t="s">
        <v>706</v>
      </c>
      <c r="I4" s="22" t="s">
        <v>707</v>
      </c>
      <c r="J4" s="22" t="s">
        <v>708</v>
      </c>
      <c r="K4" s="22" t="s">
        <v>709</v>
      </c>
      <c r="L4" s="22" t="s">
        <v>710</v>
      </c>
      <c r="M4" s="22" t="s">
        <v>711</v>
      </c>
      <c r="N4" s="22" t="s">
        <v>712</v>
      </c>
      <c r="O4" s="22" t="s">
        <v>713</v>
      </c>
      <c r="P4" s="22" t="s">
        <v>714</v>
      </c>
      <c r="Q4" s="22" t="s">
        <v>715</v>
      </c>
      <c r="R4" s="22" t="s">
        <v>716</v>
      </c>
      <c r="S4" s="22" t="s">
        <v>757</v>
      </c>
      <c r="T4" s="22" t="s">
        <v>717</v>
      </c>
      <c r="U4" s="22" t="s">
        <v>718</v>
      </c>
      <c r="V4" s="22" t="s">
        <v>719</v>
      </c>
      <c r="W4" s="22" t="s">
        <v>720</v>
      </c>
      <c r="X4" s="22" t="s">
        <v>721</v>
      </c>
      <c r="Y4" s="22" t="s">
        <v>722</v>
      </c>
      <c r="Z4" s="22" t="s">
        <v>723</v>
      </c>
      <c r="AA4" s="22" t="s">
        <v>724</v>
      </c>
      <c r="AB4" s="22" t="s">
        <v>725</v>
      </c>
      <c r="AC4" s="22" t="s">
        <v>726</v>
      </c>
      <c r="AD4" s="22" t="s">
        <v>727</v>
      </c>
      <c r="AE4" s="22" t="s">
        <v>728</v>
      </c>
      <c r="AF4" s="22" t="s">
        <v>729</v>
      </c>
      <c r="AG4" s="22" t="s">
        <v>730</v>
      </c>
      <c r="AH4" s="22" t="s">
        <v>731</v>
      </c>
      <c r="AI4" s="22" t="s">
        <v>732</v>
      </c>
      <c r="AJ4" s="22" t="s">
        <v>733</v>
      </c>
      <c r="AK4" s="22" t="s">
        <v>734</v>
      </c>
      <c r="AL4" s="22" t="s">
        <v>745</v>
      </c>
      <c r="AM4" s="22" t="s">
        <v>746</v>
      </c>
      <c r="AN4" s="22" t="s">
        <v>747</v>
      </c>
      <c r="AO4" s="22" t="s">
        <v>748</v>
      </c>
      <c r="AP4" s="22" t="s">
        <v>749</v>
      </c>
      <c r="AQ4" s="22" t="s">
        <v>750</v>
      </c>
      <c r="AR4" s="22" t="s">
        <v>751</v>
      </c>
      <c r="AS4" s="22" t="s">
        <v>752</v>
      </c>
      <c r="AT4" s="22" t="s">
        <v>753</v>
      </c>
      <c r="AU4" s="22" t="s">
        <v>754</v>
      </c>
      <c r="AV4" s="22" t="s">
        <v>755</v>
      </c>
      <c r="AW4" s="22" t="s">
        <v>756</v>
      </c>
      <c r="AX4" s="22" t="s">
        <v>735</v>
      </c>
      <c r="AY4" s="22" t="s">
        <v>736</v>
      </c>
      <c r="AZ4" s="22" t="s">
        <v>761</v>
      </c>
    </row>
    <row r="5" spans="1:52" x14ac:dyDescent="0.25">
      <c r="A5" s="21" t="s">
        <v>382</v>
      </c>
      <c r="B5" s="6">
        <v>160203117</v>
      </c>
      <c r="C5" s="5" t="s">
        <v>381</v>
      </c>
      <c r="D5" s="5">
        <f t="shared" ref="D5:D68" si="0">SUM(F5:AW5)</f>
        <v>4.5</v>
      </c>
      <c r="E5" s="5">
        <f>SUM(AX5:AY5)</f>
        <v>0</v>
      </c>
      <c r="F5" s="22"/>
      <c r="G5" s="22">
        <v>0.9</v>
      </c>
      <c r="H5" s="22">
        <v>0.8</v>
      </c>
      <c r="I5" s="22"/>
      <c r="J5" s="22"/>
      <c r="K5" s="22">
        <v>0.6</v>
      </c>
      <c r="L5" s="22"/>
      <c r="M5" s="22"/>
      <c r="N5" s="22"/>
      <c r="O5" s="22"/>
      <c r="P5" s="22"/>
      <c r="Q5" s="22"/>
      <c r="R5" s="22"/>
      <c r="S5" s="22">
        <v>0.2</v>
      </c>
      <c r="T5" s="22"/>
      <c r="U5" s="22"/>
      <c r="V5" s="22"/>
      <c r="W5" s="22"/>
      <c r="X5" s="22"/>
      <c r="Y5" s="22">
        <v>1</v>
      </c>
      <c r="Z5" s="22"/>
      <c r="AA5" s="22"/>
      <c r="AB5" s="22"/>
      <c r="AC5" s="22"/>
      <c r="AD5" s="22"/>
      <c r="AE5" s="22"/>
      <c r="AF5" s="22"/>
      <c r="AG5" s="22">
        <v>1</v>
      </c>
      <c r="AH5" s="22"/>
      <c r="AI5" s="22"/>
      <c r="AJ5" s="22"/>
      <c r="AK5" s="22"/>
      <c r="AL5" s="22"/>
      <c r="AM5" s="22"/>
      <c r="AN5" s="26"/>
      <c r="AO5" s="26"/>
      <c r="AP5" s="26"/>
      <c r="AQ5" s="22"/>
      <c r="AR5" s="22"/>
      <c r="AS5" s="22"/>
      <c r="AT5" s="22"/>
      <c r="AU5" s="25"/>
      <c r="AV5" s="22"/>
      <c r="AW5" s="22"/>
      <c r="AX5" s="22"/>
      <c r="AY5" s="22"/>
      <c r="AZ5" s="30"/>
    </row>
    <row r="6" spans="1:52" x14ac:dyDescent="0.25">
      <c r="A6" s="21" t="s">
        <v>382</v>
      </c>
      <c r="B6" s="6" t="s">
        <v>377</v>
      </c>
      <c r="C6" s="5" t="s">
        <v>378</v>
      </c>
      <c r="D6" s="5">
        <f t="shared" si="0"/>
        <v>7.35</v>
      </c>
      <c r="E6" s="5">
        <f t="shared" ref="E6:E69" si="1">SUM(AX6:AY6)</f>
        <v>-0.5</v>
      </c>
      <c r="F6" s="22"/>
      <c r="G6" s="22">
        <v>0.9</v>
      </c>
      <c r="H6" s="22"/>
      <c r="I6" s="22">
        <v>1</v>
      </c>
      <c r="J6" s="22">
        <v>0.9</v>
      </c>
      <c r="K6" s="22">
        <v>0.8</v>
      </c>
      <c r="L6" s="22"/>
      <c r="M6" s="22"/>
      <c r="N6" s="22"/>
      <c r="O6" s="22"/>
      <c r="P6" s="22">
        <v>0.5</v>
      </c>
      <c r="Q6" s="22"/>
      <c r="R6" s="22">
        <v>0.25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>
        <v>2</v>
      </c>
      <c r="AG6" s="22"/>
      <c r="AH6" s="22"/>
      <c r="AI6" s="22"/>
      <c r="AJ6" s="22"/>
      <c r="AK6" s="22"/>
      <c r="AL6" s="22"/>
      <c r="AM6" s="22">
        <v>1</v>
      </c>
      <c r="AN6" s="26"/>
      <c r="AO6" s="26"/>
      <c r="AP6" s="26"/>
      <c r="AQ6" s="22"/>
      <c r="AR6" s="22"/>
      <c r="AS6" s="22"/>
      <c r="AT6" s="22"/>
      <c r="AU6" s="25"/>
      <c r="AV6" s="22"/>
      <c r="AW6" s="22"/>
      <c r="AX6" s="22">
        <v>-0.5</v>
      </c>
      <c r="AY6" s="22"/>
      <c r="AZ6" s="30"/>
    </row>
    <row r="7" spans="1:52" x14ac:dyDescent="0.25">
      <c r="A7" s="21" t="s">
        <v>382</v>
      </c>
      <c r="B7" s="6" t="s">
        <v>379</v>
      </c>
      <c r="C7" s="5" t="s">
        <v>380</v>
      </c>
      <c r="D7" s="5">
        <f t="shared" si="0"/>
        <v>1</v>
      </c>
      <c r="E7" s="5">
        <f t="shared" si="1"/>
        <v>-1</v>
      </c>
      <c r="F7" s="22"/>
      <c r="G7" s="22"/>
      <c r="H7" s="22"/>
      <c r="I7" s="22"/>
      <c r="J7" s="22"/>
      <c r="K7" s="22"/>
      <c r="L7" s="22"/>
      <c r="M7" s="22"/>
      <c r="N7" s="22">
        <v>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6"/>
      <c r="AO7" s="26"/>
      <c r="AP7" s="26"/>
      <c r="AQ7" s="22"/>
      <c r="AR7" s="22"/>
      <c r="AS7" s="22"/>
      <c r="AT7" s="22"/>
      <c r="AU7" s="25"/>
      <c r="AV7" s="22"/>
      <c r="AW7" s="22"/>
      <c r="AX7" s="22">
        <v>-1</v>
      </c>
      <c r="AY7" s="22"/>
      <c r="AZ7" s="30"/>
    </row>
    <row r="8" spans="1:52" x14ac:dyDescent="0.25">
      <c r="A8" s="21" t="s">
        <v>382</v>
      </c>
      <c r="B8" s="6" t="s">
        <v>330</v>
      </c>
      <c r="C8" s="5" t="s">
        <v>331</v>
      </c>
      <c r="D8" s="5">
        <f t="shared" si="0"/>
        <v>0</v>
      </c>
      <c r="E8" s="5">
        <f t="shared" si="1"/>
        <v>-1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6"/>
      <c r="AO8" s="26"/>
      <c r="AP8" s="26"/>
      <c r="AQ8" s="22"/>
      <c r="AR8" s="22"/>
      <c r="AS8" s="22"/>
      <c r="AT8" s="22"/>
      <c r="AU8" s="25"/>
      <c r="AV8" s="22"/>
      <c r="AW8" s="22"/>
      <c r="AX8" s="22">
        <v>-1</v>
      </c>
      <c r="AY8" s="22"/>
      <c r="AZ8" s="30"/>
    </row>
    <row r="9" spans="1:52" x14ac:dyDescent="0.25">
      <c r="A9" s="21" t="s">
        <v>382</v>
      </c>
      <c r="B9" s="6" t="s">
        <v>332</v>
      </c>
      <c r="C9" s="5" t="s">
        <v>333</v>
      </c>
      <c r="D9" s="5">
        <f t="shared" si="0"/>
        <v>8.6999999999999993</v>
      </c>
      <c r="E9" s="5">
        <f t="shared" si="1"/>
        <v>0</v>
      </c>
      <c r="F9" s="22"/>
      <c r="G9" s="22">
        <v>1.1000000000000001</v>
      </c>
      <c r="H9" s="22">
        <v>0.8</v>
      </c>
      <c r="I9" s="22"/>
      <c r="J9" s="22">
        <v>0.7</v>
      </c>
      <c r="K9" s="22">
        <v>0.6</v>
      </c>
      <c r="L9" s="22"/>
      <c r="M9" s="22"/>
      <c r="N9" s="22"/>
      <c r="O9" s="22"/>
      <c r="P9" s="22">
        <v>0.5</v>
      </c>
      <c r="Q9" s="22"/>
      <c r="R9" s="22">
        <v>0.25</v>
      </c>
      <c r="S9" s="22">
        <v>0.2</v>
      </c>
      <c r="T9" s="22"/>
      <c r="U9" s="22">
        <v>1</v>
      </c>
      <c r="V9" s="22"/>
      <c r="W9" s="22"/>
      <c r="X9" s="22"/>
      <c r="Y9" s="22">
        <v>1.5</v>
      </c>
      <c r="Z9" s="22"/>
      <c r="AA9" s="22"/>
      <c r="AB9" s="22"/>
      <c r="AC9" s="22"/>
      <c r="AD9" s="22"/>
      <c r="AE9" s="22"/>
      <c r="AF9" s="22">
        <v>0.5</v>
      </c>
      <c r="AG9" s="22">
        <v>1</v>
      </c>
      <c r="AH9" s="22"/>
      <c r="AI9" s="22"/>
      <c r="AJ9" s="22"/>
      <c r="AK9" s="22"/>
      <c r="AL9" s="22"/>
      <c r="AM9" s="22"/>
      <c r="AN9" s="26"/>
      <c r="AO9" s="26"/>
      <c r="AP9" s="26"/>
      <c r="AQ9" s="22"/>
      <c r="AR9" s="22"/>
      <c r="AS9" s="22"/>
      <c r="AT9" s="22">
        <v>0.2</v>
      </c>
      <c r="AU9" s="25"/>
      <c r="AV9" s="22"/>
      <c r="AW9" s="22">
        <v>0.35</v>
      </c>
      <c r="AX9" s="22"/>
      <c r="AY9" s="22"/>
      <c r="AZ9" s="30"/>
    </row>
    <row r="10" spans="1:52" x14ac:dyDescent="0.25">
      <c r="A10" s="21" t="s">
        <v>382</v>
      </c>
      <c r="B10" s="6" t="s">
        <v>334</v>
      </c>
      <c r="C10" s="5" t="s">
        <v>335</v>
      </c>
      <c r="D10" s="5">
        <f t="shared" si="0"/>
        <v>0</v>
      </c>
      <c r="E10" s="5">
        <f t="shared" si="1"/>
        <v>-1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6"/>
      <c r="AO10" s="26"/>
      <c r="AP10" s="26"/>
      <c r="AQ10" s="22"/>
      <c r="AR10" s="22"/>
      <c r="AS10" s="22"/>
      <c r="AT10" s="22"/>
      <c r="AU10" s="25"/>
      <c r="AV10" s="22"/>
      <c r="AW10" s="22"/>
      <c r="AX10" s="22">
        <v>-1</v>
      </c>
      <c r="AY10" s="22"/>
      <c r="AZ10" s="30"/>
    </row>
    <row r="11" spans="1:52" x14ac:dyDescent="0.25">
      <c r="A11" s="21" t="s">
        <v>382</v>
      </c>
      <c r="B11" s="6" t="s">
        <v>336</v>
      </c>
      <c r="C11" s="5" t="s">
        <v>337</v>
      </c>
      <c r="D11" s="5">
        <f t="shared" si="0"/>
        <v>0.5</v>
      </c>
      <c r="E11" s="5">
        <f t="shared" si="1"/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>
        <v>0.5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6"/>
      <c r="AO11" s="26"/>
      <c r="AP11" s="26"/>
      <c r="AQ11" s="22"/>
      <c r="AR11" s="22"/>
      <c r="AS11" s="22"/>
      <c r="AT11" s="22"/>
      <c r="AU11" s="25"/>
      <c r="AV11" s="22"/>
      <c r="AW11" s="22"/>
      <c r="AX11" s="22"/>
      <c r="AY11" s="22"/>
      <c r="AZ11" s="30"/>
    </row>
    <row r="12" spans="1:52" x14ac:dyDescent="0.25">
      <c r="A12" s="21" t="s">
        <v>382</v>
      </c>
      <c r="B12" s="6" t="s">
        <v>338</v>
      </c>
      <c r="C12" s="5" t="s">
        <v>339</v>
      </c>
      <c r="D12" s="5">
        <f t="shared" si="0"/>
        <v>0</v>
      </c>
      <c r="E12" s="5">
        <f t="shared" si="1"/>
        <v>-1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6"/>
      <c r="AO12" s="26"/>
      <c r="AP12" s="26"/>
      <c r="AQ12" s="22"/>
      <c r="AR12" s="22"/>
      <c r="AS12" s="22"/>
      <c r="AT12" s="22"/>
      <c r="AU12" s="25"/>
      <c r="AV12" s="22"/>
      <c r="AW12" s="22"/>
      <c r="AX12" s="22">
        <v>-1</v>
      </c>
      <c r="AY12" s="22"/>
      <c r="AZ12" s="30"/>
    </row>
    <row r="13" spans="1:52" x14ac:dyDescent="0.25">
      <c r="A13" s="21" t="s">
        <v>382</v>
      </c>
      <c r="B13" s="6" t="s">
        <v>340</v>
      </c>
      <c r="C13" s="5" t="s">
        <v>341</v>
      </c>
      <c r="D13" s="5">
        <f t="shared" si="0"/>
        <v>2.1</v>
      </c>
      <c r="E13" s="5">
        <f t="shared" si="1"/>
        <v>0</v>
      </c>
      <c r="F13" s="22"/>
      <c r="G13" s="22">
        <v>0.9</v>
      </c>
      <c r="H13" s="22"/>
      <c r="I13" s="22"/>
      <c r="J13" s="22">
        <v>0.6</v>
      </c>
      <c r="K13" s="22">
        <v>0.6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6"/>
      <c r="AO13" s="26"/>
      <c r="AP13" s="26"/>
      <c r="AQ13" s="22"/>
      <c r="AR13" s="22"/>
      <c r="AS13" s="22"/>
      <c r="AT13" s="22"/>
      <c r="AU13" s="25"/>
      <c r="AV13" s="22"/>
      <c r="AW13" s="22"/>
      <c r="AX13" s="22"/>
      <c r="AY13" s="22"/>
      <c r="AZ13" s="30"/>
    </row>
    <row r="14" spans="1:52" x14ac:dyDescent="0.25">
      <c r="A14" s="21" t="s">
        <v>382</v>
      </c>
      <c r="B14" s="6" t="s">
        <v>342</v>
      </c>
      <c r="C14" s="5" t="s">
        <v>343</v>
      </c>
      <c r="D14" s="5">
        <f t="shared" si="0"/>
        <v>2.8000000000000003</v>
      </c>
      <c r="E14" s="5">
        <f t="shared" si="1"/>
        <v>0</v>
      </c>
      <c r="F14" s="22"/>
      <c r="G14" s="22"/>
      <c r="H14" s="22">
        <v>0.8</v>
      </c>
      <c r="I14" s="22"/>
      <c r="J14" s="22">
        <v>0.7</v>
      </c>
      <c r="K14" s="22">
        <v>0.6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>
        <v>0.5</v>
      </c>
      <c r="AG14" s="22"/>
      <c r="AH14" s="22"/>
      <c r="AI14" s="22"/>
      <c r="AJ14" s="22"/>
      <c r="AK14" s="22"/>
      <c r="AL14" s="22"/>
      <c r="AM14" s="22"/>
      <c r="AN14" s="26"/>
      <c r="AO14" s="26"/>
      <c r="AP14" s="26"/>
      <c r="AQ14" s="22"/>
      <c r="AR14" s="22"/>
      <c r="AS14" s="22"/>
      <c r="AT14" s="22"/>
      <c r="AU14" s="25">
        <v>0.2</v>
      </c>
      <c r="AV14" s="22"/>
      <c r="AW14" s="22"/>
      <c r="AX14" s="22"/>
      <c r="AY14" s="22"/>
      <c r="AZ14" s="30"/>
    </row>
    <row r="15" spans="1:52" x14ac:dyDescent="0.25">
      <c r="A15" s="21" t="s">
        <v>382</v>
      </c>
      <c r="B15" s="6" t="s">
        <v>344</v>
      </c>
      <c r="C15" s="5" t="s">
        <v>345</v>
      </c>
      <c r="D15" s="5">
        <f t="shared" si="0"/>
        <v>3</v>
      </c>
      <c r="E15" s="5">
        <f t="shared" si="1"/>
        <v>0</v>
      </c>
      <c r="F15" s="22"/>
      <c r="G15" s="22">
        <v>0.9</v>
      </c>
      <c r="H15" s="22">
        <v>0.4</v>
      </c>
      <c r="I15" s="22"/>
      <c r="J15" s="22">
        <v>0.6</v>
      </c>
      <c r="K15" s="22">
        <v>0.6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>
        <v>0.5</v>
      </c>
      <c r="AG15" s="22"/>
      <c r="AH15" s="22"/>
      <c r="AI15" s="22"/>
      <c r="AJ15" s="22"/>
      <c r="AK15" s="22"/>
      <c r="AL15" s="22"/>
      <c r="AM15" s="22"/>
      <c r="AN15" s="26"/>
      <c r="AO15" s="26"/>
      <c r="AP15" s="26"/>
      <c r="AQ15" s="22"/>
      <c r="AR15" s="22"/>
      <c r="AS15" s="22"/>
      <c r="AT15" s="22"/>
      <c r="AU15" s="25"/>
      <c r="AV15" s="22"/>
      <c r="AW15" s="22"/>
      <c r="AX15" s="22"/>
      <c r="AY15" s="22"/>
      <c r="AZ15" s="30"/>
    </row>
    <row r="16" spans="1:52" x14ac:dyDescent="0.25">
      <c r="A16" s="21" t="s">
        <v>382</v>
      </c>
      <c r="B16" s="6" t="s">
        <v>346</v>
      </c>
      <c r="C16" s="5" t="s">
        <v>347</v>
      </c>
      <c r="D16" s="5">
        <f t="shared" si="0"/>
        <v>1.7999999999999998</v>
      </c>
      <c r="E16" s="5">
        <f t="shared" si="1"/>
        <v>0</v>
      </c>
      <c r="F16" s="22"/>
      <c r="G16" s="22"/>
      <c r="H16" s="22"/>
      <c r="I16" s="22"/>
      <c r="J16" s="22">
        <v>0.7</v>
      </c>
      <c r="K16" s="22">
        <v>0.6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>
        <v>0.5</v>
      </c>
      <c r="AG16" s="22"/>
      <c r="AH16" s="22"/>
      <c r="AI16" s="22"/>
      <c r="AJ16" s="22"/>
      <c r="AK16" s="22"/>
      <c r="AL16" s="22"/>
      <c r="AM16" s="22"/>
      <c r="AN16" s="26"/>
      <c r="AO16" s="26"/>
      <c r="AP16" s="26"/>
      <c r="AQ16" s="22"/>
      <c r="AR16" s="22"/>
      <c r="AS16" s="22"/>
      <c r="AT16" s="22"/>
      <c r="AU16" s="25"/>
      <c r="AV16" s="22"/>
      <c r="AW16" s="22"/>
      <c r="AX16" s="22"/>
      <c r="AY16" s="22"/>
      <c r="AZ16" s="30"/>
    </row>
    <row r="17" spans="1:52" x14ac:dyDescent="0.25">
      <c r="A17" s="21" t="s">
        <v>382</v>
      </c>
      <c r="B17" s="6" t="s">
        <v>348</v>
      </c>
      <c r="C17" s="5" t="s">
        <v>349</v>
      </c>
      <c r="D17" s="5">
        <f t="shared" si="0"/>
        <v>0</v>
      </c>
      <c r="E17" s="5">
        <f t="shared" si="1"/>
        <v>-1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6"/>
      <c r="AO17" s="26"/>
      <c r="AP17" s="26"/>
      <c r="AQ17" s="22"/>
      <c r="AR17" s="22"/>
      <c r="AS17" s="22"/>
      <c r="AT17" s="22"/>
      <c r="AU17" s="25"/>
      <c r="AV17" s="22"/>
      <c r="AW17" s="22"/>
      <c r="AX17" s="22">
        <v>-1</v>
      </c>
      <c r="AY17" s="22"/>
      <c r="AZ17" s="30"/>
    </row>
    <row r="18" spans="1:52" x14ac:dyDescent="0.25">
      <c r="A18" s="21" t="s">
        <v>382</v>
      </c>
      <c r="B18" s="6" t="s">
        <v>350</v>
      </c>
      <c r="C18" s="5" t="s">
        <v>351</v>
      </c>
      <c r="D18" s="5">
        <f t="shared" si="0"/>
        <v>3</v>
      </c>
      <c r="E18" s="5">
        <f t="shared" si="1"/>
        <v>0</v>
      </c>
      <c r="F18" s="22"/>
      <c r="G18" s="22">
        <v>0.9</v>
      </c>
      <c r="H18" s="22">
        <v>0.4</v>
      </c>
      <c r="I18" s="22"/>
      <c r="J18" s="22">
        <v>0.6</v>
      </c>
      <c r="K18" s="22">
        <v>0.6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>
        <v>0.5</v>
      </c>
      <c r="AG18" s="22"/>
      <c r="AH18" s="22"/>
      <c r="AI18" s="22"/>
      <c r="AJ18" s="22"/>
      <c r="AK18" s="22"/>
      <c r="AL18" s="22"/>
      <c r="AM18" s="22"/>
      <c r="AN18" s="26"/>
      <c r="AO18" s="26"/>
      <c r="AP18" s="26"/>
      <c r="AQ18" s="22"/>
      <c r="AR18" s="22"/>
      <c r="AS18" s="22"/>
      <c r="AT18" s="22"/>
      <c r="AU18" s="25"/>
      <c r="AV18" s="22"/>
      <c r="AW18" s="22"/>
      <c r="AX18" s="22"/>
      <c r="AY18" s="22"/>
      <c r="AZ18" s="30"/>
    </row>
    <row r="19" spans="1:52" x14ac:dyDescent="0.25">
      <c r="A19" s="21" t="s">
        <v>382</v>
      </c>
      <c r="B19" s="6" t="s">
        <v>352</v>
      </c>
      <c r="C19" s="5" t="s">
        <v>353</v>
      </c>
      <c r="D19" s="5">
        <f t="shared" si="0"/>
        <v>3.9000000000000004</v>
      </c>
      <c r="E19" s="5">
        <f t="shared" si="1"/>
        <v>0</v>
      </c>
      <c r="F19" s="22"/>
      <c r="G19" s="22">
        <v>1.2</v>
      </c>
      <c r="H19" s="22">
        <v>1</v>
      </c>
      <c r="I19" s="22"/>
      <c r="J19" s="22">
        <v>0.6</v>
      </c>
      <c r="K19" s="22">
        <v>0.6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>
        <v>0.5</v>
      </c>
      <c r="AG19" s="22"/>
      <c r="AH19" s="22"/>
      <c r="AI19" s="22"/>
      <c r="AJ19" s="22"/>
      <c r="AK19" s="22"/>
      <c r="AL19" s="22"/>
      <c r="AM19" s="22"/>
      <c r="AN19" s="26"/>
      <c r="AO19" s="26"/>
      <c r="AP19" s="26"/>
      <c r="AQ19" s="22"/>
      <c r="AR19" s="22"/>
      <c r="AS19" s="22"/>
      <c r="AT19" s="22"/>
      <c r="AU19" s="25"/>
      <c r="AV19" s="22"/>
      <c r="AW19" s="22"/>
      <c r="AX19" s="22"/>
      <c r="AY19" s="22"/>
      <c r="AZ19" s="30"/>
    </row>
    <row r="20" spans="1:52" x14ac:dyDescent="0.25">
      <c r="A20" s="21" t="s">
        <v>382</v>
      </c>
      <c r="B20" s="6" t="s">
        <v>354</v>
      </c>
      <c r="C20" s="5" t="s">
        <v>355</v>
      </c>
      <c r="D20" s="5">
        <f t="shared" si="0"/>
        <v>2.7</v>
      </c>
      <c r="E20" s="5">
        <f t="shared" si="1"/>
        <v>0</v>
      </c>
      <c r="F20" s="22"/>
      <c r="G20" s="22">
        <v>0.9</v>
      </c>
      <c r="H20" s="22">
        <v>0.6</v>
      </c>
      <c r="I20" s="22"/>
      <c r="J20" s="22">
        <v>0.6</v>
      </c>
      <c r="K20" s="22">
        <v>0.6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6"/>
      <c r="AO20" s="26"/>
      <c r="AP20" s="26"/>
      <c r="AQ20" s="22"/>
      <c r="AR20" s="22"/>
      <c r="AS20" s="22"/>
      <c r="AT20" s="22"/>
      <c r="AU20" s="25"/>
      <c r="AV20" s="22"/>
      <c r="AW20" s="22"/>
      <c r="AX20" s="22"/>
      <c r="AY20" s="22"/>
      <c r="AZ20" s="30"/>
    </row>
    <row r="21" spans="1:52" x14ac:dyDescent="0.25">
      <c r="A21" s="21" t="s">
        <v>382</v>
      </c>
      <c r="B21" s="9">
        <v>170203114</v>
      </c>
      <c r="C21" s="11" t="s">
        <v>356</v>
      </c>
      <c r="D21" s="5">
        <f t="shared" si="0"/>
        <v>0.6</v>
      </c>
      <c r="E21" s="5">
        <f t="shared" si="1"/>
        <v>0</v>
      </c>
      <c r="F21" s="22"/>
      <c r="G21" s="22"/>
      <c r="H21" s="22"/>
      <c r="I21" s="22"/>
      <c r="J21" s="22"/>
      <c r="K21" s="22">
        <v>0.6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6"/>
      <c r="AO21" s="26"/>
      <c r="AP21" s="26"/>
      <c r="AQ21" s="22"/>
      <c r="AR21" s="22"/>
      <c r="AS21" s="22"/>
      <c r="AT21" s="22"/>
      <c r="AU21" s="25"/>
      <c r="AV21" s="22"/>
      <c r="AW21" s="22"/>
      <c r="AX21" s="22"/>
      <c r="AY21" s="22"/>
      <c r="AZ21" s="30"/>
    </row>
    <row r="22" spans="1:52" x14ac:dyDescent="0.25">
      <c r="A22" s="21" t="s">
        <v>382</v>
      </c>
      <c r="B22" s="9">
        <v>170203115</v>
      </c>
      <c r="C22" s="11" t="s">
        <v>357</v>
      </c>
      <c r="D22" s="5">
        <f t="shared" si="0"/>
        <v>3.75</v>
      </c>
      <c r="E22" s="5">
        <f t="shared" si="1"/>
        <v>-1</v>
      </c>
      <c r="F22" s="22"/>
      <c r="G22" s="22">
        <v>0.3</v>
      </c>
      <c r="H22" s="22">
        <v>0.6</v>
      </c>
      <c r="I22" s="22"/>
      <c r="J22" s="22"/>
      <c r="K22" s="22">
        <v>0.6</v>
      </c>
      <c r="L22" s="22"/>
      <c r="M22" s="22"/>
      <c r="N22" s="22"/>
      <c r="O22" s="22"/>
      <c r="P22" s="22"/>
      <c r="Q22" s="22"/>
      <c r="R22" s="22">
        <v>0.25</v>
      </c>
      <c r="S22" s="22"/>
      <c r="T22" s="22"/>
      <c r="U22" s="22"/>
      <c r="V22" s="22"/>
      <c r="W22" s="22"/>
      <c r="X22" s="22"/>
      <c r="Y22" s="22">
        <v>1</v>
      </c>
      <c r="Z22" s="22"/>
      <c r="AA22" s="22"/>
      <c r="AB22" s="22"/>
      <c r="AC22" s="22"/>
      <c r="AD22" s="22"/>
      <c r="AE22" s="22"/>
      <c r="AF22" s="22"/>
      <c r="AG22" s="22">
        <v>1</v>
      </c>
      <c r="AH22" s="22"/>
      <c r="AI22" s="22"/>
      <c r="AJ22" s="22"/>
      <c r="AK22" s="22"/>
      <c r="AL22" s="22"/>
      <c r="AM22" s="22"/>
      <c r="AN22" s="26"/>
      <c r="AO22" s="26"/>
      <c r="AP22" s="26"/>
      <c r="AQ22" s="22"/>
      <c r="AR22" s="22"/>
      <c r="AS22" s="22"/>
      <c r="AT22" s="22"/>
      <c r="AU22" s="25"/>
      <c r="AV22" s="22"/>
      <c r="AW22" s="22"/>
      <c r="AX22" s="22">
        <v>-1</v>
      </c>
      <c r="AY22" s="22"/>
      <c r="AZ22" s="30"/>
    </row>
    <row r="23" spans="1:52" x14ac:dyDescent="0.25">
      <c r="A23" s="21" t="s">
        <v>382</v>
      </c>
      <c r="B23" s="9">
        <v>170203116</v>
      </c>
      <c r="C23" s="11" t="s">
        <v>358</v>
      </c>
      <c r="D23" s="5">
        <f t="shared" si="0"/>
        <v>1.7999999999999998</v>
      </c>
      <c r="E23" s="5">
        <f t="shared" si="1"/>
        <v>-1</v>
      </c>
      <c r="F23" s="22"/>
      <c r="G23" s="22"/>
      <c r="H23" s="22"/>
      <c r="I23" s="22"/>
      <c r="J23" s="22"/>
      <c r="K23" s="22">
        <v>0.6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>
        <v>1.2</v>
      </c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6"/>
      <c r="AO23" s="26"/>
      <c r="AP23" s="26"/>
      <c r="AQ23" s="22"/>
      <c r="AR23" s="22"/>
      <c r="AS23" s="22"/>
      <c r="AT23" s="22"/>
      <c r="AU23" s="25"/>
      <c r="AV23" s="22"/>
      <c r="AW23" s="22"/>
      <c r="AX23" s="22">
        <v>-1</v>
      </c>
      <c r="AY23" s="22"/>
      <c r="AZ23" s="30"/>
    </row>
    <row r="24" spans="1:52" x14ac:dyDescent="0.25">
      <c r="A24" s="21" t="s">
        <v>382</v>
      </c>
      <c r="B24" s="9">
        <v>170203117</v>
      </c>
      <c r="C24" s="11" t="s">
        <v>359</v>
      </c>
      <c r="D24" s="5">
        <f t="shared" si="0"/>
        <v>0.6</v>
      </c>
      <c r="E24" s="5">
        <f t="shared" si="1"/>
        <v>0</v>
      </c>
      <c r="F24" s="22"/>
      <c r="G24" s="22"/>
      <c r="H24" s="22"/>
      <c r="I24" s="22"/>
      <c r="J24" s="22"/>
      <c r="K24" s="22">
        <v>0.6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6"/>
      <c r="AO24" s="26"/>
      <c r="AP24" s="26"/>
      <c r="AQ24" s="22"/>
      <c r="AR24" s="22"/>
      <c r="AS24" s="22"/>
      <c r="AT24" s="22"/>
      <c r="AU24" s="25"/>
      <c r="AV24" s="22"/>
      <c r="AW24" s="22"/>
      <c r="AX24" s="22"/>
      <c r="AY24" s="22"/>
      <c r="AZ24" s="30"/>
    </row>
    <row r="25" spans="1:52" x14ac:dyDescent="0.25">
      <c r="A25" s="21" t="s">
        <v>382</v>
      </c>
      <c r="B25" s="6" t="s">
        <v>360</v>
      </c>
      <c r="C25" s="5" t="s">
        <v>361</v>
      </c>
      <c r="D25" s="5">
        <f t="shared" si="0"/>
        <v>0.2</v>
      </c>
      <c r="E25" s="5">
        <f t="shared" si="1"/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6"/>
      <c r="AO25" s="26"/>
      <c r="AP25" s="26"/>
      <c r="AQ25" s="22"/>
      <c r="AR25" s="22"/>
      <c r="AS25" s="22"/>
      <c r="AT25" s="22"/>
      <c r="AU25" s="25">
        <v>0.2</v>
      </c>
      <c r="AV25" s="22"/>
      <c r="AW25" s="22"/>
      <c r="AX25" s="22"/>
      <c r="AY25" s="22"/>
      <c r="AZ25" s="30"/>
    </row>
    <row r="26" spans="1:52" x14ac:dyDescent="0.25">
      <c r="A26" s="21" t="s">
        <v>382</v>
      </c>
      <c r="B26" s="9">
        <v>170203119</v>
      </c>
      <c r="C26" s="11" t="s">
        <v>362</v>
      </c>
      <c r="D26" s="5">
        <f t="shared" si="0"/>
        <v>1.2</v>
      </c>
      <c r="E26" s="5">
        <f t="shared" si="1"/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>
        <v>0.5</v>
      </c>
      <c r="Q26" s="22">
        <v>0.5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6"/>
      <c r="AO26" s="26"/>
      <c r="AP26" s="26"/>
      <c r="AQ26" s="22"/>
      <c r="AR26" s="22"/>
      <c r="AS26" s="22"/>
      <c r="AT26" s="22"/>
      <c r="AU26" s="25">
        <v>0.2</v>
      </c>
      <c r="AV26" s="22"/>
      <c r="AW26" s="22"/>
      <c r="AX26" s="22"/>
      <c r="AY26" s="22"/>
      <c r="AZ26" s="30"/>
    </row>
    <row r="27" spans="1:52" x14ac:dyDescent="0.25">
      <c r="A27" s="21" t="s">
        <v>382</v>
      </c>
      <c r="B27" s="9">
        <v>170203120</v>
      </c>
      <c r="C27" s="11" t="s">
        <v>363</v>
      </c>
      <c r="D27" s="5">
        <f t="shared" si="0"/>
        <v>0.6</v>
      </c>
      <c r="E27" s="5">
        <f t="shared" si="1"/>
        <v>0</v>
      </c>
      <c r="F27" s="22"/>
      <c r="G27" s="22"/>
      <c r="H27" s="22"/>
      <c r="I27" s="22"/>
      <c r="J27" s="22"/>
      <c r="K27" s="22">
        <v>0.6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6"/>
      <c r="AO27" s="26"/>
      <c r="AP27" s="26"/>
      <c r="AQ27" s="22"/>
      <c r="AR27" s="22"/>
      <c r="AS27" s="22"/>
      <c r="AT27" s="22"/>
      <c r="AU27" s="25"/>
      <c r="AV27" s="22"/>
      <c r="AW27" s="22"/>
      <c r="AX27" s="22"/>
      <c r="AY27" s="22"/>
      <c r="AZ27" s="30"/>
    </row>
    <row r="28" spans="1:52" x14ac:dyDescent="0.25">
      <c r="A28" s="21" t="s">
        <v>382</v>
      </c>
      <c r="B28" s="6" t="s">
        <v>364</v>
      </c>
      <c r="C28" s="5" t="s">
        <v>365</v>
      </c>
      <c r="D28" s="5">
        <f t="shared" si="0"/>
        <v>2.2000000000000002</v>
      </c>
      <c r="E28" s="5">
        <f t="shared" si="1"/>
        <v>0</v>
      </c>
      <c r="F28" s="22"/>
      <c r="G28" s="22"/>
      <c r="H28" s="22"/>
      <c r="I28" s="22">
        <v>1</v>
      </c>
      <c r="J28" s="22">
        <v>0.7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>
        <v>0.5</v>
      </c>
      <c r="AG28" s="22"/>
      <c r="AH28" s="22"/>
      <c r="AI28" s="22"/>
      <c r="AJ28" s="22"/>
      <c r="AK28" s="22"/>
      <c r="AL28" s="22"/>
      <c r="AM28" s="22"/>
      <c r="AN28" s="26"/>
      <c r="AO28" s="26"/>
      <c r="AP28" s="26"/>
      <c r="AQ28" s="22"/>
      <c r="AR28" s="22"/>
      <c r="AS28" s="22"/>
      <c r="AT28" s="22"/>
      <c r="AU28" s="25"/>
      <c r="AV28" s="22"/>
      <c r="AW28" s="22"/>
      <c r="AX28" s="22"/>
      <c r="AY28" s="22"/>
      <c r="AZ28" s="30"/>
    </row>
    <row r="29" spans="1:52" x14ac:dyDescent="0.25">
      <c r="A29" s="21" t="s">
        <v>382</v>
      </c>
      <c r="B29" s="9">
        <v>170203122</v>
      </c>
      <c r="C29" s="11" t="s">
        <v>366</v>
      </c>
      <c r="D29" s="5">
        <f t="shared" si="0"/>
        <v>0.6</v>
      </c>
      <c r="E29" s="5">
        <f t="shared" si="1"/>
        <v>0</v>
      </c>
      <c r="F29" s="22"/>
      <c r="G29" s="22"/>
      <c r="H29" s="22"/>
      <c r="I29" s="22"/>
      <c r="J29" s="22"/>
      <c r="K29" s="22">
        <v>0.6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6"/>
      <c r="AO29" s="26"/>
      <c r="AP29" s="26"/>
      <c r="AQ29" s="22"/>
      <c r="AR29" s="22"/>
      <c r="AS29" s="22"/>
      <c r="AT29" s="22"/>
      <c r="AU29" s="25"/>
      <c r="AV29" s="22"/>
      <c r="AW29" s="22"/>
      <c r="AX29" s="22"/>
      <c r="AY29" s="22"/>
      <c r="AZ29" s="30"/>
    </row>
    <row r="30" spans="1:52" x14ac:dyDescent="0.25">
      <c r="A30" s="21" t="s">
        <v>382</v>
      </c>
      <c r="B30" s="9">
        <v>170203123</v>
      </c>
      <c r="C30" s="11" t="s">
        <v>367</v>
      </c>
      <c r="D30" s="5">
        <f t="shared" si="0"/>
        <v>3.2</v>
      </c>
      <c r="E30" s="5">
        <f t="shared" si="1"/>
        <v>-0.5</v>
      </c>
      <c r="F30" s="22"/>
      <c r="G30" s="22">
        <v>0.9</v>
      </c>
      <c r="H30" s="22">
        <v>0.6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>
        <v>0.5</v>
      </c>
      <c r="AG30" s="22">
        <v>1</v>
      </c>
      <c r="AH30" s="22"/>
      <c r="AI30" s="22"/>
      <c r="AJ30" s="22"/>
      <c r="AK30" s="22"/>
      <c r="AL30" s="22"/>
      <c r="AM30" s="22"/>
      <c r="AN30" s="26"/>
      <c r="AO30" s="26"/>
      <c r="AP30" s="26"/>
      <c r="AQ30" s="22"/>
      <c r="AR30" s="22"/>
      <c r="AS30" s="22"/>
      <c r="AT30" s="22"/>
      <c r="AU30" s="25">
        <v>0.2</v>
      </c>
      <c r="AV30" s="22"/>
      <c r="AW30" s="22"/>
      <c r="AX30" s="22">
        <v>-0.5</v>
      </c>
      <c r="AY30" s="22"/>
      <c r="AZ30" s="30"/>
    </row>
    <row r="31" spans="1:52" x14ac:dyDescent="0.25">
      <c r="A31" s="21" t="s">
        <v>382</v>
      </c>
      <c r="B31" s="9">
        <v>170203124</v>
      </c>
      <c r="C31" s="11" t="s">
        <v>368</v>
      </c>
      <c r="D31" s="5">
        <f t="shared" si="0"/>
        <v>0.7</v>
      </c>
      <c r="E31" s="5">
        <f t="shared" si="1"/>
        <v>-0.5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>
        <v>0.5</v>
      </c>
      <c r="AG31" s="22"/>
      <c r="AH31" s="22"/>
      <c r="AI31" s="22"/>
      <c r="AJ31" s="22"/>
      <c r="AK31" s="22"/>
      <c r="AL31" s="22"/>
      <c r="AM31" s="22"/>
      <c r="AN31" s="26"/>
      <c r="AO31" s="26"/>
      <c r="AP31" s="26"/>
      <c r="AQ31" s="22"/>
      <c r="AR31" s="22"/>
      <c r="AS31" s="22"/>
      <c r="AT31" s="22"/>
      <c r="AU31" s="25">
        <v>0.2</v>
      </c>
      <c r="AV31" s="22"/>
      <c r="AW31" s="22"/>
      <c r="AX31" s="22">
        <v>-0.5</v>
      </c>
      <c r="AY31" s="22"/>
      <c r="AZ31" s="30"/>
    </row>
    <row r="32" spans="1:52" x14ac:dyDescent="0.25">
      <c r="A32" s="21" t="s">
        <v>382</v>
      </c>
      <c r="B32" s="9">
        <v>170203125</v>
      </c>
      <c r="C32" s="11" t="s">
        <v>369</v>
      </c>
      <c r="D32" s="5">
        <f t="shared" si="0"/>
        <v>0.5</v>
      </c>
      <c r="E32" s="5">
        <f t="shared" si="1"/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>
        <v>0.5</v>
      </c>
      <c r="AG32" s="22"/>
      <c r="AH32" s="22"/>
      <c r="AI32" s="22"/>
      <c r="AJ32" s="22"/>
      <c r="AK32" s="22"/>
      <c r="AL32" s="22"/>
      <c r="AM32" s="22"/>
      <c r="AN32" s="26"/>
      <c r="AO32" s="26"/>
      <c r="AP32" s="26"/>
      <c r="AQ32" s="22"/>
      <c r="AR32" s="22"/>
      <c r="AS32" s="22"/>
      <c r="AT32" s="22"/>
      <c r="AU32" s="25"/>
      <c r="AV32" s="22"/>
      <c r="AW32" s="22"/>
      <c r="AX32" s="22"/>
      <c r="AY32" s="22"/>
      <c r="AZ32" s="30"/>
    </row>
    <row r="33" spans="1:52" x14ac:dyDescent="0.25">
      <c r="A33" s="21" t="s">
        <v>382</v>
      </c>
      <c r="B33" s="9">
        <v>170203126</v>
      </c>
      <c r="C33" s="11" t="s">
        <v>370</v>
      </c>
      <c r="D33" s="5">
        <f t="shared" si="0"/>
        <v>0.5</v>
      </c>
      <c r="E33" s="5">
        <f t="shared" si="1"/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>
        <v>0.5</v>
      </c>
      <c r="AG33" s="22"/>
      <c r="AH33" s="22"/>
      <c r="AI33" s="22"/>
      <c r="AJ33" s="22"/>
      <c r="AK33" s="22"/>
      <c r="AL33" s="22"/>
      <c r="AM33" s="22"/>
      <c r="AN33" s="26"/>
      <c r="AO33" s="26"/>
      <c r="AP33" s="26"/>
      <c r="AQ33" s="22"/>
      <c r="AR33" s="22"/>
      <c r="AS33" s="22"/>
      <c r="AT33" s="22"/>
      <c r="AU33" s="25"/>
      <c r="AV33" s="22"/>
      <c r="AW33" s="22"/>
      <c r="AX33" s="22"/>
      <c r="AY33" s="22"/>
      <c r="AZ33" s="30"/>
    </row>
    <row r="34" spans="1:52" x14ac:dyDescent="0.25">
      <c r="A34" s="21" t="s">
        <v>382</v>
      </c>
      <c r="B34" s="9">
        <v>170203127</v>
      </c>
      <c r="C34" s="11" t="s">
        <v>371</v>
      </c>
      <c r="D34" s="5">
        <f t="shared" si="0"/>
        <v>1</v>
      </c>
      <c r="E34" s="5">
        <f t="shared" si="1"/>
        <v>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>
        <v>0.5</v>
      </c>
      <c r="AG34" s="22"/>
      <c r="AH34" s="22"/>
      <c r="AI34" s="22"/>
      <c r="AJ34" s="22"/>
      <c r="AK34" s="22"/>
      <c r="AL34" s="22"/>
      <c r="AM34" s="22"/>
      <c r="AN34" s="26"/>
      <c r="AO34" s="26"/>
      <c r="AP34" s="26"/>
      <c r="AQ34" s="22"/>
      <c r="AR34" s="22">
        <v>0.5</v>
      </c>
      <c r="AS34" s="22"/>
      <c r="AT34" s="22"/>
      <c r="AU34" s="25"/>
      <c r="AV34" s="22"/>
      <c r="AW34" s="22"/>
      <c r="AX34" s="22"/>
      <c r="AY34" s="22"/>
      <c r="AZ34" s="30"/>
    </row>
    <row r="35" spans="1:52" x14ac:dyDescent="0.25">
      <c r="A35" s="21" t="s">
        <v>382</v>
      </c>
      <c r="B35" s="9">
        <v>170203128</v>
      </c>
      <c r="C35" s="11" t="s">
        <v>372</v>
      </c>
      <c r="D35" s="5">
        <f t="shared" si="0"/>
        <v>1.9</v>
      </c>
      <c r="E35" s="5">
        <f t="shared" si="1"/>
        <v>0</v>
      </c>
      <c r="F35" s="22"/>
      <c r="G35" s="22">
        <v>0.3</v>
      </c>
      <c r="H35" s="22"/>
      <c r="I35" s="22"/>
      <c r="J35" s="22"/>
      <c r="K35" s="22">
        <v>0.6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>
        <v>0.5</v>
      </c>
      <c r="AG35" s="22"/>
      <c r="AH35" s="22"/>
      <c r="AI35" s="22"/>
      <c r="AJ35" s="22"/>
      <c r="AK35" s="22"/>
      <c r="AL35" s="22"/>
      <c r="AM35" s="22"/>
      <c r="AN35" s="26"/>
      <c r="AO35" s="26"/>
      <c r="AP35" s="26"/>
      <c r="AQ35" s="22"/>
      <c r="AR35" s="22"/>
      <c r="AS35" s="22"/>
      <c r="AT35" s="22"/>
      <c r="AU35" s="25"/>
      <c r="AV35" s="22">
        <v>0.5</v>
      </c>
      <c r="AW35" s="22"/>
      <c r="AX35" s="22"/>
      <c r="AY35" s="22"/>
      <c r="AZ35" s="30"/>
    </row>
    <row r="36" spans="1:52" x14ac:dyDescent="0.25">
      <c r="A36" s="21" t="s">
        <v>382</v>
      </c>
      <c r="B36" s="6" t="s">
        <v>373</v>
      </c>
      <c r="C36" s="5" t="s">
        <v>374</v>
      </c>
      <c r="D36" s="5">
        <f t="shared" si="0"/>
        <v>2</v>
      </c>
      <c r="E36" s="5">
        <f t="shared" si="1"/>
        <v>0</v>
      </c>
      <c r="F36" s="22"/>
      <c r="G36" s="22"/>
      <c r="H36" s="22">
        <v>1</v>
      </c>
      <c r="I36" s="22"/>
      <c r="J36" s="22"/>
      <c r="K36" s="22"/>
      <c r="L36" s="22"/>
      <c r="M36" s="22"/>
      <c r="N36" s="22"/>
      <c r="O36" s="22"/>
      <c r="P36" s="22">
        <v>0.5</v>
      </c>
      <c r="Q36" s="22"/>
      <c r="R36" s="22">
        <v>0.25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6"/>
      <c r="AO36" s="26">
        <v>0.25</v>
      </c>
      <c r="AP36" s="26"/>
      <c r="AQ36" s="22"/>
      <c r="AR36" s="22"/>
      <c r="AS36" s="22"/>
      <c r="AT36" s="22"/>
      <c r="AU36" s="25"/>
      <c r="AV36" s="22"/>
      <c r="AW36" s="22"/>
      <c r="AX36" s="22"/>
      <c r="AY36" s="22"/>
      <c r="AZ36" s="30"/>
    </row>
    <row r="37" spans="1:52" x14ac:dyDescent="0.25">
      <c r="A37" s="21" t="s">
        <v>382</v>
      </c>
      <c r="B37" s="6" t="s">
        <v>375</v>
      </c>
      <c r="C37" s="5" t="s">
        <v>376</v>
      </c>
      <c r="D37" s="5">
        <f t="shared" si="0"/>
        <v>4.3499999999999996</v>
      </c>
      <c r="E37" s="5">
        <f t="shared" si="1"/>
        <v>0</v>
      </c>
      <c r="F37" s="22"/>
      <c r="G37" s="22">
        <v>0.3</v>
      </c>
      <c r="H37" s="22">
        <v>0.8</v>
      </c>
      <c r="I37" s="22"/>
      <c r="J37" s="22">
        <v>0.7</v>
      </c>
      <c r="K37" s="22">
        <v>0.6</v>
      </c>
      <c r="L37" s="22"/>
      <c r="M37" s="22"/>
      <c r="N37" s="22"/>
      <c r="O37" s="22"/>
      <c r="P37" s="22"/>
      <c r="Q37" s="22"/>
      <c r="R37" s="22">
        <v>0.25</v>
      </c>
      <c r="S37" s="22">
        <v>0.2</v>
      </c>
      <c r="T37" s="22"/>
      <c r="U37" s="22"/>
      <c r="V37" s="22"/>
      <c r="W37" s="22"/>
      <c r="X37" s="22"/>
      <c r="Y37" s="22">
        <v>1.5</v>
      </c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6"/>
      <c r="AO37" s="26"/>
      <c r="AP37" s="26"/>
      <c r="AQ37" s="22"/>
      <c r="AR37" s="22"/>
      <c r="AS37" s="22"/>
      <c r="AT37" s="22"/>
      <c r="AU37" s="25"/>
      <c r="AV37" s="22"/>
      <c r="AW37" s="22"/>
      <c r="AX37" s="22"/>
      <c r="AY37" s="22"/>
      <c r="AZ37" s="30"/>
    </row>
    <row r="38" spans="1:52" x14ac:dyDescent="0.25">
      <c r="A38" s="21" t="s">
        <v>412</v>
      </c>
      <c r="B38" s="12">
        <v>160701911</v>
      </c>
      <c r="C38" s="13" t="s">
        <v>409</v>
      </c>
      <c r="D38" s="5">
        <f t="shared" si="0"/>
        <v>2.75</v>
      </c>
      <c r="E38" s="5">
        <f t="shared" si="1"/>
        <v>0</v>
      </c>
      <c r="F38" s="22"/>
      <c r="G38" s="22">
        <v>0.6</v>
      </c>
      <c r="H38" s="22">
        <v>0.8</v>
      </c>
      <c r="I38" s="22"/>
      <c r="J38" s="22"/>
      <c r="K38" s="22">
        <v>0.6</v>
      </c>
      <c r="L38" s="22"/>
      <c r="M38" s="22"/>
      <c r="N38" s="22"/>
      <c r="O38" s="22"/>
      <c r="P38" s="22"/>
      <c r="Q38" s="22"/>
      <c r="R38" s="22">
        <v>0.25</v>
      </c>
      <c r="S38" s="22"/>
      <c r="T38" s="22"/>
      <c r="U38" s="22"/>
      <c r="V38" s="22"/>
      <c r="W38" s="22"/>
      <c r="X38" s="22"/>
      <c r="Y38" s="22">
        <v>0.5</v>
      </c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6"/>
      <c r="AO38" s="26"/>
      <c r="AP38" s="26"/>
      <c r="AQ38" s="22"/>
      <c r="AR38" s="22"/>
      <c r="AS38" s="22"/>
      <c r="AT38" s="22"/>
      <c r="AU38" s="25"/>
      <c r="AV38" s="22"/>
      <c r="AW38" s="22"/>
      <c r="AX38" s="22"/>
      <c r="AY38" s="22"/>
      <c r="AZ38" s="30"/>
    </row>
    <row r="39" spans="1:52" x14ac:dyDescent="0.25">
      <c r="A39" s="21" t="s">
        <v>412</v>
      </c>
      <c r="B39" s="12">
        <v>170202213</v>
      </c>
      <c r="C39" s="13" t="s">
        <v>389</v>
      </c>
      <c r="D39" s="5">
        <f t="shared" si="0"/>
        <v>0</v>
      </c>
      <c r="E39" s="5">
        <f t="shared" si="1"/>
        <v>0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6"/>
      <c r="AO39" s="26"/>
      <c r="AP39" s="26"/>
      <c r="AQ39" s="22"/>
      <c r="AR39" s="22"/>
      <c r="AS39" s="22"/>
      <c r="AT39" s="22"/>
      <c r="AU39" s="25"/>
      <c r="AV39" s="22"/>
      <c r="AW39" s="22"/>
      <c r="AX39" s="22"/>
      <c r="AY39" s="22"/>
      <c r="AZ39" s="30"/>
    </row>
    <row r="40" spans="1:52" x14ac:dyDescent="0.25">
      <c r="A40" s="21" t="s">
        <v>412</v>
      </c>
      <c r="B40" s="12">
        <v>170203201</v>
      </c>
      <c r="C40" s="13" t="s">
        <v>397</v>
      </c>
      <c r="D40" s="5">
        <f t="shared" si="0"/>
        <v>0</v>
      </c>
      <c r="E40" s="5">
        <f t="shared" si="1"/>
        <v>-1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6"/>
      <c r="AO40" s="26"/>
      <c r="AP40" s="26"/>
      <c r="AQ40" s="22"/>
      <c r="AR40" s="22"/>
      <c r="AS40" s="22"/>
      <c r="AT40" s="22"/>
      <c r="AU40" s="25"/>
      <c r="AV40" s="22"/>
      <c r="AW40" s="22"/>
      <c r="AX40" s="22">
        <v>-1</v>
      </c>
      <c r="AY40" s="22"/>
      <c r="AZ40" s="30"/>
    </row>
    <row r="41" spans="1:52" x14ac:dyDescent="0.25">
      <c r="A41" s="21" t="s">
        <v>412</v>
      </c>
      <c r="B41" s="12">
        <v>170203202</v>
      </c>
      <c r="C41" s="13" t="s">
        <v>398</v>
      </c>
      <c r="D41" s="5">
        <f t="shared" si="0"/>
        <v>1.6</v>
      </c>
      <c r="E41" s="5">
        <f t="shared" si="1"/>
        <v>0</v>
      </c>
      <c r="F41" s="22"/>
      <c r="G41" s="22"/>
      <c r="H41" s="22">
        <v>1</v>
      </c>
      <c r="I41" s="22"/>
      <c r="J41" s="22"/>
      <c r="K41" s="22">
        <v>0.6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6"/>
      <c r="AO41" s="26"/>
      <c r="AP41" s="26"/>
      <c r="AQ41" s="22"/>
      <c r="AR41" s="22"/>
      <c r="AS41" s="22"/>
      <c r="AT41" s="22"/>
      <c r="AU41" s="25"/>
      <c r="AV41" s="22"/>
      <c r="AW41" s="22"/>
      <c r="AX41" s="22"/>
      <c r="AY41" s="22"/>
      <c r="AZ41" s="30"/>
    </row>
    <row r="42" spans="1:52" x14ac:dyDescent="0.25">
      <c r="A42" s="21" t="s">
        <v>412</v>
      </c>
      <c r="B42" s="12">
        <v>170203203</v>
      </c>
      <c r="C42" s="13" t="s">
        <v>399</v>
      </c>
      <c r="D42" s="5">
        <f t="shared" si="0"/>
        <v>7.45</v>
      </c>
      <c r="E42" s="5">
        <f t="shared" si="1"/>
        <v>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>
        <v>0.5</v>
      </c>
      <c r="Q42" s="22"/>
      <c r="R42" s="22">
        <v>0.25</v>
      </c>
      <c r="S42" s="22">
        <v>0.2</v>
      </c>
      <c r="T42" s="22"/>
      <c r="U42" s="22">
        <v>2</v>
      </c>
      <c r="V42" s="22">
        <v>3</v>
      </c>
      <c r="W42" s="22"/>
      <c r="X42" s="22"/>
      <c r="Y42" s="22">
        <v>1.5</v>
      </c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6"/>
      <c r="AO42" s="26"/>
      <c r="AP42" s="26"/>
      <c r="AQ42" s="22"/>
      <c r="AR42" s="22"/>
      <c r="AS42" s="22"/>
      <c r="AT42" s="22"/>
      <c r="AU42" s="25"/>
      <c r="AV42" s="22"/>
      <c r="AW42" s="22"/>
      <c r="AX42" s="22"/>
      <c r="AY42" s="22"/>
      <c r="AZ42" s="30"/>
    </row>
    <row r="43" spans="1:52" x14ac:dyDescent="0.25">
      <c r="A43" s="21" t="s">
        <v>412</v>
      </c>
      <c r="B43" s="12">
        <v>170203204</v>
      </c>
      <c r="C43" s="13" t="s">
        <v>400</v>
      </c>
      <c r="D43" s="5">
        <f t="shared" si="0"/>
        <v>3.5</v>
      </c>
      <c r="E43" s="5">
        <f t="shared" si="1"/>
        <v>0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>
        <v>0.5</v>
      </c>
      <c r="Q43" s="22"/>
      <c r="R43" s="22"/>
      <c r="S43" s="22"/>
      <c r="T43" s="22"/>
      <c r="U43" s="22"/>
      <c r="V43" s="22">
        <v>3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6"/>
      <c r="AO43" s="26"/>
      <c r="AP43" s="26"/>
      <c r="AQ43" s="22"/>
      <c r="AR43" s="22"/>
      <c r="AS43" s="22"/>
      <c r="AT43" s="22"/>
      <c r="AU43" s="25"/>
      <c r="AV43" s="22"/>
      <c r="AW43" s="22"/>
      <c r="AX43" s="22"/>
      <c r="AY43" s="22"/>
      <c r="AZ43" s="30"/>
    </row>
    <row r="44" spans="1:52" x14ac:dyDescent="0.25">
      <c r="A44" s="21" t="s">
        <v>412</v>
      </c>
      <c r="B44" s="12">
        <v>170203205</v>
      </c>
      <c r="C44" s="13" t="s">
        <v>411</v>
      </c>
      <c r="D44" s="5">
        <f t="shared" si="0"/>
        <v>1.3</v>
      </c>
      <c r="E44" s="5">
        <f t="shared" si="1"/>
        <v>-0.5</v>
      </c>
      <c r="F44" s="22"/>
      <c r="G44" s="22"/>
      <c r="H44" s="22"/>
      <c r="I44" s="22"/>
      <c r="J44" s="22"/>
      <c r="K44" s="22">
        <v>0.6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>
        <v>0.5</v>
      </c>
      <c r="AG44" s="22"/>
      <c r="AH44" s="22"/>
      <c r="AI44" s="22"/>
      <c r="AJ44" s="22"/>
      <c r="AK44" s="22"/>
      <c r="AL44" s="22"/>
      <c r="AM44" s="22"/>
      <c r="AN44" s="26"/>
      <c r="AO44" s="26"/>
      <c r="AP44" s="26"/>
      <c r="AQ44" s="22"/>
      <c r="AR44" s="22"/>
      <c r="AS44" s="22"/>
      <c r="AT44" s="22"/>
      <c r="AU44" s="25">
        <v>0.2</v>
      </c>
      <c r="AV44" s="22"/>
      <c r="AW44" s="22"/>
      <c r="AX44" s="22">
        <v>-0.5</v>
      </c>
      <c r="AY44" s="22"/>
      <c r="AZ44" s="30"/>
    </row>
    <row r="45" spans="1:52" x14ac:dyDescent="0.25">
      <c r="A45" s="21" t="s">
        <v>412</v>
      </c>
      <c r="B45" s="12">
        <v>170203206</v>
      </c>
      <c r="C45" s="13" t="s">
        <v>384</v>
      </c>
      <c r="D45" s="5">
        <f t="shared" si="0"/>
        <v>1.7999999999999998</v>
      </c>
      <c r="E45" s="5">
        <f t="shared" si="1"/>
        <v>0</v>
      </c>
      <c r="F45" s="22">
        <v>0.1</v>
      </c>
      <c r="G45" s="22"/>
      <c r="H45" s="22">
        <v>0.6</v>
      </c>
      <c r="I45" s="22"/>
      <c r="J45" s="22"/>
      <c r="K45" s="22">
        <v>0.6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>
        <v>0.5</v>
      </c>
      <c r="AG45" s="22"/>
      <c r="AH45" s="22"/>
      <c r="AI45" s="22"/>
      <c r="AJ45" s="22"/>
      <c r="AK45" s="22"/>
      <c r="AL45" s="22"/>
      <c r="AM45" s="22"/>
      <c r="AN45" s="26"/>
      <c r="AO45" s="26"/>
      <c r="AP45" s="26"/>
      <c r="AQ45" s="22"/>
      <c r="AR45" s="22"/>
      <c r="AS45" s="22"/>
      <c r="AT45" s="22"/>
      <c r="AU45" s="25"/>
      <c r="AV45" s="22"/>
      <c r="AW45" s="22"/>
      <c r="AX45" s="22"/>
      <c r="AY45" s="22"/>
      <c r="AZ45" s="30"/>
    </row>
    <row r="46" spans="1:52" x14ac:dyDescent="0.25">
      <c r="A46" s="21" t="s">
        <v>412</v>
      </c>
      <c r="B46" s="12">
        <v>170203207</v>
      </c>
      <c r="C46" s="13" t="s">
        <v>386</v>
      </c>
      <c r="D46" s="5">
        <f t="shared" si="0"/>
        <v>1.85</v>
      </c>
      <c r="E46" s="5">
        <f t="shared" si="1"/>
        <v>0</v>
      </c>
      <c r="F46" s="22"/>
      <c r="G46" s="22"/>
      <c r="H46" s="22"/>
      <c r="I46" s="22"/>
      <c r="J46" s="22"/>
      <c r="K46" s="22">
        <v>0.6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>
        <v>0.5</v>
      </c>
      <c r="AG46" s="22"/>
      <c r="AH46" s="22"/>
      <c r="AI46" s="22"/>
      <c r="AJ46" s="22"/>
      <c r="AK46" s="22"/>
      <c r="AL46" s="22"/>
      <c r="AM46" s="22"/>
      <c r="AN46" s="26"/>
      <c r="AO46" s="26"/>
      <c r="AP46" s="26"/>
      <c r="AQ46" s="22"/>
      <c r="AR46" s="22">
        <v>0.5</v>
      </c>
      <c r="AS46" s="22"/>
      <c r="AT46" s="22"/>
      <c r="AU46" s="25"/>
      <c r="AV46" s="22">
        <v>0.25</v>
      </c>
      <c r="AW46" s="22"/>
      <c r="AX46" s="22"/>
      <c r="AY46" s="22"/>
      <c r="AZ46" s="30"/>
    </row>
    <row r="47" spans="1:52" x14ac:dyDescent="0.25">
      <c r="A47" s="21" t="s">
        <v>412</v>
      </c>
      <c r="B47" s="12">
        <v>170203208</v>
      </c>
      <c r="C47" s="13" t="s">
        <v>387</v>
      </c>
      <c r="D47" s="5">
        <f t="shared" si="0"/>
        <v>3.8000000000000003</v>
      </c>
      <c r="E47" s="5">
        <f t="shared" si="1"/>
        <v>0</v>
      </c>
      <c r="F47" s="22"/>
      <c r="G47" s="22">
        <v>0.9</v>
      </c>
      <c r="H47" s="22">
        <v>0.8</v>
      </c>
      <c r="I47" s="22"/>
      <c r="J47" s="22"/>
      <c r="K47" s="22">
        <v>0.6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>
        <v>1</v>
      </c>
      <c r="Z47" s="22"/>
      <c r="AA47" s="22"/>
      <c r="AB47" s="22"/>
      <c r="AC47" s="22"/>
      <c r="AD47" s="22"/>
      <c r="AE47" s="22"/>
      <c r="AF47" s="22">
        <v>0.5</v>
      </c>
      <c r="AG47" s="22"/>
      <c r="AH47" s="22"/>
      <c r="AI47" s="22"/>
      <c r="AJ47" s="22"/>
      <c r="AK47" s="22"/>
      <c r="AL47" s="22"/>
      <c r="AM47" s="22"/>
      <c r="AN47" s="26"/>
      <c r="AO47" s="26"/>
      <c r="AP47" s="26"/>
      <c r="AQ47" s="22"/>
      <c r="AR47" s="22"/>
      <c r="AS47" s="22"/>
      <c r="AT47" s="22"/>
      <c r="AU47" s="25"/>
      <c r="AV47" s="22"/>
      <c r="AW47" s="22"/>
      <c r="AX47" s="22"/>
      <c r="AY47" s="22"/>
      <c r="AZ47" s="30"/>
    </row>
    <row r="48" spans="1:52" x14ac:dyDescent="0.25">
      <c r="A48" s="21" t="s">
        <v>412</v>
      </c>
      <c r="B48" s="12">
        <v>170203209</v>
      </c>
      <c r="C48" s="13" t="s">
        <v>385</v>
      </c>
      <c r="D48" s="5">
        <f t="shared" si="0"/>
        <v>0.6</v>
      </c>
      <c r="E48" s="5">
        <f t="shared" si="1"/>
        <v>0</v>
      </c>
      <c r="F48" s="22"/>
      <c r="G48" s="22"/>
      <c r="H48" s="22"/>
      <c r="I48" s="22"/>
      <c r="J48" s="22"/>
      <c r="K48" s="22">
        <v>0.6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6"/>
      <c r="AO48" s="26"/>
      <c r="AP48" s="26"/>
      <c r="AQ48" s="22"/>
      <c r="AR48" s="22"/>
      <c r="AS48" s="22"/>
      <c r="AT48" s="22"/>
      <c r="AU48" s="25"/>
      <c r="AV48" s="22"/>
      <c r="AW48" s="22"/>
      <c r="AX48" s="22"/>
      <c r="AY48" s="22"/>
      <c r="AZ48" s="30"/>
    </row>
    <row r="49" spans="1:52" x14ac:dyDescent="0.25">
      <c r="A49" s="21" t="s">
        <v>412</v>
      </c>
      <c r="B49" s="12">
        <v>170203211</v>
      </c>
      <c r="C49" s="13" t="s">
        <v>388</v>
      </c>
      <c r="D49" s="5">
        <f t="shared" si="0"/>
        <v>2.0499999999999998</v>
      </c>
      <c r="E49" s="5">
        <f t="shared" si="1"/>
        <v>0</v>
      </c>
      <c r="F49" s="22"/>
      <c r="G49" s="22"/>
      <c r="H49" s="22">
        <v>0.8</v>
      </c>
      <c r="I49" s="22"/>
      <c r="J49" s="22"/>
      <c r="K49" s="22"/>
      <c r="L49" s="22"/>
      <c r="M49" s="22"/>
      <c r="N49" s="22"/>
      <c r="O49" s="22"/>
      <c r="P49" s="22">
        <v>0.5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>
        <v>0.5</v>
      </c>
      <c r="AG49" s="22"/>
      <c r="AH49" s="22"/>
      <c r="AI49" s="22"/>
      <c r="AJ49" s="22"/>
      <c r="AK49" s="22"/>
      <c r="AL49" s="22"/>
      <c r="AM49" s="22"/>
      <c r="AN49" s="26"/>
      <c r="AO49" s="26">
        <v>0.25</v>
      </c>
      <c r="AP49" s="26"/>
      <c r="AQ49" s="22"/>
      <c r="AR49" s="22"/>
      <c r="AS49" s="22"/>
      <c r="AT49" s="22"/>
      <c r="AU49" s="25"/>
      <c r="AV49" s="22"/>
      <c r="AW49" s="22"/>
      <c r="AX49" s="22"/>
      <c r="AY49" s="22"/>
      <c r="AZ49" s="30"/>
    </row>
    <row r="50" spans="1:52" x14ac:dyDescent="0.25">
      <c r="A50" s="21" t="s">
        <v>412</v>
      </c>
      <c r="B50" s="12">
        <v>170203212</v>
      </c>
      <c r="C50" s="13" t="s">
        <v>383</v>
      </c>
      <c r="D50" s="5">
        <f t="shared" si="0"/>
        <v>4.25</v>
      </c>
      <c r="E50" s="5">
        <f t="shared" si="1"/>
        <v>-1</v>
      </c>
      <c r="F50" s="22"/>
      <c r="G50" s="22">
        <v>0.9</v>
      </c>
      <c r="H50" s="22">
        <v>0.8</v>
      </c>
      <c r="I50" s="22"/>
      <c r="J50" s="22"/>
      <c r="K50" s="22">
        <v>0.6</v>
      </c>
      <c r="L50" s="22"/>
      <c r="M50" s="22"/>
      <c r="N50" s="22"/>
      <c r="O50" s="22"/>
      <c r="P50" s="22"/>
      <c r="Q50" s="22"/>
      <c r="R50" s="22"/>
      <c r="S50" s="22">
        <v>0.2</v>
      </c>
      <c r="T50" s="22"/>
      <c r="U50" s="22"/>
      <c r="V50" s="22"/>
      <c r="W50" s="22"/>
      <c r="X50" s="22"/>
      <c r="Y50" s="22">
        <v>1</v>
      </c>
      <c r="Z50" s="22"/>
      <c r="AA50" s="22"/>
      <c r="AB50" s="22"/>
      <c r="AC50" s="22"/>
      <c r="AD50" s="22"/>
      <c r="AE50" s="22"/>
      <c r="AF50" s="22">
        <v>0.5</v>
      </c>
      <c r="AG50" s="22"/>
      <c r="AH50" s="22">
        <v>0.25</v>
      </c>
      <c r="AI50" s="22"/>
      <c r="AJ50" s="22"/>
      <c r="AK50" s="22"/>
      <c r="AL50" s="22"/>
      <c r="AM50" s="22"/>
      <c r="AN50" s="26"/>
      <c r="AO50" s="26"/>
      <c r="AP50" s="26"/>
      <c r="AQ50" s="22"/>
      <c r="AR50" s="22"/>
      <c r="AS50" s="22"/>
      <c r="AT50" s="22"/>
      <c r="AU50" s="25"/>
      <c r="AV50" s="22"/>
      <c r="AW50" s="22"/>
      <c r="AX50" s="22">
        <v>-1</v>
      </c>
      <c r="AY50" s="22"/>
      <c r="AZ50" s="30"/>
    </row>
    <row r="51" spans="1:52" x14ac:dyDescent="0.25">
      <c r="A51" s="21" t="s">
        <v>412</v>
      </c>
      <c r="B51" s="12">
        <v>170203214</v>
      </c>
      <c r="C51" s="13" t="s">
        <v>408</v>
      </c>
      <c r="D51" s="5">
        <f t="shared" si="0"/>
        <v>0.5</v>
      </c>
      <c r="E51" s="5">
        <f t="shared" si="1"/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>
        <v>0.5</v>
      </c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6"/>
      <c r="AO51" s="26"/>
      <c r="AP51" s="26"/>
      <c r="AQ51" s="22"/>
      <c r="AR51" s="22"/>
      <c r="AS51" s="22"/>
      <c r="AT51" s="22"/>
      <c r="AU51" s="25"/>
      <c r="AV51" s="22"/>
      <c r="AW51" s="22"/>
      <c r="AX51" s="22"/>
      <c r="AY51" s="22"/>
      <c r="AZ51" s="30"/>
    </row>
    <row r="52" spans="1:52" x14ac:dyDescent="0.25">
      <c r="A52" s="21" t="s">
        <v>412</v>
      </c>
      <c r="B52" s="12">
        <v>170203215</v>
      </c>
      <c r="C52" s="13" t="s">
        <v>401</v>
      </c>
      <c r="D52" s="5">
        <f t="shared" si="0"/>
        <v>8.4499999999999993</v>
      </c>
      <c r="E52" s="5">
        <f t="shared" si="1"/>
        <v>0</v>
      </c>
      <c r="F52" s="22"/>
      <c r="G52" s="22">
        <v>0.9</v>
      </c>
      <c r="H52" s="22">
        <v>0.8</v>
      </c>
      <c r="I52" s="22">
        <v>1</v>
      </c>
      <c r="J52" s="22">
        <v>0.7</v>
      </c>
      <c r="K52" s="22">
        <v>0.6</v>
      </c>
      <c r="L52" s="22"/>
      <c r="M52" s="22"/>
      <c r="N52" s="22"/>
      <c r="O52" s="22"/>
      <c r="P52" s="22">
        <v>0.5</v>
      </c>
      <c r="Q52" s="22"/>
      <c r="R52" s="22">
        <v>0.25</v>
      </c>
      <c r="S52" s="22">
        <v>0.2</v>
      </c>
      <c r="T52" s="22"/>
      <c r="U52" s="22"/>
      <c r="V52" s="22"/>
      <c r="W52" s="22"/>
      <c r="X52" s="22"/>
      <c r="Y52" s="22">
        <v>1</v>
      </c>
      <c r="Z52" s="22">
        <v>0.5</v>
      </c>
      <c r="AA52" s="22">
        <v>0.3</v>
      </c>
      <c r="AB52" s="22"/>
      <c r="AC52" s="22"/>
      <c r="AD52" s="22"/>
      <c r="AE52" s="22"/>
      <c r="AF52" s="22">
        <v>0.5</v>
      </c>
      <c r="AG52" s="22">
        <v>1</v>
      </c>
      <c r="AH52" s="22"/>
      <c r="AI52" s="22"/>
      <c r="AJ52" s="22"/>
      <c r="AK52" s="22"/>
      <c r="AL52" s="22"/>
      <c r="AM52" s="22"/>
      <c r="AN52" s="26"/>
      <c r="AO52" s="26"/>
      <c r="AP52" s="26"/>
      <c r="AQ52" s="22"/>
      <c r="AR52" s="22"/>
      <c r="AS52" s="22"/>
      <c r="AT52" s="22"/>
      <c r="AU52" s="25">
        <v>0.2</v>
      </c>
      <c r="AV52" s="22"/>
      <c r="AW52" s="22"/>
      <c r="AX52" s="22"/>
      <c r="AY52" s="22"/>
      <c r="AZ52" s="30"/>
    </row>
    <row r="53" spans="1:52" x14ac:dyDescent="0.25">
      <c r="A53" s="21" t="s">
        <v>412</v>
      </c>
      <c r="B53" s="12">
        <v>170203216</v>
      </c>
      <c r="C53" s="13" t="s">
        <v>406</v>
      </c>
      <c r="D53" s="5">
        <f t="shared" si="0"/>
        <v>1.7</v>
      </c>
      <c r="E53" s="5">
        <f t="shared" si="1"/>
        <v>-1</v>
      </c>
      <c r="F53" s="22"/>
      <c r="G53" s="22"/>
      <c r="H53" s="22"/>
      <c r="I53" s="22"/>
      <c r="J53" s="22">
        <v>0.6</v>
      </c>
      <c r="K53" s="22">
        <v>0.6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>
        <v>0.5</v>
      </c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6"/>
      <c r="AO53" s="26"/>
      <c r="AP53" s="26"/>
      <c r="AQ53" s="22"/>
      <c r="AR53" s="22"/>
      <c r="AS53" s="22"/>
      <c r="AT53" s="22"/>
      <c r="AU53" s="25"/>
      <c r="AV53" s="22"/>
      <c r="AW53" s="22"/>
      <c r="AX53" s="22">
        <v>-1</v>
      </c>
      <c r="AY53" s="22"/>
      <c r="AZ53" s="30"/>
    </row>
    <row r="54" spans="1:52" x14ac:dyDescent="0.25">
      <c r="A54" s="21" t="s">
        <v>412</v>
      </c>
      <c r="B54" s="12">
        <v>170203217</v>
      </c>
      <c r="C54" s="13" t="s">
        <v>402</v>
      </c>
      <c r="D54" s="5">
        <f t="shared" si="0"/>
        <v>6.1</v>
      </c>
      <c r="E54" s="5">
        <f t="shared" si="1"/>
        <v>0</v>
      </c>
      <c r="F54" s="22"/>
      <c r="G54" s="22">
        <v>0.9</v>
      </c>
      <c r="H54" s="22">
        <v>0.8</v>
      </c>
      <c r="I54" s="22">
        <v>1</v>
      </c>
      <c r="J54" s="22">
        <v>0.9</v>
      </c>
      <c r="K54" s="22"/>
      <c r="L54" s="22"/>
      <c r="M54" s="22"/>
      <c r="N54" s="22"/>
      <c r="O54" s="22"/>
      <c r="P54" s="22">
        <v>0.5</v>
      </c>
      <c r="Q54" s="22"/>
      <c r="R54" s="22">
        <v>0.25</v>
      </c>
      <c r="S54" s="22">
        <v>0.2</v>
      </c>
      <c r="T54" s="22"/>
      <c r="U54" s="22"/>
      <c r="V54" s="22"/>
      <c r="W54" s="22"/>
      <c r="X54" s="22"/>
      <c r="Y54" s="22"/>
      <c r="Z54" s="22">
        <v>0.5</v>
      </c>
      <c r="AA54" s="22">
        <v>0.3</v>
      </c>
      <c r="AB54" s="22"/>
      <c r="AC54" s="22"/>
      <c r="AD54" s="22"/>
      <c r="AE54" s="22"/>
      <c r="AF54" s="22">
        <v>0.5</v>
      </c>
      <c r="AG54" s="22"/>
      <c r="AH54" s="22"/>
      <c r="AI54" s="22"/>
      <c r="AJ54" s="22"/>
      <c r="AK54" s="22"/>
      <c r="AL54" s="22"/>
      <c r="AM54" s="22"/>
      <c r="AN54" s="26"/>
      <c r="AO54" s="26">
        <v>0.25</v>
      </c>
      <c r="AP54" s="26"/>
      <c r="AQ54" s="22"/>
      <c r="AR54" s="22"/>
      <c r="AS54" s="22"/>
      <c r="AT54" s="22"/>
      <c r="AU54" s="25"/>
      <c r="AV54" s="22"/>
      <c r="AW54" s="22"/>
      <c r="AX54" s="22"/>
      <c r="AY54" s="22"/>
      <c r="AZ54" s="30"/>
    </row>
    <row r="55" spans="1:52" x14ac:dyDescent="0.25">
      <c r="A55" s="21" t="s">
        <v>412</v>
      </c>
      <c r="B55" s="12">
        <v>170203218</v>
      </c>
      <c r="C55" s="13" t="s">
        <v>407</v>
      </c>
      <c r="D55" s="5">
        <f t="shared" si="0"/>
        <v>6.3999999999999995</v>
      </c>
      <c r="E55" s="5">
        <f t="shared" si="1"/>
        <v>0</v>
      </c>
      <c r="F55" s="22"/>
      <c r="G55" s="22">
        <v>0.9</v>
      </c>
      <c r="H55" s="22">
        <v>1</v>
      </c>
      <c r="I55" s="22">
        <v>1</v>
      </c>
      <c r="J55" s="22">
        <v>0.7</v>
      </c>
      <c r="K55" s="22">
        <v>0.6</v>
      </c>
      <c r="L55" s="22"/>
      <c r="M55" s="22"/>
      <c r="N55" s="22"/>
      <c r="O55" s="22"/>
      <c r="P55" s="22">
        <v>0.5</v>
      </c>
      <c r="Q55" s="22"/>
      <c r="R55" s="22"/>
      <c r="S55" s="22">
        <v>0.2</v>
      </c>
      <c r="T55" s="22"/>
      <c r="U55" s="22"/>
      <c r="V55" s="22"/>
      <c r="W55" s="22"/>
      <c r="X55" s="22"/>
      <c r="Y55" s="22"/>
      <c r="Z55" s="22">
        <v>0.5</v>
      </c>
      <c r="AA55" s="22">
        <v>0.3</v>
      </c>
      <c r="AB55" s="22"/>
      <c r="AC55" s="22"/>
      <c r="AD55" s="22"/>
      <c r="AE55" s="22"/>
      <c r="AF55" s="22">
        <v>0.5</v>
      </c>
      <c r="AG55" s="22"/>
      <c r="AH55" s="22"/>
      <c r="AI55" s="22"/>
      <c r="AJ55" s="22"/>
      <c r="AK55" s="22"/>
      <c r="AL55" s="22"/>
      <c r="AM55" s="22"/>
      <c r="AN55" s="26"/>
      <c r="AO55" s="26"/>
      <c r="AP55" s="26"/>
      <c r="AQ55" s="22"/>
      <c r="AR55" s="22"/>
      <c r="AS55" s="22"/>
      <c r="AT55" s="22"/>
      <c r="AU55" s="25">
        <v>0.2</v>
      </c>
      <c r="AV55" s="22"/>
      <c r="AW55" s="22"/>
      <c r="AX55" s="22"/>
      <c r="AY55" s="22"/>
      <c r="AZ55" s="30"/>
    </row>
    <row r="56" spans="1:52" x14ac:dyDescent="0.25">
      <c r="A56" s="21" t="s">
        <v>412</v>
      </c>
      <c r="B56" s="12">
        <v>170203219</v>
      </c>
      <c r="C56" s="13" t="s">
        <v>405</v>
      </c>
      <c r="D56" s="5">
        <f t="shared" si="0"/>
        <v>5.95</v>
      </c>
      <c r="E56" s="5">
        <f t="shared" si="1"/>
        <v>0</v>
      </c>
      <c r="F56" s="22"/>
      <c r="G56" s="22"/>
      <c r="H56" s="22">
        <v>0.8</v>
      </c>
      <c r="I56" s="22"/>
      <c r="J56" s="22">
        <v>0.7</v>
      </c>
      <c r="K56" s="22"/>
      <c r="L56" s="22"/>
      <c r="M56" s="22"/>
      <c r="N56" s="22"/>
      <c r="O56" s="22"/>
      <c r="P56" s="22">
        <v>0.5</v>
      </c>
      <c r="Q56" s="22"/>
      <c r="R56" s="22">
        <v>0.25</v>
      </c>
      <c r="S56" s="22">
        <v>0.2</v>
      </c>
      <c r="T56" s="22"/>
      <c r="U56" s="22"/>
      <c r="V56" s="22"/>
      <c r="W56" s="22"/>
      <c r="X56" s="22"/>
      <c r="Y56" s="22">
        <v>1</v>
      </c>
      <c r="Z56" s="22">
        <v>0.5</v>
      </c>
      <c r="AA56" s="22">
        <v>0.3</v>
      </c>
      <c r="AB56" s="22"/>
      <c r="AC56" s="22"/>
      <c r="AD56" s="22"/>
      <c r="AE56" s="22"/>
      <c r="AF56" s="22">
        <v>0.5</v>
      </c>
      <c r="AG56" s="22">
        <v>1</v>
      </c>
      <c r="AH56" s="22"/>
      <c r="AI56" s="22"/>
      <c r="AJ56" s="22"/>
      <c r="AK56" s="22"/>
      <c r="AL56" s="22"/>
      <c r="AM56" s="22"/>
      <c r="AN56" s="26"/>
      <c r="AO56" s="26"/>
      <c r="AP56" s="26"/>
      <c r="AQ56" s="22"/>
      <c r="AR56" s="22"/>
      <c r="AS56" s="22"/>
      <c r="AT56" s="22"/>
      <c r="AU56" s="25">
        <v>0.2</v>
      </c>
      <c r="AV56" s="22"/>
      <c r="AW56" s="22"/>
      <c r="AX56" s="22"/>
      <c r="AY56" s="22"/>
      <c r="AZ56" s="30"/>
    </row>
    <row r="57" spans="1:52" x14ac:dyDescent="0.25">
      <c r="A57" s="21" t="s">
        <v>412</v>
      </c>
      <c r="B57" s="12">
        <v>170203220</v>
      </c>
      <c r="C57" s="13" t="s">
        <v>404</v>
      </c>
      <c r="D57" s="5">
        <f t="shared" si="0"/>
        <v>4.75</v>
      </c>
      <c r="E57" s="5">
        <f t="shared" si="1"/>
        <v>0</v>
      </c>
      <c r="F57" s="22"/>
      <c r="G57" s="22">
        <v>1.1000000000000001</v>
      </c>
      <c r="H57" s="22">
        <v>0.8</v>
      </c>
      <c r="I57" s="22"/>
      <c r="J57" s="22"/>
      <c r="K57" s="22">
        <v>0.6</v>
      </c>
      <c r="L57" s="22"/>
      <c r="M57" s="22"/>
      <c r="N57" s="22"/>
      <c r="O57" s="22"/>
      <c r="P57" s="22"/>
      <c r="Q57" s="22"/>
      <c r="R57" s="22">
        <v>0.25</v>
      </c>
      <c r="S57" s="22"/>
      <c r="T57" s="22"/>
      <c r="U57" s="22"/>
      <c r="V57" s="22"/>
      <c r="W57" s="22"/>
      <c r="X57" s="22"/>
      <c r="Y57" s="22"/>
      <c r="Z57" s="22">
        <v>0.5</v>
      </c>
      <c r="AA57" s="22"/>
      <c r="AB57" s="22"/>
      <c r="AC57" s="22"/>
      <c r="AD57" s="22"/>
      <c r="AE57" s="22"/>
      <c r="AF57" s="22">
        <v>0.5</v>
      </c>
      <c r="AG57" s="22">
        <v>1</v>
      </c>
      <c r="AH57" s="22"/>
      <c r="AI57" s="22"/>
      <c r="AJ57" s="22"/>
      <c r="AK57" s="22"/>
      <c r="AL57" s="22"/>
      <c r="AM57" s="22"/>
      <c r="AN57" s="26"/>
      <c r="AO57" s="26"/>
      <c r="AP57" s="26"/>
      <c r="AQ57" s="22"/>
      <c r="AR57" s="22"/>
      <c r="AS57" s="22"/>
      <c r="AT57" s="22"/>
      <c r="AU57" s="25"/>
      <c r="AV57" s="22"/>
      <c r="AW57" s="22"/>
      <c r="AX57" s="22"/>
      <c r="AY57" s="22"/>
      <c r="AZ57" s="30"/>
    </row>
    <row r="58" spans="1:52" x14ac:dyDescent="0.25">
      <c r="A58" s="21" t="s">
        <v>412</v>
      </c>
      <c r="B58" s="12">
        <v>170203221</v>
      </c>
      <c r="C58" s="13" t="s">
        <v>403</v>
      </c>
      <c r="D58" s="5">
        <f t="shared" si="0"/>
        <v>5.3999999999999995</v>
      </c>
      <c r="E58" s="5">
        <f t="shared" si="1"/>
        <v>0</v>
      </c>
      <c r="F58" s="22"/>
      <c r="G58" s="22">
        <v>0.6</v>
      </c>
      <c r="H58" s="22">
        <v>1</v>
      </c>
      <c r="I58" s="22"/>
      <c r="J58" s="22">
        <v>0.7</v>
      </c>
      <c r="K58" s="22">
        <v>0.6</v>
      </c>
      <c r="L58" s="22"/>
      <c r="M58" s="22"/>
      <c r="N58" s="22"/>
      <c r="O58" s="22"/>
      <c r="P58" s="22">
        <v>0.5</v>
      </c>
      <c r="Q58" s="22"/>
      <c r="R58" s="22">
        <v>0.25</v>
      </c>
      <c r="S58" s="22">
        <v>0.2</v>
      </c>
      <c r="T58" s="22"/>
      <c r="U58" s="22"/>
      <c r="V58" s="22"/>
      <c r="W58" s="22"/>
      <c r="X58" s="22"/>
      <c r="Y58" s="22"/>
      <c r="Z58" s="22">
        <v>0.5</v>
      </c>
      <c r="AA58" s="22">
        <v>0.3</v>
      </c>
      <c r="AB58" s="22"/>
      <c r="AC58" s="22"/>
      <c r="AD58" s="22"/>
      <c r="AE58" s="22"/>
      <c r="AF58" s="22">
        <v>0.5</v>
      </c>
      <c r="AG58" s="22"/>
      <c r="AH58" s="22"/>
      <c r="AI58" s="22"/>
      <c r="AJ58" s="22"/>
      <c r="AK58" s="22"/>
      <c r="AL58" s="22"/>
      <c r="AM58" s="22"/>
      <c r="AN58" s="26"/>
      <c r="AO58" s="26">
        <v>0.25</v>
      </c>
      <c r="AP58" s="26"/>
      <c r="AQ58" s="22"/>
      <c r="AR58" s="22"/>
      <c r="AS58" s="22"/>
      <c r="AT58" s="22"/>
      <c r="AU58" s="25"/>
      <c r="AV58" s="22"/>
      <c r="AW58" s="22"/>
      <c r="AX58" s="22"/>
      <c r="AY58" s="22"/>
      <c r="AZ58" s="30"/>
    </row>
    <row r="59" spans="1:52" x14ac:dyDescent="0.25">
      <c r="A59" s="21" t="s">
        <v>412</v>
      </c>
      <c r="B59" s="12">
        <v>170203222</v>
      </c>
      <c r="C59" s="13" t="s">
        <v>393</v>
      </c>
      <c r="D59" s="5">
        <f t="shared" si="0"/>
        <v>0.5</v>
      </c>
      <c r="E59" s="5">
        <f t="shared" si="1"/>
        <v>-1</v>
      </c>
      <c r="F59" s="22"/>
      <c r="G59" s="22"/>
      <c r="H59" s="22"/>
      <c r="I59" s="22"/>
      <c r="J59" s="22"/>
      <c r="K59" s="22"/>
      <c r="L59" s="22">
        <v>0.5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6"/>
      <c r="AO59" s="26"/>
      <c r="AP59" s="26"/>
      <c r="AQ59" s="22"/>
      <c r="AR59" s="22"/>
      <c r="AS59" s="22"/>
      <c r="AT59" s="22"/>
      <c r="AU59" s="25"/>
      <c r="AV59" s="22"/>
      <c r="AW59" s="22"/>
      <c r="AX59" s="22">
        <v>-1</v>
      </c>
      <c r="AY59" s="22"/>
      <c r="AZ59" s="30"/>
    </row>
    <row r="60" spans="1:52" x14ac:dyDescent="0.25">
      <c r="A60" s="21" t="s">
        <v>412</v>
      </c>
      <c r="B60" s="12">
        <v>170203223</v>
      </c>
      <c r="C60" s="13" t="s">
        <v>394</v>
      </c>
      <c r="D60" s="5">
        <f t="shared" si="0"/>
        <v>3.65</v>
      </c>
      <c r="E60" s="5">
        <f t="shared" si="1"/>
        <v>0</v>
      </c>
      <c r="F60" s="22">
        <v>0.1</v>
      </c>
      <c r="G60" s="22">
        <v>0.9</v>
      </c>
      <c r="H60" s="22">
        <v>0.8</v>
      </c>
      <c r="I60" s="22"/>
      <c r="J60" s="22"/>
      <c r="K60" s="22">
        <v>0.6</v>
      </c>
      <c r="L60" s="22"/>
      <c r="M60" s="22"/>
      <c r="N60" s="22"/>
      <c r="O60" s="22"/>
      <c r="P60" s="22"/>
      <c r="Q60" s="22"/>
      <c r="R60" s="22">
        <v>0.25</v>
      </c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>
        <v>1</v>
      </c>
      <c r="AH60" s="22"/>
      <c r="AI60" s="22"/>
      <c r="AJ60" s="22"/>
      <c r="AK60" s="22"/>
      <c r="AL60" s="22"/>
      <c r="AM60" s="22"/>
      <c r="AN60" s="26"/>
      <c r="AO60" s="26"/>
      <c r="AP60" s="26"/>
      <c r="AQ60" s="22"/>
      <c r="AR60" s="22"/>
      <c r="AS60" s="22"/>
      <c r="AT60" s="22"/>
      <c r="AU60" s="25"/>
      <c r="AV60" s="22"/>
      <c r="AW60" s="22"/>
      <c r="AX60" s="22"/>
      <c r="AY60" s="22"/>
      <c r="AZ60" s="30"/>
    </row>
    <row r="61" spans="1:52" x14ac:dyDescent="0.25">
      <c r="A61" s="21" t="s">
        <v>412</v>
      </c>
      <c r="B61" s="12">
        <v>170203224</v>
      </c>
      <c r="C61" s="13" t="s">
        <v>390</v>
      </c>
      <c r="D61" s="5">
        <f t="shared" si="0"/>
        <v>6.65</v>
      </c>
      <c r="E61" s="5">
        <f t="shared" si="1"/>
        <v>-0.5</v>
      </c>
      <c r="F61" s="22"/>
      <c r="G61" s="22">
        <v>0.8</v>
      </c>
      <c r="H61" s="22">
        <v>0.8</v>
      </c>
      <c r="I61" s="22">
        <v>1</v>
      </c>
      <c r="J61" s="22">
        <v>0.7</v>
      </c>
      <c r="K61" s="22">
        <v>0.6</v>
      </c>
      <c r="L61" s="22"/>
      <c r="M61" s="22"/>
      <c r="N61" s="22"/>
      <c r="O61" s="22"/>
      <c r="P61" s="22"/>
      <c r="Q61" s="22"/>
      <c r="R61" s="22">
        <v>0.25</v>
      </c>
      <c r="S61" s="22"/>
      <c r="T61" s="22"/>
      <c r="U61" s="22"/>
      <c r="V61" s="22"/>
      <c r="W61" s="22"/>
      <c r="X61" s="22"/>
      <c r="Y61" s="22">
        <v>1.5</v>
      </c>
      <c r="Z61" s="22"/>
      <c r="AA61" s="22"/>
      <c r="AB61" s="22"/>
      <c r="AC61" s="22"/>
      <c r="AD61" s="22"/>
      <c r="AE61" s="22"/>
      <c r="AF61" s="22"/>
      <c r="AG61" s="22">
        <v>1</v>
      </c>
      <c r="AH61" s="22"/>
      <c r="AI61" s="22"/>
      <c r="AJ61" s="22"/>
      <c r="AK61" s="22"/>
      <c r="AL61" s="22"/>
      <c r="AM61" s="22"/>
      <c r="AN61" s="26"/>
      <c r="AO61" s="26"/>
      <c r="AP61" s="26"/>
      <c r="AQ61" s="22"/>
      <c r="AR61" s="22"/>
      <c r="AS61" s="22"/>
      <c r="AT61" s="22"/>
      <c r="AU61" s="25"/>
      <c r="AV61" s="22"/>
      <c r="AW61" s="22"/>
      <c r="AX61" s="22">
        <v>-0.5</v>
      </c>
      <c r="AY61" s="22"/>
      <c r="AZ61" s="30"/>
    </row>
    <row r="62" spans="1:52" x14ac:dyDescent="0.25">
      <c r="A62" s="21" t="s">
        <v>412</v>
      </c>
      <c r="B62" s="12">
        <v>170203226</v>
      </c>
      <c r="C62" s="13" t="s">
        <v>392</v>
      </c>
      <c r="D62" s="5">
        <f t="shared" si="0"/>
        <v>5.35</v>
      </c>
      <c r="E62" s="5">
        <f t="shared" si="1"/>
        <v>0</v>
      </c>
      <c r="F62" s="22">
        <v>0.1</v>
      </c>
      <c r="G62" s="22">
        <v>0.9</v>
      </c>
      <c r="H62" s="22">
        <v>0.8</v>
      </c>
      <c r="I62" s="22"/>
      <c r="J62" s="22">
        <v>0.7</v>
      </c>
      <c r="K62" s="22">
        <v>0.6</v>
      </c>
      <c r="L62" s="22"/>
      <c r="M62" s="22"/>
      <c r="N62" s="22"/>
      <c r="O62" s="22"/>
      <c r="P62" s="22"/>
      <c r="Q62" s="22"/>
      <c r="R62" s="22">
        <v>0.25</v>
      </c>
      <c r="S62" s="22"/>
      <c r="T62" s="22"/>
      <c r="U62" s="22"/>
      <c r="V62" s="22"/>
      <c r="W62" s="22"/>
      <c r="X62" s="22"/>
      <c r="Y62" s="22">
        <v>1.5</v>
      </c>
      <c r="Z62" s="22"/>
      <c r="AA62" s="22"/>
      <c r="AB62" s="22"/>
      <c r="AC62" s="22"/>
      <c r="AD62" s="22"/>
      <c r="AE62" s="22"/>
      <c r="AF62" s="22">
        <v>0.5</v>
      </c>
      <c r="AG62" s="22"/>
      <c r="AH62" s="22"/>
      <c r="AI62" s="22"/>
      <c r="AJ62" s="22"/>
      <c r="AK62" s="22"/>
      <c r="AL62" s="22"/>
      <c r="AM62" s="22"/>
      <c r="AN62" s="26"/>
      <c r="AO62" s="26"/>
      <c r="AP62" s="26"/>
      <c r="AQ62" s="22"/>
      <c r="AR62" s="22"/>
      <c r="AS62" s="22"/>
      <c r="AT62" s="22"/>
      <c r="AU62" s="25"/>
      <c r="AV62" s="22"/>
      <c r="AW62" s="22"/>
      <c r="AX62" s="22"/>
      <c r="AY62" s="22"/>
      <c r="AZ62" s="30"/>
    </row>
    <row r="63" spans="1:52" x14ac:dyDescent="0.25">
      <c r="A63" s="21" t="s">
        <v>412</v>
      </c>
      <c r="B63" s="12">
        <v>170203227</v>
      </c>
      <c r="C63" s="13" t="s">
        <v>391</v>
      </c>
      <c r="D63" s="5">
        <f t="shared" si="0"/>
        <v>6.85</v>
      </c>
      <c r="E63" s="5">
        <f t="shared" si="1"/>
        <v>0</v>
      </c>
      <c r="F63" s="22"/>
      <c r="G63" s="22">
        <v>1.1000000000000001</v>
      </c>
      <c r="H63" s="22">
        <v>1</v>
      </c>
      <c r="I63" s="22">
        <v>1</v>
      </c>
      <c r="J63" s="22">
        <v>0.7</v>
      </c>
      <c r="K63" s="22">
        <v>0.6</v>
      </c>
      <c r="L63" s="22"/>
      <c r="M63" s="22"/>
      <c r="N63" s="22"/>
      <c r="O63" s="22"/>
      <c r="P63" s="22"/>
      <c r="Q63" s="22"/>
      <c r="R63" s="22">
        <v>0.25</v>
      </c>
      <c r="S63" s="22">
        <v>0.2</v>
      </c>
      <c r="T63" s="22"/>
      <c r="U63" s="22"/>
      <c r="V63" s="22"/>
      <c r="W63" s="22"/>
      <c r="X63" s="22"/>
      <c r="Y63" s="22">
        <v>1.5</v>
      </c>
      <c r="Z63" s="22"/>
      <c r="AA63" s="22"/>
      <c r="AB63" s="22"/>
      <c r="AC63" s="22"/>
      <c r="AD63" s="22"/>
      <c r="AE63" s="22"/>
      <c r="AF63" s="22">
        <v>0.5</v>
      </c>
      <c r="AG63" s="22"/>
      <c r="AH63" s="22"/>
      <c r="AI63" s="22"/>
      <c r="AJ63" s="22"/>
      <c r="AK63" s="22"/>
      <c r="AL63" s="22"/>
      <c r="AM63" s="22"/>
      <c r="AN63" s="26"/>
      <c r="AO63" s="26"/>
      <c r="AP63" s="26"/>
      <c r="AQ63" s="22"/>
      <c r="AR63" s="22"/>
      <c r="AS63" s="22"/>
      <c r="AT63" s="22"/>
      <c r="AU63" s="25"/>
      <c r="AV63" s="22"/>
      <c r="AW63" s="22"/>
      <c r="AX63" s="22"/>
      <c r="AY63" s="22"/>
      <c r="AZ63" s="30"/>
    </row>
    <row r="64" spans="1:52" x14ac:dyDescent="0.25">
      <c r="A64" s="21" t="s">
        <v>412</v>
      </c>
      <c r="B64" s="12">
        <v>170203228</v>
      </c>
      <c r="C64" s="13" t="s">
        <v>396</v>
      </c>
      <c r="D64" s="5">
        <f t="shared" si="0"/>
        <v>9.15</v>
      </c>
      <c r="E64" s="5">
        <f t="shared" si="1"/>
        <v>-0.5</v>
      </c>
      <c r="F64" s="22"/>
      <c r="G64" s="22">
        <v>0.9</v>
      </c>
      <c r="H64" s="22">
        <v>0.8</v>
      </c>
      <c r="I64" s="22">
        <v>1</v>
      </c>
      <c r="J64" s="22">
        <v>0.9</v>
      </c>
      <c r="K64" s="22">
        <v>0.8</v>
      </c>
      <c r="L64" s="22">
        <v>0.5</v>
      </c>
      <c r="M64" s="22"/>
      <c r="N64" s="22"/>
      <c r="O64" s="22"/>
      <c r="P64" s="22">
        <v>0.5</v>
      </c>
      <c r="Q64" s="22"/>
      <c r="R64" s="22">
        <v>0.25</v>
      </c>
      <c r="S64" s="22"/>
      <c r="T64" s="22"/>
      <c r="U64" s="22"/>
      <c r="V64" s="22"/>
      <c r="W64" s="22"/>
      <c r="X64" s="22"/>
      <c r="Y64" s="22">
        <v>1.5</v>
      </c>
      <c r="Z64" s="22"/>
      <c r="AA64" s="22"/>
      <c r="AB64" s="22"/>
      <c r="AC64" s="22"/>
      <c r="AD64" s="22"/>
      <c r="AE64" s="22"/>
      <c r="AF64" s="22">
        <v>2</v>
      </c>
      <c r="AG64" s="22"/>
      <c r="AH64" s="22"/>
      <c r="AI64" s="22"/>
      <c r="AJ64" s="22"/>
      <c r="AK64" s="22"/>
      <c r="AL64" s="22"/>
      <c r="AM64" s="22"/>
      <c r="AN64" s="26"/>
      <c r="AO64" s="26"/>
      <c r="AP64" s="26"/>
      <c r="AQ64" s="22"/>
      <c r="AR64" s="22"/>
      <c r="AS64" s="22"/>
      <c r="AT64" s="22"/>
      <c r="AU64" s="25"/>
      <c r="AV64" s="22"/>
      <c r="AW64" s="22"/>
      <c r="AX64" s="22">
        <v>-0.5</v>
      </c>
      <c r="AY64" s="22"/>
      <c r="AZ64" s="30"/>
    </row>
    <row r="65" spans="1:52" x14ac:dyDescent="0.25">
      <c r="A65" s="21" t="s">
        <v>412</v>
      </c>
      <c r="B65" s="12">
        <v>170501128</v>
      </c>
      <c r="C65" s="13" t="s">
        <v>410</v>
      </c>
      <c r="D65" s="5">
        <f t="shared" si="0"/>
        <v>2.8000000000000003</v>
      </c>
      <c r="E65" s="5">
        <f t="shared" si="1"/>
        <v>0</v>
      </c>
      <c r="F65" s="22"/>
      <c r="G65" s="22"/>
      <c r="H65" s="22">
        <v>0.8</v>
      </c>
      <c r="I65" s="22"/>
      <c r="J65" s="22">
        <v>0.7</v>
      </c>
      <c r="K65" s="22">
        <v>0.6</v>
      </c>
      <c r="L65" s="22"/>
      <c r="M65" s="22"/>
      <c r="N65" s="22"/>
      <c r="O65" s="22"/>
      <c r="P65" s="22"/>
      <c r="Q65" s="22"/>
      <c r="R65" s="22">
        <v>0.25</v>
      </c>
      <c r="S65" s="22">
        <v>0.2</v>
      </c>
      <c r="T65" s="22"/>
      <c r="U65" s="22"/>
      <c r="V65" s="22"/>
      <c r="W65" s="22"/>
      <c r="X65" s="22"/>
      <c r="Y65" s="22">
        <v>0.25</v>
      </c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6"/>
      <c r="AO65" s="26"/>
      <c r="AP65" s="26"/>
      <c r="AQ65" s="22"/>
      <c r="AR65" s="22"/>
      <c r="AS65" s="22"/>
      <c r="AT65" s="22"/>
      <c r="AU65" s="25"/>
      <c r="AV65" s="22"/>
      <c r="AW65" s="22"/>
      <c r="AX65" s="22"/>
      <c r="AY65" s="22"/>
      <c r="AZ65" s="30"/>
    </row>
    <row r="66" spans="1:52" x14ac:dyDescent="0.25">
      <c r="A66" s="21" t="s">
        <v>412</v>
      </c>
      <c r="B66" s="12">
        <v>170603128</v>
      </c>
      <c r="C66" s="13" t="s">
        <v>395</v>
      </c>
      <c r="D66" s="5">
        <f t="shared" si="0"/>
        <v>8.85</v>
      </c>
      <c r="E66" s="5">
        <f t="shared" si="1"/>
        <v>0</v>
      </c>
      <c r="F66" s="22">
        <v>0.1</v>
      </c>
      <c r="G66" s="22">
        <v>0.9</v>
      </c>
      <c r="H66" s="22">
        <v>0.8</v>
      </c>
      <c r="I66" s="22">
        <v>1</v>
      </c>
      <c r="J66" s="22">
        <v>0.7</v>
      </c>
      <c r="K66" s="22">
        <v>0.6</v>
      </c>
      <c r="L66" s="22"/>
      <c r="M66" s="22"/>
      <c r="N66" s="22"/>
      <c r="O66" s="22"/>
      <c r="P66" s="22"/>
      <c r="Q66" s="22"/>
      <c r="R66" s="22"/>
      <c r="S66" s="22"/>
      <c r="T66" s="22"/>
      <c r="U66" s="22">
        <v>2</v>
      </c>
      <c r="V66" s="22"/>
      <c r="W66" s="22"/>
      <c r="X66" s="22"/>
      <c r="Y66" s="22">
        <v>1.5</v>
      </c>
      <c r="Z66" s="22"/>
      <c r="AA66" s="22"/>
      <c r="AB66" s="22"/>
      <c r="AC66" s="22"/>
      <c r="AD66" s="22"/>
      <c r="AE66" s="22"/>
      <c r="AF66" s="22">
        <v>0.5</v>
      </c>
      <c r="AG66" s="22"/>
      <c r="AH66" s="22"/>
      <c r="AI66" s="22"/>
      <c r="AJ66" s="22"/>
      <c r="AK66" s="22"/>
      <c r="AL66" s="22"/>
      <c r="AM66" s="22"/>
      <c r="AN66" s="26"/>
      <c r="AO66" s="26"/>
      <c r="AP66" s="26"/>
      <c r="AQ66" s="22"/>
      <c r="AR66" s="22"/>
      <c r="AS66" s="22"/>
      <c r="AT66" s="22"/>
      <c r="AU66" s="25"/>
      <c r="AV66" s="22"/>
      <c r="AW66" s="22">
        <v>0.75</v>
      </c>
      <c r="AX66" s="22"/>
      <c r="AY66" s="22"/>
      <c r="AZ66" s="30"/>
    </row>
    <row r="67" spans="1:52" x14ac:dyDescent="0.25">
      <c r="A67" s="21" t="s">
        <v>504</v>
      </c>
      <c r="B67" s="12">
        <v>160203115</v>
      </c>
      <c r="C67" s="13" t="s">
        <v>502</v>
      </c>
      <c r="D67" s="5">
        <f t="shared" si="0"/>
        <v>0</v>
      </c>
      <c r="E67" s="5">
        <f t="shared" si="1"/>
        <v>0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6"/>
      <c r="AO67" s="26"/>
      <c r="AP67" s="26"/>
      <c r="AQ67" s="22"/>
      <c r="AR67" s="22"/>
      <c r="AS67" s="22"/>
      <c r="AT67" s="22"/>
      <c r="AU67" s="25"/>
      <c r="AV67" s="22"/>
      <c r="AW67" s="22"/>
      <c r="AX67" s="22"/>
      <c r="AY67" s="22"/>
      <c r="AZ67" s="30"/>
    </row>
    <row r="68" spans="1:52" x14ac:dyDescent="0.25">
      <c r="A68" s="21" t="s">
        <v>504</v>
      </c>
      <c r="B68" s="12">
        <v>161303113</v>
      </c>
      <c r="C68" s="13" t="s">
        <v>501</v>
      </c>
      <c r="D68" s="5">
        <f t="shared" si="0"/>
        <v>4.0999999999999996</v>
      </c>
      <c r="E68" s="5">
        <f t="shared" si="1"/>
        <v>0</v>
      </c>
      <c r="F68" s="22"/>
      <c r="G68" s="22"/>
      <c r="H68" s="22">
        <v>0.6</v>
      </c>
      <c r="I68" s="22"/>
      <c r="J68" s="22"/>
      <c r="K68" s="22">
        <v>0.6</v>
      </c>
      <c r="L68" s="22"/>
      <c r="M68" s="22"/>
      <c r="N68" s="22">
        <v>1</v>
      </c>
      <c r="O68" s="22"/>
      <c r="P68" s="22"/>
      <c r="Q68" s="22"/>
      <c r="R68" s="22"/>
      <c r="S68" s="22"/>
      <c r="T68" s="22">
        <v>0.25</v>
      </c>
      <c r="U68" s="22"/>
      <c r="V68" s="22"/>
      <c r="W68" s="22"/>
      <c r="X68" s="22"/>
      <c r="Y68" s="22"/>
      <c r="Z68" s="22">
        <v>0.5</v>
      </c>
      <c r="AA68" s="22">
        <v>0.3</v>
      </c>
      <c r="AB68" s="22"/>
      <c r="AC68" s="22"/>
      <c r="AD68" s="22"/>
      <c r="AE68" s="22"/>
      <c r="AF68" s="22">
        <v>0.5</v>
      </c>
      <c r="AG68" s="22"/>
      <c r="AH68" s="22"/>
      <c r="AI68" s="22"/>
      <c r="AJ68" s="22"/>
      <c r="AK68" s="22"/>
      <c r="AL68" s="22">
        <v>0.1</v>
      </c>
      <c r="AM68" s="22"/>
      <c r="AN68" s="26"/>
      <c r="AO68" s="26">
        <v>0.25</v>
      </c>
      <c r="AP68" s="26"/>
      <c r="AQ68" s="22"/>
      <c r="AR68" s="22"/>
      <c r="AS68" s="22"/>
      <c r="AT68" s="22"/>
      <c r="AU68" s="25"/>
      <c r="AV68" s="22"/>
      <c r="AW68" s="22"/>
      <c r="AX68" s="22"/>
      <c r="AY68" s="22"/>
      <c r="AZ68" s="30"/>
    </row>
    <row r="69" spans="1:52" x14ac:dyDescent="0.25">
      <c r="A69" s="21" t="s">
        <v>504</v>
      </c>
      <c r="B69" s="12">
        <v>170101204</v>
      </c>
      <c r="C69" s="13" t="s">
        <v>503</v>
      </c>
      <c r="D69" s="5">
        <f t="shared" ref="D69:D132" si="2">SUM(F69:AW69)</f>
        <v>1.2</v>
      </c>
      <c r="E69" s="5">
        <f t="shared" si="1"/>
        <v>0</v>
      </c>
      <c r="F69" s="22"/>
      <c r="G69" s="22"/>
      <c r="H69" s="22">
        <v>0.7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>
        <v>0.5</v>
      </c>
      <c r="AG69" s="22"/>
      <c r="AH69" s="22"/>
      <c r="AI69" s="22"/>
      <c r="AJ69" s="22"/>
      <c r="AK69" s="22"/>
      <c r="AL69" s="22"/>
      <c r="AM69" s="22"/>
      <c r="AN69" s="26"/>
      <c r="AO69" s="26"/>
      <c r="AP69" s="26"/>
      <c r="AQ69" s="22"/>
      <c r="AR69" s="22"/>
      <c r="AS69" s="22"/>
      <c r="AT69" s="22"/>
      <c r="AU69" s="25"/>
      <c r="AV69" s="22"/>
      <c r="AW69" s="22"/>
      <c r="AX69" s="22"/>
      <c r="AY69" s="22"/>
      <c r="AZ69" s="30"/>
    </row>
    <row r="70" spans="1:52" x14ac:dyDescent="0.25">
      <c r="A70" s="21" t="s">
        <v>504</v>
      </c>
      <c r="B70" s="12">
        <v>170205101</v>
      </c>
      <c r="C70" s="13" t="s">
        <v>468</v>
      </c>
      <c r="D70" s="5">
        <f t="shared" si="2"/>
        <v>0.2</v>
      </c>
      <c r="E70" s="5">
        <f t="shared" ref="E70:E133" si="3">SUM(AX70:AY70)</f>
        <v>-1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6"/>
      <c r="AO70" s="26"/>
      <c r="AP70" s="26"/>
      <c r="AQ70" s="22"/>
      <c r="AR70" s="22"/>
      <c r="AS70" s="22"/>
      <c r="AT70" s="22">
        <v>0.2</v>
      </c>
      <c r="AU70" s="25"/>
      <c r="AV70" s="22"/>
      <c r="AW70" s="22"/>
      <c r="AX70" s="22"/>
      <c r="AY70" s="22">
        <v>-1</v>
      </c>
      <c r="AZ70" s="39" t="s">
        <v>742</v>
      </c>
    </row>
    <row r="71" spans="1:52" x14ac:dyDescent="0.25">
      <c r="A71" s="21" t="s">
        <v>504</v>
      </c>
      <c r="B71" s="12">
        <v>170205102</v>
      </c>
      <c r="C71" s="13" t="s">
        <v>469</v>
      </c>
      <c r="D71" s="5">
        <f t="shared" si="2"/>
        <v>0.8</v>
      </c>
      <c r="E71" s="5">
        <f t="shared" si="3"/>
        <v>-1</v>
      </c>
      <c r="F71" s="22"/>
      <c r="G71" s="22"/>
      <c r="H71" s="22"/>
      <c r="I71" s="22"/>
      <c r="J71" s="22"/>
      <c r="K71" s="22">
        <v>0.6</v>
      </c>
      <c r="L71" s="22"/>
      <c r="M71" s="22"/>
      <c r="N71" s="22"/>
      <c r="O71" s="22"/>
      <c r="P71" s="22"/>
      <c r="Q71" s="22"/>
      <c r="R71" s="22"/>
      <c r="S71" s="22">
        <v>0.2</v>
      </c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6"/>
      <c r="AO71" s="26"/>
      <c r="AP71" s="26"/>
      <c r="AQ71" s="22"/>
      <c r="AR71" s="22"/>
      <c r="AS71" s="22"/>
      <c r="AT71" s="22"/>
      <c r="AU71" s="25"/>
      <c r="AV71" s="22"/>
      <c r="AW71" s="22"/>
      <c r="AX71" s="22"/>
      <c r="AY71" s="22">
        <v>-1</v>
      </c>
      <c r="AZ71" s="39" t="s">
        <v>742</v>
      </c>
    </row>
    <row r="72" spans="1:52" x14ac:dyDescent="0.25">
      <c r="A72" s="21" t="s">
        <v>504</v>
      </c>
      <c r="B72" s="12">
        <v>170205103</v>
      </c>
      <c r="C72" s="13" t="s">
        <v>470</v>
      </c>
      <c r="D72" s="5">
        <f t="shared" si="2"/>
        <v>0.6</v>
      </c>
      <c r="E72" s="5">
        <f t="shared" si="3"/>
        <v>-2</v>
      </c>
      <c r="F72" s="22"/>
      <c r="G72" s="22"/>
      <c r="H72" s="22"/>
      <c r="I72" s="22"/>
      <c r="J72" s="22"/>
      <c r="K72" s="22">
        <v>0.6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6"/>
      <c r="AO72" s="26"/>
      <c r="AP72" s="26"/>
      <c r="AQ72" s="22"/>
      <c r="AR72" s="22"/>
      <c r="AS72" s="22"/>
      <c r="AT72" s="22"/>
      <c r="AU72" s="25"/>
      <c r="AV72" s="22"/>
      <c r="AW72" s="22"/>
      <c r="AX72" s="22">
        <v>-1</v>
      </c>
      <c r="AY72" s="22">
        <v>-1</v>
      </c>
      <c r="AZ72" s="39" t="s">
        <v>742</v>
      </c>
    </row>
    <row r="73" spans="1:52" x14ac:dyDescent="0.25">
      <c r="A73" s="21" t="s">
        <v>504</v>
      </c>
      <c r="B73" s="12">
        <v>170205104</v>
      </c>
      <c r="C73" s="13" t="s">
        <v>471</v>
      </c>
      <c r="D73" s="5">
        <f t="shared" si="2"/>
        <v>3.6</v>
      </c>
      <c r="E73" s="5">
        <f t="shared" si="3"/>
        <v>-1</v>
      </c>
      <c r="F73" s="22"/>
      <c r="G73" s="22"/>
      <c r="H73" s="22">
        <v>0.8</v>
      </c>
      <c r="I73" s="22">
        <v>1</v>
      </c>
      <c r="J73" s="22">
        <v>0.7</v>
      </c>
      <c r="K73" s="22">
        <v>0.6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>
        <v>0.5</v>
      </c>
      <c r="AG73" s="22"/>
      <c r="AH73" s="22"/>
      <c r="AI73" s="22"/>
      <c r="AJ73" s="22"/>
      <c r="AK73" s="22"/>
      <c r="AL73" s="22"/>
      <c r="AM73" s="22"/>
      <c r="AN73" s="26"/>
      <c r="AO73" s="26"/>
      <c r="AP73" s="26"/>
      <c r="AQ73" s="22"/>
      <c r="AR73" s="22"/>
      <c r="AS73" s="22"/>
      <c r="AT73" s="22"/>
      <c r="AU73" s="25"/>
      <c r="AV73" s="22"/>
      <c r="AW73" s="22"/>
      <c r="AX73" s="22"/>
      <c r="AY73" s="22">
        <v>-1</v>
      </c>
      <c r="AZ73" s="39" t="s">
        <v>742</v>
      </c>
    </row>
    <row r="74" spans="1:52" x14ac:dyDescent="0.25">
      <c r="A74" s="21" t="s">
        <v>504</v>
      </c>
      <c r="B74" s="12">
        <v>170205105</v>
      </c>
      <c r="C74" s="13" t="s">
        <v>472</v>
      </c>
      <c r="D74" s="5">
        <f t="shared" si="2"/>
        <v>1.85</v>
      </c>
      <c r="E74" s="5">
        <f t="shared" si="3"/>
        <v>-3</v>
      </c>
      <c r="F74" s="22"/>
      <c r="G74" s="22"/>
      <c r="H74" s="22"/>
      <c r="I74" s="22"/>
      <c r="J74" s="22"/>
      <c r="K74" s="22">
        <v>0.6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6"/>
      <c r="AO74" s="26"/>
      <c r="AP74" s="26"/>
      <c r="AQ74" s="22"/>
      <c r="AR74" s="22"/>
      <c r="AS74" s="22"/>
      <c r="AT74" s="22"/>
      <c r="AU74" s="25"/>
      <c r="AV74" s="22">
        <v>1.25</v>
      </c>
      <c r="AW74" s="22"/>
      <c r="AX74" s="22">
        <v>-2</v>
      </c>
      <c r="AY74" s="22">
        <v>-1</v>
      </c>
      <c r="AZ74" s="39" t="s">
        <v>742</v>
      </c>
    </row>
    <row r="75" spans="1:52" x14ac:dyDescent="0.25">
      <c r="A75" s="21" t="s">
        <v>504</v>
      </c>
      <c r="B75" s="12">
        <v>170205106</v>
      </c>
      <c r="C75" s="13" t="s">
        <v>473</v>
      </c>
      <c r="D75" s="5">
        <f t="shared" si="2"/>
        <v>1.9999999999999998</v>
      </c>
      <c r="E75" s="5">
        <f t="shared" si="3"/>
        <v>-1</v>
      </c>
      <c r="F75" s="22"/>
      <c r="G75" s="22"/>
      <c r="H75" s="22"/>
      <c r="I75" s="22"/>
      <c r="J75" s="22">
        <v>0.7</v>
      </c>
      <c r="K75" s="22">
        <v>0.6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>
        <v>0.5</v>
      </c>
      <c r="AG75" s="22"/>
      <c r="AH75" s="22"/>
      <c r="AI75" s="22"/>
      <c r="AJ75" s="22"/>
      <c r="AK75" s="22"/>
      <c r="AL75" s="22"/>
      <c r="AM75" s="22"/>
      <c r="AN75" s="26"/>
      <c r="AO75" s="26"/>
      <c r="AP75" s="26"/>
      <c r="AQ75" s="22"/>
      <c r="AR75" s="22"/>
      <c r="AS75" s="22"/>
      <c r="AT75" s="22"/>
      <c r="AU75" s="25">
        <v>0.2</v>
      </c>
      <c r="AV75" s="22"/>
      <c r="AW75" s="22"/>
      <c r="AX75" s="22"/>
      <c r="AY75" s="22">
        <v>-1</v>
      </c>
      <c r="AZ75" s="39" t="s">
        <v>742</v>
      </c>
    </row>
    <row r="76" spans="1:52" x14ac:dyDescent="0.25">
      <c r="A76" s="21" t="s">
        <v>504</v>
      </c>
      <c r="B76" s="12">
        <v>170205107</v>
      </c>
      <c r="C76" s="13" t="s">
        <v>474</v>
      </c>
      <c r="D76" s="5">
        <f t="shared" si="2"/>
        <v>2.6</v>
      </c>
      <c r="E76" s="5">
        <f t="shared" si="3"/>
        <v>0</v>
      </c>
      <c r="F76" s="22"/>
      <c r="G76" s="22">
        <v>0.5</v>
      </c>
      <c r="H76" s="22">
        <v>0.8</v>
      </c>
      <c r="I76" s="22"/>
      <c r="J76" s="22"/>
      <c r="K76" s="22">
        <v>0.6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>
        <v>0.5</v>
      </c>
      <c r="AG76" s="22"/>
      <c r="AH76" s="22"/>
      <c r="AI76" s="22"/>
      <c r="AJ76" s="22"/>
      <c r="AK76" s="22"/>
      <c r="AL76" s="22"/>
      <c r="AM76" s="22"/>
      <c r="AN76" s="26"/>
      <c r="AO76" s="26"/>
      <c r="AP76" s="26"/>
      <c r="AQ76" s="22"/>
      <c r="AR76" s="22"/>
      <c r="AS76" s="22"/>
      <c r="AT76" s="22"/>
      <c r="AU76" s="25">
        <v>0.2</v>
      </c>
      <c r="AV76" s="22"/>
      <c r="AW76" s="22"/>
      <c r="AX76" s="22"/>
      <c r="AY76" s="22"/>
      <c r="AZ76" s="30"/>
    </row>
    <row r="77" spans="1:52" x14ac:dyDescent="0.25">
      <c r="A77" s="21" t="s">
        <v>504</v>
      </c>
      <c r="B77" s="12">
        <v>170205108</v>
      </c>
      <c r="C77" s="13" t="s">
        <v>475</v>
      </c>
      <c r="D77" s="5">
        <f t="shared" si="2"/>
        <v>3.2</v>
      </c>
      <c r="E77" s="5">
        <f t="shared" si="3"/>
        <v>0</v>
      </c>
      <c r="F77" s="22"/>
      <c r="G77" s="22"/>
      <c r="H77" s="22"/>
      <c r="I77" s="22"/>
      <c r="J77" s="22">
        <v>0.7</v>
      </c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>
        <v>0.5</v>
      </c>
      <c r="AG77" s="22">
        <v>1</v>
      </c>
      <c r="AH77" s="22"/>
      <c r="AI77" s="22"/>
      <c r="AJ77" s="22"/>
      <c r="AK77" s="22"/>
      <c r="AL77" s="22"/>
      <c r="AM77" s="22">
        <v>0.5</v>
      </c>
      <c r="AN77" s="26"/>
      <c r="AO77" s="26"/>
      <c r="AP77" s="26"/>
      <c r="AQ77" s="22"/>
      <c r="AR77" s="22">
        <v>0.5</v>
      </c>
      <c r="AS77" s="22"/>
      <c r="AT77" s="22"/>
      <c r="AU77" s="25"/>
      <c r="AV77" s="22"/>
      <c r="AW77" s="22"/>
      <c r="AX77" s="22"/>
      <c r="AY77" s="22"/>
      <c r="AZ77" s="30"/>
    </row>
    <row r="78" spans="1:52" x14ac:dyDescent="0.25">
      <c r="A78" s="21" t="s">
        <v>504</v>
      </c>
      <c r="B78" s="12">
        <v>170205109</v>
      </c>
      <c r="C78" s="13" t="s">
        <v>476</v>
      </c>
      <c r="D78" s="5">
        <f t="shared" si="2"/>
        <v>3.8</v>
      </c>
      <c r="E78" s="5">
        <f t="shared" si="3"/>
        <v>0</v>
      </c>
      <c r="F78" s="22">
        <v>0.3</v>
      </c>
      <c r="G78" s="22">
        <v>0.6</v>
      </c>
      <c r="H78" s="22">
        <v>0.8</v>
      </c>
      <c r="I78" s="22"/>
      <c r="J78" s="22"/>
      <c r="K78" s="22">
        <v>0.6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>
        <v>0.5</v>
      </c>
      <c r="AG78" s="22">
        <v>1</v>
      </c>
      <c r="AH78" s="22"/>
      <c r="AI78" s="22"/>
      <c r="AJ78" s="22"/>
      <c r="AK78" s="22"/>
      <c r="AL78" s="22"/>
      <c r="AM78" s="22"/>
      <c r="AN78" s="26"/>
      <c r="AO78" s="26"/>
      <c r="AP78" s="26"/>
      <c r="AQ78" s="22"/>
      <c r="AR78" s="22"/>
      <c r="AS78" s="22"/>
      <c r="AT78" s="22"/>
      <c r="AU78" s="25"/>
      <c r="AV78" s="22"/>
      <c r="AW78" s="22"/>
      <c r="AX78" s="22"/>
      <c r="AY78" s="22"/>
      <c r="AZ78" s="30"/>
    </row>
    <row r="79" spans="1:52" x14ac:dyDescent="0.25">
      <c r="A79" s="21" t="s">
        <v>504</v>
      </c>
      <c r="B79" s="12">
        <v>170205110</v>
      </c>
      <c r="C79" s="13" t="s">
        <v>477</v>
      </c>
      <c r="D79" s="5">
        <f t="shared" si="2"/>
        <v>3.85</v>
      </c>
      <c r="E79" s="5">
        <f t="shared" si="3"/>
        <v>0</v>
      </c>
      <c r="F79" s="22"/>
      <c r="G79" s="22"/>
      <c r="H79" s="22">
        <v>1</v>
      </c>
      <c r="I79" s="22"/>
      <c r="J79" s="22"/>
      <c r="K79" s="22">
        <v>0.6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>
        <v>0.5</v>
      </c>
      <c r="AG79" s="22">
        <v>1</v>
      </c>
      <c r="AH79" s="22"/>
      <c r="AI79" s="22"/>
      <c r="AJ79" s="22"/>
      <c r="AK79" s="22"/>
      <c r="AL79" s="22"/>
      <c r="AM79" s="22">
        <v>0.5</v>
      </c>
      <c r="AN79" s="26"/>
      <c r="AO79" s="26">
        <v>0.25</v>
      </c>
      <c r="AP79" s="26"/>
      <c r="AQ79" s="22"/>
      <c r="AR79" s="22"/>
      <c r="AS79" s="22"/>
      <c r="AT79" s="22"/>
      <c r="AU79" s="25"/>
      <c r="AV79" s="22"/>
      <c r="AW79" s="22"/>
      <c r="AX79" s="22"/>
      <c r="AY79" s="22"/>
      <c r="AZ79" s="30"/>
    </row>
    <row r="80" spans="1:52" x14ac:dyDescent="0.25">
      <c r="A80" s="21" t="s">
        <v>504</v>
      </c>
      <c r="B80" s="12">
        <v>170205111</v>
      </c>
      <c r="C80" s="13" t="s">
        <v>478</v>
      </c>
      <c r="D80" s="5">
        <f t="shared" si="2"/>
        <v>5.6</v>
      </c>
      <c r="E80" s="5">
        <f t="shared" si="3"/>
        <v>0</v>
      </c>
      <c r="F80" s="22"/>
      <c r="G80" s="22"/>
      <c r="H80" s="22">
        <v>0.8</v>
      </c>
      <c r="I80" s="22">
        <v>1</v>
      </c>
      <c r="J80" s="22"/>
      <c r="K80" s="22">
        <v>0.6</v>
      </c>
      <c r="L80" s="22"/>
      <c r="M80" s="22"/>
      <c r="N80" s="22"/>
      <c r="O80" s="22"/>
      <c r="P80" s="22"/>
      <c r="Q80" s="22"/>
      <c r="R80" s="22"/>
      <c r="S80" s="22">
        <v>0.2</v>
      </c>
      <c r="T80" s="22"/>
      <c r="U80" s="22"/>
      <c r="V80" s="22"/>
      <c r="W80" s="22"/>
      <c r="X80" s="22"/>
      <c r="Y80" s="22">
        <v>1.5</v>
      </c>
      <c r="Z80" s="22"/>
      <c r="AA80" s="22"/>
      <c r="AB80" s="22"/>
      <c r="AC80" s="22"/>
      <c r="AD80" s="22"/>
      <c r="AE80" s="22"/>
      <c r="AF80" s="22">
        <v>0.5</v>
      </c>
      <c r="AG80" s="22">
        <v>1</v>
      </c>
      <c r="AH80" s="22"/>
      <c r="AI80" s="22"/>
      <c r="AJ80" s="22"/>
      <c r="AK80" s="22"/>
      <c r="AL80" s="22"/>
      <c r="AM80" s="22"/>
      <c r="AN80" s="26"/>
      <c r="AO80" s="26"/>
      <c r="AP80" s="26"/>
      <c r="AQ80" s="22"/>
      <c r="AR80" s="22"/>
      <c r="AS80" s="22"/>
      <c r="AT80" s="22"/>
      <c r="AU80" s="25"/>
      <c r="AV80" s="22"/>
      <c r="AW80" s="22"/>
      <c r="AX80" s="22"/>
      <c r="AY80" s="22"/>
      <c r="AZ80" s="30"/>
    </row>
    <row r="81" spans="1:52" x14ac:dyDescent="0.25">
      <c r="A81" s="21" t="s">
        <v>504</v>
      </c>
      <c r="B81" s="12">
        <v>170205112</v>
      </c>
      <c r="C81" s="13" t="s">
        <v>479</v>
      </c>
      <c r="D81" s="5">
        <f t="shared" si="2"/>
        <v>5.1000000000000005</v>
      </c>
      <c r="E81" s="5">
        <f t="shared" si="3"/>
        <v>-1</v>
      </c>
      <c r="F81" s="22"/>
      <c r="G81" s="22"/>
      <c r="H81" s="22">
        <v>0.6</v>
      </c>
      <c r="I81" s="22"/>
      <c r="J81" s="22"/>
      <c r="K81" s="22">
        <v>0.6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>
        <v>1.2</v>
      </c>
      <c r="Z81" s="22"/>
      <c r="AA81" s="22"/>
      <c r="AB81" s="22"/>
      <c r="AC81" s="22"/>
      <c r="AD81" s="22"/>
      <c r="AE81" s="22"/>
      <c r="AF81" s="22">
        <v>0.5</v>
      </c>
      <c r="AG81" s="22">
        <v>1</v>
      </c>
      <c r="AH81" s="22"/>
      <c r="AI81" s="22"/>
      <c r="AJ81" s="22"/>
      <c r="AK81" s="22"/>
      <c r="AL81" s="22"/>
      <c r="AM81" s="22"/>
      <c r="AN81" s="26">
        <v>0.5</v>
      </c>
      <c r="AO81" s="26">
        <v>0.5</v>
      </c>
      <c r="AP81" s="26"/>
      <c r="AQ81" s="22"/>
      <c r="AR81" s="22"/>
      <c r="AS81" s="22"/>
      <c r="AT81" s="22"/>
      <c r="AU81" s="25">
        <v>0.2</v>
      </c>
      <c r="AV81" s="22"/>
      <c r="AW81" s="22"/>
      <c r="AX81" s="22"/>
      <c r="AY81" s="22">
        <v>-1</v>
      </c>
      <c r="AZ81" s="30" t="s">
        <v>740</v>
      </c>
    </row>
    <row r="82" spans="1:52" x14ac:dyDescent="0.25">
      <c r="A82" s="21" t="s">
        <v>504</v>
      </c>
      <c r="B82" s="12">
        <v>170205113</v>
      </c>
      <c r="C82" s="13" t="s">
        <v>480</v>
      </c>
      <c r="D82" s="5">
        <f t="shared" si="2"/>
        <v>3.05</v>
      </c>
      <c r="E82" s="5">
        <f t="shared" si="3"/>
        <v>-1</v>
      </c>
      <c r="F82" s="22"/>
      <c r="G82" s="22"/>
      <c r="H82" s="22"/>
      <c r="I82" s="22"/>
      <c r="J82" s="22"/>
      <c r="K82" s="22">
        <v>0.6</v>
      </c>
      <c r="L82" s="22"/>
      <c r="M82" s="22"/>
      <c r="N82" s="22"/>
      <c r="O82" s="22"/>
      <c r="P82" s="22"/>
      <c r="Q82" s="22"/>
      <c r="R82" s="22">
        <v>0.25</v>
      </c>
      <c r="S82" s="22">
        <v>0.2</v>
      </c>
      <c r="T82" s="22"/>
      <c r="U82" s="22"/>
      <c r="V82" s="22"/>
      <c r="W82" s="22"/>
      <c r="X82" s="22"/>
      <c r="Y82" s="22">
        <v>1.5</v>
      </c>
      <c r="Z82" s="22"/>
      <c r="AA82" s="22"/>
      <c r="AB82" s="22"/>
      <c r="AC82" s="22"/>
      <c r="AD82" s="22"/>
      <c r="AE82" s="22"/>
      <c r="AF82" s="22">
        <v>0.5</v>
      </c>
      <c r="AG82" s="22"/>
      <c r="AH82" s="22"/>
      <c r="AI82" s="22"/>
      <c r="AJ82" s="22"/>
      <c r="AK82" s="22"/>
      <c r="AL82" s="22"/>
      <c r="AM82" s="22"/>
      <c r="AN82" s="26"/>
      <c r="AO82" s="26"/>
      <c r="AP82" s="26"/>
      <c r="AQ82" s="22"/>
      <c r="AR82" s="22"/>
      <c r="AS82" s="22"/>
      <c r="AT82" s="22"/>
      <c r="AU82" s="25"/>
      <c r="AV82" s="22"/>
      <c r="AW82" s="22"/>
      <c r="AX82" s="22"/>
      <c r="AY82" s="22">
        <v>-1</v>
      </c>
      <c r="AZ82" s="30" t="s">
        <v>740</v>
      </c>
    </row>
    <row r="83" spans="1:52" x14ac:dyDescent="0.25">
      <c r="A83" s="21" t="s">
        <v>504</v>
      </c>
      <c r="B83" s="12">
        <v>170205114</v>
      </c>
      <c r="C83" s="13" t="s">
        <v>481</v>
      </c>
      <c r="D83" s="5">
        <f t="shared" si="2"/>
        <v>0.85</v>
      </c>
      <c r="E83" s="5">
        <f t="shared" si="3"/>
        <v>-1</v>
      </c>
      <c r="F83" s="22"/>
      <c r="G83" s="22"/>
      <c r="H83" s="22"/>
      <c r="I83" s="22"/>
      <c r="J83" s="22"/>
      <c r="K83" s="22">
        <v>0.6</v>
      </c>
      <c r="L83" s="22"/>
      <c r="M83" s="22"/>
      <c r="N83" s="22"/>
      <c r="O83" s="22"/>
      <c r="P83" s="22"/>
      <c r="Q83" s="22"/>
      <c r="R83" s="22"/>
      <c r="S83" s="22"/>
      <c r="T83" s="22">
        <v>0.25</v>
      </c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6"/>
      <c r="AO83" s="26"/>
      <c r="AP83" s="26"/>
      <c r="AQ83" s="22"/>
      <c r="AR83" s="22"/>
      <c r="AS83" s="22"/>
      <c r="AT83" s="22"/>
      <c r="AU83" s="25"/>
      <c r="AV83" s="22"/>
      <c r="AW83" s="22"/>
      <c r="AX83" s="22"/>
      <c r="AY83" s="22">
        <v>-1</v>
      </c>
      <c r="AZ83" s="30" t="s">
        <v>740</v>
      </c>
    </row>
    <row r="84" spans="1:52" x14ac:dyDescent="0.25">
      <c r="A84" s="21" t="s">
        <v>504</v>
      </c>
      <c r="B84" s="12">
        <v>170205115</v>
      </c>
      <c r="C84" s="13" t="s">
        <v>482</v>
      </c>
      <c r="D84" s="5">
        <f t="shared" si="2"/>
        <v>0.5</v>
      </c>
      <c r="E84" s="5">
        <f t="shared" si="3"/>
        <v>-1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>
        <v>0.5</v>
      </c>
      <c r="AG84" s="22"/>
      <c r="AH84" s="22"/>
      <c r="AI84" s="22"/>
      <c r="AJ84" s="22"/>
      <c r="AK84" s="22"/>
      <c r="AL84" s="22"/>
      <c r="AM84" s="22"/>
      <c r="AN84" s="26"/>
      <c r="AO84" s="26"/>
      <c r="AP84" s="26"/>
      <c r="AQ84" s="22"/>
      <c r="AR84" s="22"/>
      <c r="AS84" s="22"/>
      <c r="AT84" s="22"/>
      <c r="AU84" s="25"/>
      <c r="AV84" s="22"/>
      <c r="AW84" s="22"/>
      <c r="AX84" s="22"/>
      <c r="AY84" s="22">
        <v>-1</v>
      </c>
      <c r="AZ84" s="30" t="s">
        <v>740</v>
      </c>
    </row>
    <row r="85" spans="1:52" x14ac:dyDescent="0.25">
      <c r="A85" s="21" t="s">
        <v>504</v>
      </c>
      <c r="B85" s="12">
        <v>170205116</v>
      </c>
      <c r="C85" s="13" t="s">
        <v>483</v>
      </c>
      <c r="D85" s="5">
        <f t="shared" si="2"/>
        <v>3.3499999999999996</v>
      </c>
      <c r="E85" s="5">
        <f t="shared" si="3"/>
        <v>-1</v>
      </c>
      <c r="F85" s="22"/>
      <c r="G85" s="22"/>
      <c r="H85" s="22">
        <v>0.8</v>
      </c>
      <c r="I85" s="22"/>
      <c r="J85" s="22"/>
      <c r="K85" s="22">
        <v>0.6</v>
      </c>
      <c r="L85" s="22"/>
      <c r="M85" s="22"/>
      <c r="N85" s="22"/>
      <c r="O85" s="22"/>
      <c r="P85" s="22"/>
      <c r="Q85" s="22"/>
      <c r="R85" s="22"/>
      <c r="S85" s="22">
        <v>0.2</v>
      </c>
      <c r="T85" s="22">
        <v>0.25</v>
      </c>
      <c r="U85" s="22"/>
      <c r="V85" s="22"/>
      <c r="W85" s="22"/>
      <c r="X85" s="22"/>
      <c r="Y85" s="22">
        <v>1.5</v>
      </c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6"/>
      <c r="AO85" s="26"/>
      <c r="AP85" s="26"/>
      <c r="AQ85" s="22"/>
      <c r="AR85" s="22"/>
      <c r="AS85" s="22"/>
      <c r="AT85" s="22"/>
      <c r="AU85" s="25"/>
      <c r="AV85" s="22"/>
      <c r="AW85" s="22"/>
      <c r="AX85" s="22"/>
      <c r="AY85" s="22">
        <v>-1</v>
      </c>
      <c r="AZ85" s="30" t="s">
        <v>740</v>
      </c>
    </row>
    <row r="86" spans="1:52" x14ac:dyDescent="0.25">
      <c r="A86" s="21" t="s">
        <v>504</v>
      </c>
      <c r="B86" s="12">
        <v>170205117</v>
      </c>
      <c r="C86" s="13" t="s">
        <v>484</v>
      </c>
      <c r="D86" s="5">
        <f t="shared" si="2"/>
        <v>1.1000000000000001</v>
      </c>
      <c r="E86" s="5">
        <f t="shared" si="3"/>
        <v>-1</v>
      </c>
      <c r="F86" s="22"/>
      <c r="G86" s="22"/>
      <c r="H86" s="22"/>
      <c r="I86" s="22"/>
      <c r="J86" s="22"/>
      <c r="K86" s="22">
        <v>0.6</v>
      </c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>
        <v>0.5</v>
      </c>
      <c r="AG86" s="22"/>
      <c r="AH86" s="22"/>
      <c r="AI86" s="22"/>
      <c r="AJ86" s="22"/>
      <c r="AK86" s="22"/>
      <c r="AL86" s="22"/>
      <c r="AM86" s="22"/>
      <c r="AN86" s="26"/>
      <c r="AO86" s="26"/>
      <c r="AP86" s="26"/>
      <c r="AQ86" s="22"/>
      <c r="AR86" s="22"/>
      <c r="AS86" s="22"/>
      <c r="AT86" s="22"/>
      <c r="AU86" s="25"/>
      <c r="AV86" s="22"/>
      <c r="AW86" s="22"/>
      <c r="AX86" s="22"/>
      <c r="AY86" s="22">
        <v>-1</v>
      </c>
      <c r="AZ86" s="30" t="s">
        <v>740</v>
      </c>
    </row>
    <row r="87" spans="1:52" x14ac:dyDescent="0.25">
      <c r="A87" s="21" t="s">
        <v>504</v>
      </c>
      <c r="B87" s="12">
        <v>170205118</v>
      </c>
      <c r="C87" s="13" t="s">
        <v>485</v>
      </c>
      <c r="D87" s="5">
        <f t="shared" si="2"/>
        <v>5.0500000000000007</v>
      </c>
      <c r="E87" s="5">
        <f t="shared" si="3"/>
        <v>-1</v>
      </c>
      <c r="F87" s="22"/>
      <c r="G87" s="22">
        <v>1.1000000000000001</v>
      </c>
      <c r="H87" s="22">
        <v>0.8</v>
      </c>
      <c r="I87" s="22"/>
      <c r="J87" s="22">
        <v>0.7</v>
      </c>
      <c r="K87" s="22"/>
      <c r="L87" s="22"/>
      <c r="M87" s="22"/>
      <c r="N87" s="22"/>
      <c r="O87" s="22"/>
      <c r="P87" s="22"/>
      <c r="Q87" s="22"/>
      <c r="R87" s="22">
        <v>0.25</v>
      </c>
      <c r="S87" s="22">
        <v>0.2</v>
      </c>
      <c r="T87" s="22"/>
      <c r="U87" s="22"/>
      <c r="V87" s="22"/>
      <c r="W87" s="22"/>
      <c r="X87" s="22"/>
      <c r="Y87" s="22">
        <v>1.5</v>
      </c>
      <c r="Z87" s="22"/>
      <c r="AA87" s="22"/>
      <c r="AB87" s="22"/>
      <c r="AC87" s="22"/>
      <c r="AD87" s="22"/>
      <c r="AE87" s="22"/>
      <c r="AF87" s="22">
        <v>0.5</v>
      </c>
      <c r="AG87" s="22"/>
      <c r="AH87" s="22"/>
      <c r="AI87" s="22"/>
      <c r="AJ87" s="22"/>
      <c r="AK87" s="22"/>
      <c r="AL87" s="22"/>
      <c r="AM87" s="22"/>
      <c r="AN87" s="26"/>
      <c r="AO87" s="26"/>
      <c r="AP87" s="26"/>
      <c r="AQ87" s="22"/>
      <c r="AR87" s="22"/>
      <c r="AS87" s="22"/>
      <c r="AT87" s="22"/>
      <c r="AU87" s="25"/>
      <c r="AV87" s="22"/>
      <c r="AW87" s="22"/>
      <c r="AX87" s="22"/>
      <c r="AY87" s="22">
        <v>-1</v>
      </c>
      <c r="AZ87" s="30" t="s">
        <v>740</v>
      </c>
    </row>
    <row r="88" spans="1:52" x14ac:dyDescent="0.25">
      <c r="A88" s="21" t="s">
        <v>504</v>
      </c>
      <c r="B88" s="12">
        <v>170205119</v>
      </c>
      <c r="C88" s="13" t="s">
        <v>486</v>
      </c>
      <c r="D88" s="5">
        <f t="shared" si="2"/>
        <v>1.1000000000000001</v>
      </c>
      <c r="E88" s="5">
        <f t="shared" si="3"/>
        <v>-1</v>
      </c>
      <c r="F88" s="22"/>
      <c r="G88" s="22"/>
      <c r="H88" s="22"/>
      <c r="I88" s="22"/>
      <c r="J88" s="22"/>
      <c r="K88" s="22">
        <v>0.6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>
        <v>0.5</v>
      </c>
      <c r="AG88" s="22"/>
      <c r="AH88" s="22"/>
      <c r="AI88" s="22"/>
      <c r="AJ88" s="22"/>
      <c r="AK88" s="22"/>
      <c r="AL88" s="22"/>
      <c r="AM88" s="22"/>
      <c r="AN88" s="26"/>
      <c r="AO88" s="26"/>
      <c r="AP88" s="26"/>
      <c r="AQ88" s="22"/>
      <c r="AR88" s="22"/>
      <c r="AS88" s="22"/>
      <c r="AT88" s="22"/>
      <c r="AU88" s="25"/>
      <c r="AV88" s="22"/>
      <c r="AW88" s="22"/>
      <c r="AX88" s="22"/>
      <c r="AY88" s="22">
        <v>-1</v>
      </c>
      <c r="AZ88" s="30" t="s">
        <v>740</v>
      </c>
    </row>
    <row r="89" spans="1:52" x14ac:dyDescent="0.25">
      <c r="A89" s="21" t="s">
        <v>504</v>
      </c>
      <c r="B89" s="12">
        <v>170205120</v>
      </c>
      <c r="C89" s="13" t="s">
        <v>487</v>
      </c>
      <c r="D89" s="5">
        <f t="shared" si="2"/>
        <v>0</v>
      </c>
      <c r="E89" s="5">
        <f t="shared" si="3"/>
        <v>0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6"/>
      <c r="AO89" s="26"/>
      <c r="AP89" s="26"/>
      <c r="AQ89" s="22"/>
      <c r="AR89" s="22"/>
      <c r="AS89" s="22"/>
      <c r="AT89" s="22"/>
      <c r="AU89" s="25"/>
      <c r="AV89" s="22"/>
      <c r="AW89" s="22"/>
      <c r="AX89" s="22"/>
      <c r="AY89" s="22"/>
      <c r="AZ89" s="30"/>
    </row>
    <row r="90" spans="1:52" x14ac:dyDescent="0.25">
      <c r="A90" s="21" t="s">
        <v>504</v>
      </c>
      <c r="B90" s="12">
        <v>170205121</v>
      </c>
      <c r="C90" s="13" t="s">
        <v>488</v>
      </c>
      <c r="D90" s="5">
        <f t="shared" si="2"/>
        <v>0</v>
      </c>
      <c r="E90" s="5">
        <f t="shared" si="3"/>
        <v>0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6"/>
      <c r="AO90" s="26"/>
      <c r="AP90" s="26"/>
      <c r="AQ90" s="22"/>
      <c r="AR90" s="22"/>
      <c r="AS90" s="22"/>
      <c r="AT90" s="22"/>
      <c r="AU90" s="25"/>
      <c r="AV90" s="22"/>
      <c r="AW90" s="22"/>
      <c r="AX90" s="22"/>
      <c r="AY90" s="22"/>
      <c r="AZ90" s="30"/>
    </row>
    <row r="91" spans="1:52" x14ac:dyDescent="0.25">
      <c r="A91" s="21" t="s">
        <v>504</v>
      </c>
      <c r="B91" s="12">
        <v>170205122</v>
      </c>
      <c r="C91" s="13" t="s">
        <v>489</v>
      </c>
      <c r="D91" s="5">
        <f t="shared" si="2"/>
        <v>2.1</v>
      </c>
      <c r="E91" s="5">
        <f t="shared" si="3"/>
        <v>0</v>
      </c>
      <c r="F91" s="22"/>
      <c r="G91" s="22"/>
      <c r="H91" s="22">
        <v>0.8</v>
      </c>
      <c r="I91" s="22"/>
      <c r="J91" s="22"/>
      <c r="K91" s="22">
        <v>0.8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>
        <v>0.5</v>
      </c>
      <c r="AG91" s="22"/>
      <c r="AH91" s="22"/>
      <c r="AI91" s="22"/>
      <c r="AJ91" s="22"/>
      <c r="AK91" s="22"/>
      <c r="AL91" s="22"/>
      <c r="AM91" s="22"/>
      <c r="AN91" s="26"/>
      <c r="AO91" s="26"/>
      <c r="AP91" s="26"/>
      <c r="AQ91" s="22"/>
      <c r="AR91" s="22"/>
      <c r="AS91" s="22"/>
      <c r="AT91" s="22"/>
      <c r="AU91" s="25"/>
      <c r="AV91" s="22"/>
      <c r="AW91" s="22"/>
      <c r="AX91" s="22"/>
      <c r="AY91" s="22"/>
      <c r="AZ91" s="30"/>
    </row>
    <row r="92" spans="1:52" x14ac:dyDescent="0.25">
      <c r="A92" s="21" t="s">
        <v>504</v>
      </c>
      <c r="B92" s="12">
        <v>170205123</v>
      </c>
      <c r="C92" s="13" t="s">
        <v>490</v>
      </c>
      <c r="D92" s="5">
        <f t="shared" si="2"/>
        <v>1.3</v>
      </c>
      <c r="E92" s="5">
        <f t="shared" si="3"/>
        <v>0</v>
      </c>
      <c r="F92" s="22"/>
      <c r="G92" s="22"/>
      <c r="H92" s="22">
        <v>0.8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>
        <v>0.5</v>
      </c>
      <c r="AG92" s="22"/>
      <c r="AH92" s="22"/>
      <c r="AI92" s="22"/>
      <c r="AJ92" s="22"/>
      <c r="AK92" s="22"/>
      <c r="AL92" s="22"/>
      <c r="AM92" s="22"/>
      <c r="AN92" s="26"/>
      <c r="AO92" s="26"/>
      <c r="AP92" s="26"/>
      <c r="AQ92" s="22"/>
      <c r="AR92" s="22"/>
      <c r="AS92" s="22"/>
      <c r="AT92" s="22"/>
      <c r="AU92" s="25"/>
      <c r="AV92" s="22"/>
      <c r="AW92" s="22"/>
      <c r="AX92" s="22"/>
      <c r="AY92" s="22"/>
      <c r="AZ92" s="30"/>
    </row>
    <row r="93" spans="1:52" x14ac:dyDescent="0.25">
      <c r="A93" s="21" t="s">
        <v>504</v>
      </c>
      <c r="B93" s="12">
        <v>170205124</v>
      </c>
      <c r="C93" s="13" t="s">
        <v>491</v>
      </c>
      <c r="D93" s="5">
        <f t="shared" si="2"/>
        <v>0.6</v>
      </c>
      <c r="E93" s="5">
        <f t="shared" si="3"/>
        <v>0</v>
      </c>
      <c r="F93" s="22"/>
      <c r="G93" s="22"/>
      <c r="H93" s="22"/>
      <c r="I93" s="22"/>
      <c r="J93" s="22"/>
      <c r="K93" s="22">
        <v>0.6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6"/>
      <c r="AO93" s="26"/>
      <c r="AP93" s="26"/>
      <c r="AQ93" s="22"/>
      <c r="AR93" s="22"/>
      <c r="AS93" s="22"/>
      <c r="AT93" s="22"/>
      <c r="AU93" s="25"/>
      <c r="AV93" s="22"/>
      <c r="AW93" s="22"/>
      <c r="AX93" s="22"/>
      <c r="AY93" s="22"/>
      <c r="AZ93" s="30"/>
    </row>
    <row r="94" spans="1:52" x14ac:dyDescent="0.25">
      <c r="A94" s="21" t="s">
        <v>504</v>
      </c>
      <c r="B94" s="12">
        <v>170205125</v>
      </c>
      <c r="C94" s="13" t="s">
        <v>492</v>
      </c>
      <c r="D94" s="5">
        <f t="shared" si="2"/>
        <v>0</v>
      </c>
      <c r="E94" s="5">
        <f t="shared" si="3"/>
        <v>0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6"/>
      <c r="AO94" s="26"/>
      <c r="AP94" s="26"/>
      <c r="AQ94" s="22"/>
      <c r="AR94" s="22"/>
      <c r="AS94" s="22"/>
      <c r="AT94" s="22"/>
      <c r="AU94" s="25"/>
      <c r="AV94" s="22"/>
      <c r="AW94" s="22"/>
      <c r="AX94" s="22"/>
      <c r="AY94" s="22"/>
      <c r="AZ94" s="30"/>
    </row>
    <row r="95" spans="1:52" x14ac:dyDescent="0.25">
      <c r="A95" s="21" t="s">
        <v>504</v>
      </c>
      <c r="B95" s="12">
        <v>170205126</v>
      </c>
      <c r="C95" s="13" t="s">
        <v>493</v>
      </c>
      <c r="D95" s="5">
        <f t="shared" si="2"/>
        <v>0.2</v>
      </c>
      <c r="E95" s="5">
        <f t="shared" si="3"/>
        <v>0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6"/>
      <c r="AO95" s="26"/>
      <c r="AP95" s="26"/>
      <c r="AQ95" s="22"/>
      <c r="AR95" s="22"/>
      <c r="AS95" s="22"/>
      <c r="AT95" s="22"/>
      <c r="AU95" s="25">
        <v>0.2</v>
      </c>
      <c r="AV95" s="22"/>
      <c r="AW95" s="22"/>
      <c r="AX95" s="22"/>
      <c r="AY95" s="22"/>
      <c r="AZ95" s="30"/>
    </row>
    <row r="96" spans="1:52" x14ac:dyDescent="0.25">
      <c r="A96" s="21" t="s">
        <v>504</v>
      </c>
      <c r="B96" s="12">
        <v>170205127</v>
      </c>
      <c r="C96" s="13" t="s">
        <v>494</v>
      </c>
      <c r="D96" s="5">
        <f t="shared" si="2"/>
        <v>0.75</v>
      </c>
      <c r="E96" s="5">
        <f t="shared" si="3"/>
        <v>0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6"/>
      <c r="AO96" s="26"/>
      <c r="AP96" s="26"/>
      <c r="AQ96" s="22"/>
      <c r="AR96" s="22"/>
      <c r="AS96" s="22"/>
      <c r="AT96" s="22"/>
      <c r="AU96" s="25"/>
      <c r="AV96" s="22">
        <v>0.75</v>
      </c>
      <c r="AW96" s="22"/>
      <c r="AX96" s="22"/>
      <c r="AY96" s="22"/>
      <c r="AZ96" s="30"/>
    </row>
    <row r="97" spans="1:52" x14ac:dyDescent="0.25">
      <c r="A97" s="21" t="s">
        <v>504</v>
      </c>
      <c r="B97" s="12">
        <v>170205128</v>
      </c>
      <c r="C97" s="13" t="s">
        <v>495</v>
      </c>
      <c r="D97" s="5">
        <f t="shared" si="2"/>
        <v>6.85</v>
      </c>
      <c r="E97" s="5">
        <f t="shared" si="3"/>
        <v>-1</v>
      </c>
      <c r="F97" s="22"/>
      <c r="G97" s="22">
        <v>0.9</v>
      </c>
      <c r="H97" s="22">
        <v>0.6</v>
      </c>
      <c r="I97" s="22">
        <v>1</v>
      </c>
      <c r="J97" s="22">
        <v>0.7</v>
      </c>
      <c r="K97" s="22">
        <v>0.6</v>
      </c>
      <c r="L97" s="22"/>
      <c r="M97" s="22"/>
      <c r="N97" s="22"/>
      <c r="O97" s="22"/>
      <c r="P97" s="22"/>
      <c r="Q97" s="22"/>
      <c r="R97" s="22"/>
      <c r="S97" s="22">
        <v>0.2</v>
      </c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>
        <v>2.5</v>
      </c>
      <c r="AG97" s="22"/>
      <c r="AH97" s="22"/>
      <c r="AI97" s="22"/>
      <c r="AJ97" s="22"/>
      <c r="AK97" s="22"/>
      <c r="AL97" s="22">
        <v>0.1</v>
      </c>
      <c r="AM97" s="22"/>
      <c r="AN97" s="26"/>
      <c r="AO97" s="26">
        <v>0.25</v>
      </c>
      <c r="AP97" s="26"/>
      <c r="AQ97" s="22"/>
      <c r="AR97" s="22"/>
      <c r="AS97" s="22"/>
      <c r="AT97" s="22"/>
      <c r="AU97" s="25"/>
      <c r="AV97" s="22"/>
      <c r="AW97" s="22"/>
      <c r="AX97" s="22"/>
      <c r="AY97" s="22">
        <v>-1</v>
      </c>
      <c r="AZ97" s="30" t="s">
        <v>740</v>
      </c>
    </row>
    <row r="98" spans="1:52" x14ac:dyDescent="0.25">
      <c r="A98" s="21" t="s">
        <v>504</v>
      </c>
      <c r="B98" s="12">
        <v>170205129</v>
      </c>
      <c r="C98" s="13" t="s">
        <v>496</v>
      </c>
      <c r="D98" s="5">
        <f t="shared" si="2"/>
        <v>0</v>
      </c>
      <c r="E98" s="5">
        <f t="shared" si="3"/>
        <v>0</v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6"/>
      <c r="AO98" s="26"/>
      <c r="AP98" s="26"/>
      <c r="AQ98" s="22"/>
      <c r="AR98" s="22"/>
      <c r="AS98" s="22"/>
      <c r="AT98" s="22"/>
      <c r="AU98" s="25"/>
      <c r="AV98" s="22"/>
      <c r="AW98" s="22"/>
      <c r="AX98" s="22"/>
      <c r="AY98" s="22"/>
      <c r="AZ98" s="30"/>
    </row>
    <row r="99" spans="1:52" x14ac:dyDescent="0.25">
      <c r="A99" s="21" t="s">
        <v>504</v>
      </c>
      <c r="B99" s="12">
        <v>170205130</v>
      </c>
      <c r="C99" s="13" t="s">
        <v>497</v>
      </c>
      <c r="D99" s="5">
        <f t="shared" si="2"/>
        <v>0</v>
      </c>
      <c r="E99" s="5">
        <f t="shared" si="3"/>
        <v>-2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6"/>
      <c r="AO99" s="26"/>
      <c r="AP99" s="26"/>
      <c r="AQ99" s="22"/>
      <c r="AR99" s="22"/>
      <c r="AS99" s="22"/>
      <c r="AT99" s="22"/>
      <c r="AU99" s="25"/>
      <c r="AV99" s="22"/>
      <c r="AW99" s="22"/>
      <c r="AX99" s="22">
        <v>-2</v>
      </c>
      <c r="AY99" s="22"/>
      <c r="AZ99" s="30"/>
    </row>
    <row r="100" spans="1:52" x14ac:dyDescent="0.25">
      <c r="A100" s="21" t="s">
        <v>504</v>
      </c>
      <c r="B100" s="12">
        <v>170205131</v>
      </c>
      <c r="C100" s="13" t="s">
        <v>498</v>
      </c>
      <c r="D100" s="5">
        <f t="shared" si="2"/>
        <v>0.89999999999999991</v>
      </c>
      <c r="E100" s="5">
        <f t="shared" si="3"/>
        <v>0</v>
      </c>
      <c r="F100" s="22"/>
      <c r="G100" s="22">
        <v>0.3</v>
      </c>
      <c r="H100" s="22"/>
      <c r="I100" s="22"/>
      <c r="J100" s="22"/>
      <c r="K100" s="22">
        <v>0.6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6"/>
      <c r="AO100" s="26"/>
      <c r="AP100" s="26"/>
      <c r="AQ100" s="22"/>
      <c r="AR100" s="22"/>
      <c r="AS100" s="22"/>
      <c r="AT100" s="22"/>
      <c r="AU100" s="25"/>
      <c r="AV100" s="22"/>
      <c r="AW100" s="22"/>
      <c r="AX100" s="22"/>
      <c r="AY100" s="22"/>
      <c r="AZ100" s="30"/>
    </row>
    <row r="101" spans="1:52" x14ac:dyDescent="0.25">
      <c r="A101" s="21" t="s">
        <v>504</v>
      </c>
      <c r="B101" s="12">
        <v>170205132</v>
      </c>
      <c r="C101" s="13" t="s">
        <v>499</v>
      </c>
      <c r="D101" s="5">
        <f t="shared" si="2"/>
        <v>1</v>
      </c>
      <c r="E101" s="5">
        <f t="shared" si="3"/>
        <v>0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>
        <v>1</v>
      </c>
      <c r="AH101" s="22"/>
      <c r="AI101" s="22"/>
      <c r="AJ101" s="22"/>
      <c r="AK101" s="22"/>
      <c r="AL101" s="22"/>
      <c r="AM101" s="22"/>
      <c r="AN101" s="26"/>
      <c r="AO101" s="26"/>
      <c r="AP101" s="26"/>
      <c r="AQ101" s="22"/>
      <c r="AR101" s="22"/>
      <c r="AS101" s="22"/>
      <c r="AT101" s="22"/>
      <c r="AU101" s="25"/>
      <c r="AV101" s="22"/>
      <c r="AW101" s="22"/>
      <c r="AX101" s="22"/>
      <c r="AY101" s="22"/>
      <c r="AZ101" s="30"/>
    </row>
    <row r="102" spans="1:52" x14ac:dyDescent="0.25">
      <c r="A102" s="21" t="s">
        <v>504</v>
      </c>
      <c r="B102" s="12">
        <v>170205133</v>
      </c>
      <c r="C102" s="13" t="s">
        <v>500</v>
      </c>
      <c r="D102" s="5">
        <f t="shared" si="2"/>
        <v>0.35</v>
      </c>
      <c r="E102" s="5">
        <f t="shared" si="3"/>
        <v>0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6"/>
      <c r="AO102" s="26"/>
      <c r="AP102" s="26"/>
      <c r="AQ102" s="22"/>
      <c r="AR102" s="22"/>
      <c r="AS102" s="22"/>
      <c r="AT102" s="22"/>
      <c r="AU102" s="25"/>
      <c r="AV102" s="22"/>
      <c r="AW102" s="22">
        <v>0.35</v>
      </c>
      <c r="AX102" s="22"/>
      <c r="AY102" s="22"/>
      <c r="AZ102" s="30"/>
    </row>
    <row r="103" spans="1:52" x14ac:dyDescent="0.25">
      <c r="A103" s="21" t="s">
        <v>541</v>
      </c>
      <c r="B103" s="9">
        <v>160303217</v>
      </c>
      <c r="C103" s="18" t="s">
        <v>538</v>
      </c>
      <c r="D103" s="5">
        <f t="shared" si="2"/>
        <v>3.4000000000000004</v>
      </c>
      <c r="E103" s="5">
        <f t="shared" si="3"/>
        <v>0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>
        <v>2</v>
      </c>
      <c r="R103" s="22"/>
      <c r="S103" s="22">
        <v>0.2</v>
      </c>
      <c r="T103" s="22"/>
      <c r="U103" s="22"/>
      <c r="V103" s="22"/>
      <c r="W103" s="22"/>
      <c r="X103" s="22"/>
      <c r="Y103" s="22">
        <v>1.2</v>
      </c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6"/>
      <c r="AO103" s="26"/>
      <c r="AP103" s="26"/>
      <c r="AQ103" s="22"/>
      <c r="AR103" s="22"/>
      <c r="AS103" s="22"/>
      <c r="AT103" s="22"/>
      <c r="AU103" s="25"/>
      <c r="AV103" s="22"/>
      <c r="AW103" s="22"/>
      <c r="AX103" s="22"/>
      <c r="AY103" s="22"/>
      <c r="AZ103" s="30"/>
    </row>
    <row r="104" spans="1:52" x14ac:dyDescent="0.25">
      <c r="A104" s="21" t="s">
        <v>541</v>
      </c>
      <c r="B104" s="9">
        <v>160601129</v>
      </c>
      <c r="C104" s="18" t="s">
        <v>520</v>
      </c>
      <c r="D104" s="5">
        <f t="shared" si="2"/>
        <v>1.9</v>
      </c>
      <c r="E104" s="5">
        <f t="shared" si="3"/>
        <v>0</v>
      </c>
      <c r="F104" s="22"/>
      <c r="G104" s="22">
        <v>0.3</v>
      </c>
      <c r="H104" s="22"/>
      <c r="I104" s="22"/>
      <c r="J104" s="22"/>
      <c r="K104" s="22">
        <v>0.6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>
        <v>0.5</v>
      </c>
      <c r="AG104" s="22"/>
      <c r="AH104" s="22"/>
      <c r="AI104" s="22"/>
      <c r="AJ104" s="22"/>
      <c r="AK104" s="22"/>
      <c r="AL104" s="22"/>
      <c r="AM104" s="22"/>
      <c r="AN104" s="26"/>
      <c r="AO104" s="26"/>
      <c r="AP104" s="26"/>
      <c r="AQ104" s="22"/>
      <c r="AR104" s="22"/>
      <c r="AS104" s="22"/>
      <c r="AT104" s="22"/>
      <c r="AU104" s="25"/>
      <c r="AV104" s="22">
        <v>0.5</v>
      </c>
      <c r="AW104" s="22"/>
      <c r="AX104" s="22"/>
      <c r="AY104" s="22"/>
      <c r="AZ104" s="30"/>
    </row>
    <row r="105" spans="1:52" x14ac:dyDescent="0.25">
      <c r="A105" s="21" t="s">
        <v>541</v>
      </c>
      <c r="B105" s="9">
        <v>160602124</v>
      </c>
      <c r="C105" s="18" t="s">
        <v>540</v>
      </c>
      <c r="D105" s="5">
        <f t="shared" si="2"/>
        <v>1.5</v>
      </c>
      <c r="E105" s="5">
        <f t="shared" si="3"/>
        <v>0</v>
      </c>
      <c r="F105" s="22"/>
      <c r="G105" s="22"/>
      <c r="H105" s="22"/>
      <c r="I105" s="22"/>
      <c r="J105" s="22">
        <v>0.7</v>
      </c>
      <c r="K105" s="22">
        <v>0.8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6"/>
      <c r="AO105" s="26"/>
      <c r="AP105" s="26"/>
      <c r="AQ105" s="22"/>
      <c r="AR105" s="22"/>
      <c r="AS105" s="22"/>
      <c r="AT105" s="22"/>
      <c r="AU105" s="25"/>
      <c r="AV105" s="22"/>
      <c r="AW105" s="22"/>
      <c r="AX105" s="22"/>
      <c r="AY105" s="22"/>
      <c r="AZ105" s="30"/>
    </row>
    <row r="106" spans="1:52" x14ac:dyDescent="0.25">
      <c r="A106" s="21" t="s">
        <v>541</v>
      </c>
      <c r="B106" s="9">
        <v>170205201</v>
      </c>
      <c r="C106" s="18" t="s">
        <v>511</v>
      </c>
      <c r="D106" s="5">
        <f t="shared" si="2"/>
        <v>0.6</v>
      </c>
      <c r="E106" s="5">
        <f t="shared" si="3"/>
        <v>-1</v>
      </c>
      <c r="F106" s="22"/>
      <c r="G106" s="22"/>
      <c r="H106" s="22"/>
      <c r="I106" s="22"/>
      <c r="J106" s="22"/>
      <c r="K106" s="22">
        <v>0.6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6"/>
      <c r="AO106" s="26"/>
      <c r="AP106" s="26"/>
      <c r="AQ106" s="22"/>
      <c r="AR106" s="22"/>
      <c r="AS106" s="22"/>
      <c r="AT106" s="22"/>
      <c r="AU106" s="25"/>
      <c r="AV106" s="22"/>
      <c r="AW106" s="22"/>
      <c r="AX106" s="22"/>
      <c r="AY106" s="22">
        <v>-1</v>
      </c>
      <c r="AZ106" s="39" t="s">
        <v>742</v>
      </c>
    </row>
    <row r="107" spans="1:52" x14ac:dyDescent="0.25">
      <c r="A107" s="21" t="s">
        <v>541</v>
      </c>
      <c r="B107" s="9">
        <v>170205202</v>
      </c>
      <c r="C107" s="18" t="s">
        <v>521</v>
      </c>
      <c r="D107" s="5">
        <f t="shared" si="2"/>
        <v>2.2999999999999998</v>
      </c>
      <c r="E107" s="5">
        <f t="shared" si="3"/>
        <v>-0.5</v>
      </c>
      <c r="F107" s="22"/>
      <c r="G107" s="22">
        <v>0.3</v>
      </c>
      <c r="H107" s="22">
        <v>0.8</v>
      </c>
      <c r="I107" s="22"/>
      <c r="J107" s="22">
        <v>0.2</v>
      </c>
      <c r="K107" s="22"/>
      <c r="L107" s="22"/>
      <c r="M107" s="22"/>
      <c r="N107" s="22"/>
      <c r="O107" s="22"/>
      <c r="P107" s="22"/>
      <c r="Q107" s="22"/>
      <c r="R107" s="22">
        <v>0.25</v>
      </c>
      <c r="S107" s="22"/>
      <c r="T107" s="22"/>
      <c r="U107" s="22"/>
      <c r="V107" s="22"/>
      <c r="W107" s="22"/>
      <c r="X107" s="22"/>
      <c r="Y107" s="22">
        <v>0.75</v>
      </c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6"/>
      <c r="AO107" s="26"/>
      <c r="AP107" s="26"/>
      <c r="AQ107" s="22"/>
      <c r="AR107" s="22"/>
      <c r="AS107" s="22"/>
      <c r="AT107" s="22"/>
      <c r="AU107" s="25"/>
      <c r="AV107" s="22"/>
      <c r="AW107" s="22"/>
      <c r="AX107" s="22">
        <v>-0.5</v>
      </c>
      <c r="AY107" s="22"/>
      <c r="AZ107" s="30"/>
    </row>
    <row r="108" spans="1:52" x14ac:dyDescent="0.25">
      <c r="A108" s="21" t="s">
        <v>541</v>
      </c>
      <c r="B108" s="9">
        <v>170205203</v>
      </c>
      <c r="C108" s="18" t="s">
        <v>522</v>
      </c>
      <c r="D108" s="5">
        <f t="shared" si="2"/>
        <v>5.3</v>
      </c>
      <c r="E108" s="5">
        <f t="shared" si="3"/>
        <v>0</v>
      </c>
      <c r="F108" s="22"/>
      <c r="G108" s="22"/>
      <c r="H108" s="22">
        <v>0.6</v>
      </c>
      <c r="I108" s="22">
        <v>1</v>
      </c>
      <c r="J108" s="22">
        <v>0.9</v>
      </c>
      <c r="K108" s="22">
        <v>0.8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>
        <v>1.5</v>
      </c>
      <c r="Z108" s="22"/>
      <c r="AA108" s="22"/>
      <c r="AB108" s="22"/>
      <c r="AC108" s="22"/>
      <c r="AD108" s="22"/>
      <c r="AE108" s="22"/>
      <c r="AF108" s="22">
        <v>0.5</v>
      </c>
      <c r="AG108" s="22"/>
      <c r="AH108" s="22"/>
      <c r="AI108" s="22"/>
      <c r="AJ108" s="22"/>
      <c r="AK108" s="22"/>
      <c r="AL108" s="22"/>
      <c r="AM108" s="22"/>
      <c r="AN108" s="26"/>
      <c r="AO108" s="26"/>
      <c r="AP108" s="26"/>
      <c r="AQ108" s="22"/>
      <c r="AR108" s="22"/>
      <c r="AS108" s="22"/>
      <c r="AT108" s="22"/>
      <c r="AU108" s="25"/>
      <c r="AV108" s="22"/>
      <c r="AW108" s="22"/>
      <c r="AX108" s="22"/>
      <c r="AY108" s="22"/>
      <c r="AZ108" s="30"/>
    </row>
    <row r="109" spans="1:52" x14ac:dyDescent="0.25">
      <c r="A109" s="21" t="s">
        <v>541</v>
      </c>
      <c r="B109" s="9">
        <v>170205204</v>
      </c>
      <c r="C109" s="18" t="s">
        <v>523</v>
      </c>
      <c r="D109" s="5">
        <f t="shared" si="2"/>
        <v>5.85</v>
      </c>
      <c r="E109" s="5">
        <f t="shared" si="3"/>
        <v>0</v>
      </c>
      <c r="F109" s="22"/>
      <c r="G109" s="22"/>
      <c r="H109" s="22">
        <v>0.8</v>
      </c>
      <c r="I109" s="22">
        <v>1</v>
      </c>
      <c r="J109" s="22">
        <v>0.7</v>
      </c>
      <c r="K109" s="22">
        <v>0.6</v>
      </c>
      <c r="L109" s="22">
        <v>0.5</v>
      </c>
      <c r="M109" s="22"/>
      <c r="N109" s="22"/>
      <c r="O109" s="22"/>
      <c r="P109" s="22"/>
      <c r="Q109" s="22"/>
      <c r="R109" s="22">
        <v>0.25</v>
      </c>
      <c r="S109" s="22"/>
      <c r="T109" s="22"/>
      <c r="U109" s="22"/>
      <c r="V109" s="22"/>
      <c r="W109" s="22"/>
      <c r="X109" s="22"/>
      <c r="Y109" s="22">
        <v>1.5</v>
      </c>
      <c r="Z109" s="22"/>
      <c r="AA109" s="22"/>
      <c r="AB109" s="22"/>
      <c r="AC109" s="22"/>
      <c r="AD109" s="22"/>
      <c r="AE109" s="22"/>
      <c r="AF109" s="22">
        <v>0.5</v>
      </c>
      <c r="AG109" s="22"/>
      <c r="AH109" s="22"/>
      <c r="AI109" s="22"/>
      <c r="AJ109" s="22"/>
      <c r="AK109" s="22"/>
      <c r="AL109" s="22"/>
      <c r="AM109" s="22"/>
      <c r="AN109" s="26"/>
      <c r="AO109" s="26"/>
      <c r="AP109" s="26"/>
      <c r="AQ109" s="22"/>
      <c r="AR109" s="22"/>
      <c r="AS109" s="22"/>
      <c r="AT109" s="22"/>
      <c r="AU109" s="25"/>
      <c r="AV109" s="22"/>
      <c r="AW109" s="22"/>
      <c r="AX109" s="22"/>
      <c r="AY109" s="22"/>
      <c r="AZ109" s="30"/>
    </row>
    <row r="110" spans="1:52" x14ac:dyDescent="0.25">
      <c r="A110" s="21" t="s">
        <v>541</v>
      </c>
      <c r="B110" s="9">
        <v>170205205</v>
      </c>
      <c r="C110" s="18" t="s">
        <v>524</v>
      </c>
      <c r="D110" s="5">
        <f t="shared" si="2"/>
        <v>4.8499999999999996</v>
      </c>
      <c r="E110" s="5">
        <f t="shared" si="3"/>
        <v>0</v>
      </c>
      <c r="F110" s="22"/>
      <c r="G110" s="22"/>
      <c r="H110" s="22">
        <v>0.8</v>
      </c>
      <c r="I110" s="22"/>
      <c r="J110" s="22"/>
      <c r="K110" s="22">
        <v>0.6</v>
      </c>
      <c r="L110" s="22">
        <v>0.5</v>
      </c>
      <c r="M110" s="22"/>
      <c r="N110" s="22"/>
      <c r="O110" s="22"/>
      <c r="P110" s="22"/>
      <c r="Q110" s="22"/>
      <c r="R110" s="22">
        <v>0.25</v>
      </c>
      <c r="S110" s="22">
        <v>0.2</v>
      </c>
      <c r="T110" s="22"/>
      <c r="U110" s="22"/>
      <c r="V110" s="22"/>
      <c r="W110" s="22"/>
      <c r="X110" s="22"/>
      <c r="Y110" s="22">
        <v>1.5</v>
      </c>
      <c r="Z110" s="22"/>
      <c r="AA110" s="22"/>
      <c r="AB110" s="22"/>
      <c r="AC110" s="22"/>
      <c r="AD110" s="22"/>
      <c r="AE110" s="22"/>
      <c r="AF110" s="22">
        <v>0.5</v>
      </c>
      <c r="AG110" s="22"/>
      <c r="AH110" s="22"/>
      <c r="AI110" s="22"/>
      <c r="AJ110" s="22"/>
      <c r="AK110" s="22"/>
      <c r="AL110" s="22"/>
      <c r="AM110" s="22"/>
      <c r="AN110" s="26"/>
      <c r="AO110" s="26"/>
      <c r="AP110" s="26"/>
      <c r="AQ110" s="22"/>
      <c r="AR110" s="22"/>
      <c r="AS110" s="22"/>
      <c r="AT110" s="22"/>
      <c r="AU110" s="25"/>
      <c r="AV110" s="22">
        <v>0.5</v>
      </c>
      <c r="AW110" s="22"/>
      <c r="AX110" s="22"/>
      <c r="AY110" s="22"/>
      <c r="AZ110" s="30"/>
    </row>
    <row r="111" spans="1:52" x14ac:dyDescent="0.25">
      <c r="A111" s="21" t="s">
        <v>541</v>
      </c>
      <c r="B111" s="9">
        <v>170205206</v>
      </c>
      <c r="C111" s="18" t="s">
        <v>525</v>
      </c>
      <c r="D111" s="5">
        <f t="shared" si="2"/>
        <v>3.0500000000000003</v>
      </c>
      <c r="E111" s="5">
        <f t="shared" si="3"/>
        <v>0</v>
      </c>
      <c r="F111" s="22"/>
      <c r="G111" s="22"/>
      <c r="H111" s="22">
        <v>0.8</v>
      </c>
      <c r="I111" s="22">
        <v>0.5</v>
      </c>
      <c r="J111" s="22">
        <v>0.7</v>
      </c>
      <c r="K111" s="22">
        <v>0.6</v>
      </c>
      <c r="L111" s="22"/>
      <c r="M111" s="22"/>
      <c r="N111" s="22"/>
      <c r="O111" s="22"/>
      <c r="P111" s="22"/>
      <c r="Q111" s="22"/>
      <c r="R111" s="22">
        <v>0.25</v>
      </c>
      <c r="S111" s="22">
        <v>0.2</v>
      </c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6"/>
      <c r="AO111" s="26"/>
      <c r="AP111" s="26"/>
      <c r="AQ111" s="22"/>
      <c r="AR111" s="22"/>
      <c r="AS111" s="22"/>
      <c r="AT111" s="22"/>
      <c r="AU111" s="25"/>
      <c r="AV111" s="22"/>
      <c r="AW111" s="22"/>
      <c r="AX111" s="22"/>
      <c r="AY111" s="22"/>
      <c r="AZ111" s="30"/>
    </row>
    <row r="112" spans="1:52" x14ac:dyDescent="0.25">
      <c r="A112" s="21" t="s">
        <v>541</v>
      </c>
      <c r="B112" s="9">
        <v>170205207</v>
      </c>
      <c r="C112" s="18" t="s">
        <v>526</v>
      </c>
      <c r="D112" s="5">
        <f t="shared" si="2"/>
        <v>2</v>
      </c>
      <c r="E112" s="5">
        <f t="shared" si="3"/>
        <v>-1</v>
      </c>
      <c r="F112" s="22"/>
      <c r="G112" s="22">
        <v>0.9</v>
      </c>
      <c r="H112" s="22"/>
      <c r="I112" s="22"/>
      <c r="J112" s="22"/>
      <c r="K112" s="22">
        <v>0.6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>
        <v>0.5</v>
      </c>
      <c r="AG112" s="22"/>
      <c r="AH112" s="22"/>
      <c r="AI112" s="22"/>
      <c r="AJ112" s="22"/>
      <c r="AK112" s="22"/>
      <c r="AL112" s="22"/>
      <c r="AM112" s="22"/>
      <c r="AN112" s="26"/>
      <c r="AO112" s="26"/>
      <c r="AP112" s="26"/>
      <c r="AQ112" s="22"/>
      <c r="AR112" s="22"/>
      <c r="AS112" s="22"/>
      <c r="AT112" s="22"/>
      <c r="AU112" s="25"/>
      <c r="AV112" s="22"/>
      <c r="AW112" s="22"/>
      <c r="AX112" s="22"/>
      <c r="AY112" s="22">
        <v>-1</v>
      </c>
      <c r="AZ112" s="30" t="s">
        <v>740</v>
      </c>
    </row>
    <row r="113" spans="1:52" x14ac:dyDescent="0.25">
      <c r="A113" s="21" t="s">
        <v>541</v>
      </c>
      <c r="B113" s="9">
        <v>170205208</v>
      </c>
      <c r="C113" s="18" t="s">
        <v>527</v>
      </c>
      <c r="D113" s="5">
        <f t="shared" si="2"/>
        <v>6.65</v>
      </c>
      <c r="E113" s="5">
        <f t="shared" si="3"/>
        <v>-1</v>
      </c>
      <c r="F113" s="22"/>
      <c r="G113" s="22">
        <v>1.1000000000000001</v>
      </c>
      <c r="H113" s="22">
        <v>0.8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>
        <v>1.25</v>
      </c>
      <c r="Z113" s="22"/>
      <c r="AA113" s="22"/>
      <c r="AB113" s="22"/>
      <c r="AC113" s="22"/>
      <c r="AD113" s="22"/>
      <c r="AE113" s="22"/>
      <c r="AF113" s="22">
        <v>2.5</v>
      </c>
      <c r="AG113" s="22"/>
      <c r="AH113" s="22"/>
      <c r="AI113" s="22"/>
      <c r="AJ113" s="22"/>
      <c r="AK113" s="22"/>
      <c r="AL113" s="22"/>
      <c r="AM113" s="22"/>
      <c r="AN113" s="26"/>
      <c r="AO113" s="26"/>
      <c r="AP113" s="26"/>
      <c r="AQ113" s="22"/>
      <c r="AR113" s="22"/>
      <c r="AS113" s="22">
        <v>1</v>
      </c>
      <c r="AT113" s="22"/>
      <c r="AU113" s="25"/>
      <c r="AV113" s="22"/>
      <c r="AW113" s="22"/>
      <c r="AX113" s="22"/>
      <c r="AY113" s="22">
        <v>-1</v>
      </c>
      <c r="AZ113" s="30" t="s">
        <v>740</v>
      </c>
    </row>
    <row r="114" spans="1:52" x14ac:dyDescent="0.25">
      <c r="A114" s="21" t="s">
        <v>541</v>
      </c>
      <c r="B114" s="9">
        <v>170205209</v>
      </c>
      <c r="C114" s="18" t="s">
        <v>528</v>
      </c>
      <c r="D114" s="5">
        <f t="shared" si="2"/>
        <v>0.8</v>
      </c>
      <c r="E114" s="5">
        <f t="shared" si="3"/>
        <v>-1</v>
      </c>
      <c r="F114" s="22"/>
      <c r="G114" s="22"/>
      <c r="H114" s="22">
        <v>0.8</v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6"/>
      <c r="AO114" s="26"/>
      <c r="AP114" s="26"/>
      <c r="AQ114" s="22"/>
      <c r="AR114" s="22"/>
      <c r="AS114" s="22"/>
      <c r="AT114" s="22"/>
      <c r="AU114" s="25"/>
      <c r="AV114" s="22"/>
      <c r="AW114" s="22"/>
      <c r="AX114" s="22"/>
      <c r="AY114" s="22">
        <v>-1</v>
      </c>
      <c r="AZ114" s="30" t="s">
        <v>740</v>
      </c>
    </row>
    <row r="115" spans="1:52" x14ac:dyDescent="0.25">
      <c r="A115" s="21" t="s">
        <v>541</v>
      </c>
      <c r="B115" s="9">
        <v>170205210</v>
      </c>
      <c r="C115" s="18" t="s">
        <v>529</v>
      </c>
      <c r="D115" s="5">
        <f t="shared" si="2"/>
        <v>0</v>
      </c>
      <c r="E115" s="5">
        <f t="shared" si="3"/>
        <v>-1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6"/>
      <c r="AO115" s="26"/>
      <c r="AP115" s="26"/>
      <c r="AQ115" s="22"/>
      <c r="AR115" s="22"/>
      <c r="AS115" s="22"/>
      <c r="AT115" s="22"/>
      <c r="AU115" s="25"/>
      <c r="AV115" s="22"/>
      <c r="AW115" s="22"/>
      <c r="AX115" s="22"/>
      <c r="AY115" s="22">
        <v>-1</v>
      </c>
      <c r="AZ115" s="30" t="s">
        <v>740</v>
      </c>
    </row>
    <row r="116" spans="1:52" x14ac:dyDescent="0.25">
      <c r="A116" s="21" t="s">
        <v>541</v>
      </c>
      <c r="B116" s="9">
        <v>170205211</v>
      </c>
      <c r="C116" s="18" t="s">
        <v>530</v>
      </c>
      <c r="D116" s="5">
        <f t="shared" si="2"/>
        <v>9.15</v>
      </c>
      <c r="E116" s="5">
        <f t="shared" si="3"/>
        <v>-1</v>
      </c>
      <c r="F116" s="22"/>
      <c r="G116" s="22">
        <v>0.9</v>
      </c>
      <c r="H116" s="22">
        <v>0.8</v>
      </c>
      <c r="I116" s="22">
        <v>1</v>
      </c>
      <c r="J116" s="22">
        <v>0.9</v>
      </c>
      <c r="K116" s="22">
        <v>0.8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>
        <v>2.5</v>
      </c>
      <c r="AG116" s="22">
        <v>1</v>
      </c>
      <c r="AH116" s="22"/>
      <c r="AI116" s="22"/>
      <c r="AJ116" s="22"/>
      <c r="AK116" s="22"/>
      <c r="AL116" s="22"/>
      <c r="AM116" s="22"/>
      <c r="AN116" s="26"/>
      <c r="AO116" s="26">
        <v>0.25</v>
      </c>
      <c r="AP116" s="26"/>
      <c r="AQ116" s="22"/>
      <c r="AR116" s="22"/>
      <c r="AS116" s="22">
        <v>1</v>
      </c>
      <c r="AT116" s="22"/>
      <c r="AU116" s="25"/>
      <c r="AV116" s="22"/>
      <c r="AW116" s="22"/>
      <c r="AX116" s="22"/>
      <c r="AY116" s="22">
        <v>-1</v>
      </c>
      <c r="AZ116" s="30" t="s">
        <v>740</v>
      </c>
    </row>
    <row r="117" spans="1:52" x14ac:dyDescent="0.25">
      <c r="A117" s="21" t="s">
        <v>541</v>
      </c>
      <c r="B117" s="9">
        <v>170205212</v>
      </c>
      <c r="C117" s="18" t="s">
        <v>531</v>
      </c>
      <c r="D117" s="5">
        <f t="shared" si="2"/>
        <v>3.45</v>
      </c>
      <c r="E117" s="5">
        <f t="shared" si="3"/>
        <v>-1</v>
      </c>
      <c r="F117" s="22"/>
      <c r="G117" s="22">
        <v>0.9</v>
      </c>
      <c r="H117" s="22">
        <v>0.8</v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>
        <v>0.5</v>
      </c>
      <c r="AG117" s="22">
        <v>1</v>
      </c>
      <c r="AH117" s="22"/>
      <c r="AI117" s="22"/>
      <c r="AJ117" s="22"/>
      <c r="AK117" s="22"/>
      <c r="AL117" s="22"/>
      <c r="AM117" s="22"/>
      <c r="AN117" s="26"/>
      <c r="AO117" s="26">
        <v>0.25</v>
      </c>
      <c r="AP117" s="26"/>
      <c r="AQ117" s="22"/>
      <c r="AR117" s="22"/>
      <c r="AS117" s="22"/>
      <c r="AT117" s="22"/>
      <c r="AU117" s="25"/>
      <c r="AV117" s="22"/>
      <c r="AW117" s="22"/>
      <c r="AX117" s="22"/>
      <c r="AY117" s="22">
        <v>-1</v>
      </c>
      <c r="AZ117" s="30" t="s">
        <v>740</v>
      </c>
    </row>
    <row r="118" spans="1:52" x14ac:dyDescent="0.25">
      <c r="A118" s="21" t="s">
        <v>541</v>
      </c>
      <c r="B118" s="9">
        <v>170205213</v>
      </c>
      <c r="C118" s="18" t="s">
        <v>532</v>
      </c>
      <c r="D118" s="5">
        <f t="shared" si="2"/>
        <v>2</v>
      </c>
      <c r="E118" s="5">
        <f t="shared" si="3"/>
        <v>-1</v>
      </c>
      <c r="F118" s="22"/>
      <c r="G118" s="22"/>
      <c r="H118" s="22">
        <v>0.8</v>
      </c>
      <c r="I118" s="22"/>
      <c r="J118" s="22"/>
      <c r="K118" s="22">
        <v>0.6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>
        <v>0.5</v>
      </c>
      <c r="AG118" s="22"/>
      <c r="AH118" s="22"/>
      <c r="AI118" s="22"/>
      <c r="AJ118" s="22"/>
      <c r="AK118" s="22"/>
      <c r="AL118" s="22">
        <v>0.1</v>
      </c>
      <c r="AM118" s="22"/>
      <c r="AN118" s="26"/>
      <c r="AO118" s="26"/>
      <c r="AP118" s="26"/>
      <c r="AQ118" s="22"/>
      <c r="AR118" s="22"/>
      <c r="AS118" s="22"/>
      <c r="AT118" s="22"/>
      <c r="AU118" s="25"/>
      <c r="AV118" s="22"/>
      <c r="AW118" s="22"/>
      <c r="AX118" s="22"/>
      <c r="AY118" s="22">
        <v>-1</v>
      </c>
      <c r="AZ118" s="30" t="s">
        <v>740</v>
      </c>
    </row>
    <row r="119" spans="1:52" x14ac:dyDescent="0.25">
      <c r="A119" s="21" t="s">
        <v>541</v>
      </c>
      <c r="B119" s="9">
        <v>170205214</v>
      </c>
      <c r="C119" s="18" t="s">
        <v>512</v>
      </c>
      <c r="D119" s="5">
        <f t="shared" si="2"/>
        <v>2.8</v>
      </c>
      <c r="E119" s="5">
        <f t="shared" si="3"/>
        <v>0</v>
      </c>
      <c r="F119" s="22"/>
      <c r="G119" s="22"/>
      <c r="H119" s="22">
        <v>0.5</v>
      </c>
      <c r="I119" s="22"/>
      <c r="J119" s="22"/>
      <c r="K119" s="22">
        <v>0.6</v>
      </c>
      <c r="L119" s="22"/>
      <c r="M119" s="22"/>
      <c r="N119" s="22"/>
      <c r="O119" s="22"/>
      <c r="P119" s="22"/>
      <c r="Q119" s="22"/>
      <c r="R119" s="22"/>
      <c r="S119" s="22">
        <v>0.2</v>
      </c>
      <c r="T119" s="22"/>
      <c r="U119" s="22"/>
      <c r="V119" s="22"/>
      <c r="W119" s="22"/>
      <c r="X119" s="22"/>
      <c r="Y119" s="22">
        <v>1.5</v>
      </c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6"/>
      <c r="AO119" s="26"/>
      <c r="AP119" s="26"/>
      <c r="AQ119" s="22"/>
      <c r="AR119" s="22"/>
      <c r="AS119" s="22"/>
      <c r="AT119" s="22"/>
      <c r="AU119" s="25"/>
      <c r="AV119" s="22"/>
      <c r="AW119" s="22"/>
      <c r="AX119" s="22"/>
      <c r="AY119" s="22"/>
      <c r="AZ119" s="30"/>
    </row>
    <row r="120" spans="1:52" x14ac:dyDescent="0.25">
      <c r="A120" s="21" t="s">
        <v>541</v>
      </c>
      <c r="B120" s="9">
        <v>170205215</v>
      </c>
      <c r="C120" s="18" t="s">
        <v>513</v>
      </c>
      <c r="D120" s="5">
        <f t="shared" si="2"/>
        <v>0</v>
      </c>
      <c r="E120" s="5">
        <f t="shared" si="3"/>
        <v>0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6"/>
      <c r="AO120" s="26"/>
      <c r="AP120" s="26"/>
      <c r="AQ120" s="22"/>
      <c r="AR120" s="22"/>
      <c r="AS120" s="22"/>
      <c r="AT120" s="22"/>
      <c r="AU120" s="25"/>
      <c r="AV120" s="22"/>
      <c r="AW120" s="22"/>
      <c r="AX120" s="22"/>
      <c r="AY120" s="22"/>
      <c r="AZ120" s="30"/>
    </row>
    <row r="121" spans="1:52" x14ac:dyDescent="0.25">
      <c r="A121" s="21" t="s">
        <v>541</v>
      </c>
      <c r="B121" s="9">
        <v>170205216</v>
      </c>
      <c r="C121" s="18" t="s">
        <v>514</v>
      </c>
      <c r="D121" s="5">
        <f t="shared" si="2"/>
        <v>0</v>
      </c>
      <c r="E121" s="5">
        <f t="shared" si="3"/>
        <v>0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6"/>
      <c r="AO121" s="26"/>
      <c r="AP121" s="26"/>
      <c r="AQ121" s="22"/>
      <c r="AR121" s="22"/>
      <c r="AS121" s="22"/>
      <c r="AT121" s="22"/>
      <c r="AU121" s="25"/>
      <c r="AV121" s="22"/>
      <c r="AW121" s="22"/>
      <c r="AX121" s="22"/>
      <c r="AY121" s="22"/>
      <c r="AZ121" s="30"/>
    </row>
    <row r="122" spans="1:52" x14ac:dyDescent="0.25">
      <c r="A122" s="21" t="s">
        <v>541</v>
      </c>
      <c r="B122" s="9">
        <v>170205217</v>
      </c>
      <c r="C122" s="18" t="s">
        <v>515</v>
      </c>
      <c r="D122" s="5">
        <f t="shared" si="2"/>
        <v>3.5999999999999996</v>
      </c>
      <c r="E122" s="5">
        <f t="shared" si="3"/>
        <v>0</v>
      </c>
      <c r="F122" s="22"/>
      <c r="G122" s="22"/>
      <c r="H122" s="22">
        <v>0.8</v>
      </c>
      <c r="I122" s="22"/>
      <c r="J122" s="22">
        <v>0.6</v>
      </c>
      <c r="K122" s="22"/>
      <c r="L122" s="22"/>
      <c r="M122" s="22"/>
      <c r="N122" s="22"/>
      <c r="O122" s="22"/>
      <c r="P122" s="22"/>
      <c r="Q122" s="22"/>
      <c r="R122" s="22">
        <v>0.25</v>
      </c>
      <c r="S122" s="22">
        <v>0.2</v>
      </c>
      <c r="T122" s="22"/>
      <c r="U122" s="22"/>
      <c r="V122" s="22"/>
      <c r="W122" s="22"/>
      <c r="X122" s="22"/>
      <c r="Y122" s="22">
        <v>1.5</v>
      </c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6"/>
      <c r="AO122" s="26">
        <v>0.25</v>
      </c>
      <c r="AP122" s="26"/>
      <c r="AQ122" s="22"/>
      <c r="AR122" s="22"/>
      <c r="AS122" s="22"/>
      <c r="AT122" s="22"/>
      <c r="AU122" s="25"/>
      <c r="AV122" s="22"/>
      <c r="AW122" s="22"/>
      <c r="AX122" s="22"/>
      <c r="AY122" s="22"/>
      <c r="AZ122" s="30"/>
    </row>
    <row r="123" spans="1:52" x14ac:dyDescent="0.25">
      <c r="A123" s="21" t="s">
        <v>541</v>
      </c>
      <c r="B123" s="9">
        <v>170205218</v>
      </c>
      <c r="C123" s="18" t="s">
        <v>516</v>
      </c>
      <c r="D123" s="5">
        <f t="shared" si="2"/>
        <v>1.3</v>
      </c>
      <c r="E123" s="5">
        <f t="shared" si="3"/>
        <v>0</v>
      </c>
      <c r="F123" s="22"/>
      <c r="G123" s="22"/>
      <c r="H123" s="22"/>
      <c r="I123" s="22"/>
      <c r="J123" s="22"/>
      <c r="K123" s="22">
        <v>0.6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>
        <v>0.5</v>
      </c>
      <c r="V123" s="22"/>
      <c r="W123" s="22"/>
      <c r="X123" s="22"/>
      <c r="Y123" s="22">
        <v>0.2</v>
      </c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6"/>
      <c r="AO123" s="26"/>
      <c r="AP123" s="26"/>
      <c r="AQ123" s="22"/>
      <c r="AR123" s="22"/>
      <c r="AS123" s="22"/>
      <c r="AT123" s="22"/>
      <c r="AU123" s="25"/>
      <c r="AV123" s="22"/>
      <c r="AW123" s="22"/>
      <c r="AX123" s="22"/>
      <c r="AY123" s="22"/>
      <c r="AZ123" s="30"/>
    </row>
    <row r="124" spans="1:52" x14ac:dyDescent="0.25">
      <c r="A124" s="21" t="s">
        <v>541</v>
      </c>
      <c r="B124" s="9">
        <v>170205219</v>
      </c>
      <c r="C124" s="18" t="s">
        <v>517</v>
      </c>
      <c r="D124" s="5">
        <f t="shared" si="2"/>
        <v>2.9</v>
      </c>
      <c r="E124" s="5">
        <f t="shared" si="3"/>
        <v>0</v>
      </c>
      <c r="F124" s="22"/>
      <c r="G124" s="22"/>
      <c r="H124" s="22">
        <v>0.8</v>
      </c>
      <c r="I124" s="22"/>
      <c r="J124" s="22"/>
      <c r="K124" s="22">
        <v>0.6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>
        <v>1.5</v>
      </c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6"/>
      <c r="AO124" s="26"/>
      <c r="AP124" s="26"/>
      <c r="AQ124" s="22"/>
      <c r="AR124" s="22"/>
      <c r="AS124" s="22"/>
      <c r="AT124" s="22"/>
      <c r="AU124" s="25"/>
      <c r="AV124" s="22"/>
      <c r="AW124" s="22"/>
      <c r="AX124" s="22"/>
      <c r="AY124" s="22"/>
      <c r="AZ124" s="30"/>
    </row>
    <row r="125" spans="1:52" x14ac:dyDescent="0.25">
      <c r="A125" s="21" t="s">
        <v>541</v>
      </c>
      <c r="B125" s="9">
        <v>170205220</v>
      </c>
      <c r="C125" s="18" t="s">
        <v>518</v>
      </c>
      <c r="D125" s="5">
        <f t="shared" si="2"/>
        <v>2.9</v>
      </c>
      <c r="E125" s="5">
        <f t="shared" si="3"/>
        <v>0</v>
      </c>
      <c r="F125" s="22"/>
      <c r="G125" s="22"/>
      <c r="H125" s="22">
        <v>0.8</v>
      </c>
      <c r="I125" s="22">
        <v>1</v>
      </c>
      <c r="J125" s="22"/>
      <c r="K125" s="22">
        <v>0.6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>
        <v>0.5</v>
      </c>
      <c r="AG125" s="22"/>
      <c r="AH125" s="22"/>
      <c r="AI125" s="22"/>
      <c r="AJ125" s="22"/>
      <c r="AK125" s="22"/>
      <c r="AL125" s="22"/>
      <c r="AM125" s="22"/>
      <c r="AN125" s="26"/>
      <c r="AO125" s="26"/>
      <c r="AP125" s="26"/>
      <c r="AQ125" s="22"/>
      <c r="AR125" s="22"/>
      <c r="AS125" s="22"/>
      <c r="AT125" s="22"/>
      <c r="AU125" s="25"/>
      <c r="AV125" s="22"/>
      <c r="AW125" s="22"/>
      <c r="AX125" s="22"/>
      <c r="AY125" s="22"/>
      <c r="AZ125" s="30"/>
    </row>
    <row r="126" spans="1:52" x14ac:dyDescent="0.25">
      <c r="A126" s="21" t="s">
        <v>541</v>
      </c>
      <c r="B126" s="9">
        <v>170205221</v>
      </c>
      <c r="C126" s="18" t="s">
        <v>519</v>
      </c>
      <c r="D126" s="5">
        <f t="shared" si="2"/>
        <v>0</v>
      </c>
      <c r="E126" s="5">
        <f t="shared" si="3"/>
        <v>0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6"/>
      <c r="AO126" s="26"/>
      <c r="AP126" s="26"/>
      <c r="AQ126" s="22"/>
      <c r="AR126" s="22"/>
      <c r="AS126" s="22"/>
      <c r="AT126" s="22"/>
      <c r="AU126" s="25"/>
      <c r="AV126" s="22"/>
      <c r="AW126" s="22"/>
      <c r="AX126" s="22"/>
      <c r="AY126" s="22"/>
      <c r="AZ126" s="30"/>
    </row>
    <row r="127" spans="1:52" x14ac:dyDescent="0.25">
      <c r="A127" s="21" t="s">
        <v>541</v>
      </c>
      <c r="B127" s="9">
        <v>170205222</v>
      </c>
      <c r="C127" s="18" t="s">
        <v>508</v>
      </c>
      <c r="D127" s="5">
        <f t="shared" si="2"/>
        <v>2.75</v>
      </c>
      <c r="E127" s="5">
        <f t="shared" si="3"/>
        <v>0</v>
      </c>
      <c r="F127" s="22"/>
      <c r="G127" s="22"/>
      <c r="H127" s="22">
        <v>0.8</v>
      </c>
      <c r="I127" s="22"/>
      <c r="J127" s="22">
        <v>0.7</v>
      </c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>
        <v>0.75</v>
      </c>
      <c r="Z127" s="22"/>
      <c r="AA127" s="22"/>
      <c r="AB127" s="22"/>
      <c r="AC127" s="22"/>
      <c r="AD127" s="22"/>
      <c r="AE127" s="22"/>
      <c r="AF127" s="22">
        <v>0.5</v>
      </c>
      <c r="AG127" s="22"/>
      <c r="AH127" s="22"/>
      <c r="AI127" s="22"/>
      <c r="AJ127" s="22"/>
      <c r="AK127" s="22"/>
      <c r="AL127" s="22"/>
      <c r="AM127" s="22"/>
      <c r="AN127" s="26"/>
      <c r="AO127" s="26"/>
      <c r="AP127" s="26"/>
      <c r="AQ127" s="22"/>
      <c r="AR127" s="22"/>
      <c r="AS127" s="22"/>
      <c r="AT127" s="22"/>
      <c r="AU127" s="25"/>
      <c r="AV127" s="22"/>
      <c r="AW127" s="22"/>
      <c r="AX127" s="22"/>
      <c r="AY127" s="22"/>
      <c r="AZ127" s="30"/>
    </row>
    <row r="128" spans="1:52" x14ac:dyDescent="0.25">
      <c r="A128" s="21" t="s">
        <v>541</v>
      </c>
      <c r="B128" s="9">
        <v>170205223</v>
      </c>
      <c r="C128" s="18" t="s">
        <v>510</v>
      </c>
      <c r="D128" s="5">
        <f t="shared" si="2"/>
        <v>3.8499999999999996</v>
      </c>
      <c r="E128" s="5">
        <f t="shared" si="3"/>
        <v>0</v>
      </c>
      <c r="F128" s="22"/>
      <c r="G128" s="22"/>
      <c r="H128" s="22">
        <v>0.8</v>
      </c>
      <c r="I128" s="22"/>
      <c r="J128" s="22"/>
      <c r="K128" s="22">
        <v>0.6</v>
      </c>
      <c r="L128" s="22"/>
      <c r="M128" s="22"/>
      <c r="N128" s="22"/>
      <c r="O128" s="22"/>
      <c r="P128" s="22"/>
      <c r="Q128" s="22"/>
      <c r="R128" s="22"/>
      <c r="S128" s="22">
        <v>0.2</v>
      </c>
      <c r="T128" s="22"/>
      <c r="U128" s="22"/>
      <c r="V128" s="22"/>
      <c r="W128" s="22"/>
      <c r="X128" s="22"/>
      <c r="Y128" s="22">
        <v>1.25</v>
      </c>
      <c r="Z128" s="22"/>
      <c r="AA128" s="22"/>
      <c r="AB128" s="22"/>
      <c r="AC128" s="22"/>
      <c r="AD128" s="22"/>
      <c r="AE128" s="22"/>
      <c r="AF128" s="22"/>
      <c r="AG128" s="22">
        <v>1</v>
      </c>
      <c r="AH128" s="22"/>
      <c r="AI128" s="22"/>
      <c r="AJ128" s="22"/>
      <c r="AK128" s="22"/>
      <c r="AL128" s="22"/>
      <c r="AM128" s="22"/>
      <c r="AN128" s="26"/>
      <c r="AO128" s="26"/>
      <c r="AP128" s="26"/>
      <c r="AQ128" s="22"/>
      <c r="AR128" s="22"/>
      <c r="AS128" s="22"/>
      <c r="AT128" s="22"/>
      <c r="AU128" s="25"/>
      <c r="AV128" s="22"/>
      <c r="AW128" s="22"/>
      <c r="AX128" s="22"/>
      <c r="AY128" s="22"/>
      <c r="AZ128" s="30"/>
    </row>
    <row r="129" spans="1:52" x14ac:dyDescent="0.25">
      <c r="A129" s="21" t="s">
        <v>541</v>
      </c>
      <c r="B129" s="9">
        <v>170205224</v>
      </c>
      <c r="C129" s="18" t="s">
        <v>506</v>
      </c>
      <c r="D129" s="5">
        <f t="shared" si="2"/>
        <v>1</v>
      </c>
      <c r="E129" s="5">
        <f t="shared" si="3"/>
        <v>-1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>
        <v>1</v>
      </c>
      <c r="AH129" s="22"/>
      <c r="AI129" s="22"/>
      <c r="AJ129" s="22"/>
      <c r="AK129" s="22"/>
      <c r="AL129" s="22"/>
      <c r="AM129" s="22"/>
      <c r="AN129" s="26"/>
      <c r="AO129" s="26"/>
      <c r="AP129" s="26"/>
      <c r="AQ129" s="22"/>
      <c r="AR129" s="22"/>
      <c r="AS129" s="22"/>
      <c r="AT129" s="22"/>
      <c r="AU129" s="25"/>
      <c r="AV129" s="22"/>
      <c r="AW129" s="22"/>
      <c r="AX129" s="22">
        <v>-1</v>
      </c>
      <c r="AY129" s="22"/>
      <c r="AZ129" s="30"/>
    </row>
    <row r="130" spans="1:52" x14ac:dyDescent="0.25">
      <c r="A130" s="21" t="s">
        <v>541</v>
      </c>
      <c r="B130" s="9">
        <v>170205225</v>
      </c>
      <c r="C130" s="18" t="s">
        <v>507</v>
      </c>
      <c r="D130" s="5">
        <f t="shared" si="2"/>
        <v>0.7</v>
      </c>
      <c r="E130" s="5">
        <f t="shared" si="3"/>
        <v>0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6"/>
      <c r="AO130" s="26"/>
      <c r="AP130" s="26"/>
      <c r="AQ130" s="22"/>
      <c r="AR130" s="22"/>
      <c r="AS130" s="22"/>
      <c r="AT130" s="22"/>
      <c r="AU130" s="25">
        <v>0.2</v>
      </c>
      <c r="AV130" s="22">
        <v>0.5</v>
      </c>
      <c r="AW130" s="22"/>
      <c r="AX130" s="22"/>
      <c r="AY130" s="22"/>
      <c r="AZ130" s="30"/>
    </row>
    <row r="131" spans="1:52" x14ac:dyDescent="0.25">
      <c r="A131" s="21" t="s">
        <v>541</v>
      </c>
      <c r="B131" s="9">
        <v>170205226</v>
      </c>
      <c r="C131" s="18" t="s">
        <v>505</v>
      </c>
      <c r="D131" s="5">
        <f t="shared" si="2"/>
        <v>1</v>
      </c>
      <c r="E131" s="5">
        <f t="shared" si="3"/>
        <v>0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>
        <v>1</v>
      </c>
      <c r="AH131" s="22"/>
      <c r="AI131" s="22"/>
      <c r="AJ131" s="22"/>
      <c r="AK131" s="22"/>
      <c r="AL131" s="22"/>
      <c r="AM131" s="22"/>
      <c r="AN131" s="26"/>
      <c r="AO131" s="26"/>
      <c r="AP131" s="26"/>
      <c r="AQ131" s="22"/>
      <c r="AR131" s="22"/>
      <c r="AS131" s="22"/>
      <c r="AT131" s="22"/>
      <c r="AU131" s="25"/>
      <c r="AV131" s="22"/>
      <c r="AW131" s="22"/>
      <c r="AX131" s="22"/>
      <c r="AY131" s="22"/>
      <c r="AZ131" s="30"/>
    </row>
    <row r="132" spans="1:52" x14ac:dyDescent="0.25">
      <c r="A132" s="21" t="s">
        <v>541</v>
      </c>
      <c r="B132" s="9">
        <v>170205227</v>
      </c>
      <c r="C132" s="18" t="s">
        <v>509</v>
      </c>
      <c r="D132" s="5">
        <f t="shared" si="2"/>
        <v>2.85</v>
      </c>
      <c r="E132" s="5">
        <f t="shared" si="3"/>
        <v>0</v>
      </c>
      <c r="F132" s="22"/>
      <c r="G132" s="22"/>
      <c r="H132" s="22"/>
      <c r="I132" s="22"/>
      <c r="J132" s="22"/>
      <c r="K132" s="22">
        <v>0.6</v>
      </c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>
        <v>1.5</v>
      </c>
      <c r="Z132" s="22"/>
      <c r="AA132" s="22"/>
      <c r="AB132" s="22"/>
      <c r="AC132" s="22"/>
      <c r="AD132" s="22"/>
      <c r="AE132" s="22"/>
      <c r="AF132" s="22">
        <v>0.5</v>
      </c>
      <c r="AG132" s="22"/>
      <c r="AH132" s="22"/>
      <c r="AI132" s="22"/>
      <c r="AJ132" s="22"/>
      <c r="AK132" s="22"/>
      <c r="AL132" s="22"/>
      <c r="AM132" s="22"/>
      <c r="AN132" s="26"/>
      <c r="AO132" s="26">
        <v>0.25</v>
      </c>
      <c r="AP132" s="26"/>
      <c r="AQ132" s="22"/>
      <c r="AR132" s="22"/>
      <c r="AS132" s="22"/>
      <c r="AT132" s="22"/>
      <c r="AU132" s="25"/>
      <c r="AV132" s="22"/>
      <c r="AW132" s="22"/>
      <c r="AX132" s="22"/>
      <c r="AY132" s="22"/>
      <c r="AZ132" s="30"/>
    </row>
    <row r="133" spans="1:52" x14ac:dyDescent="0.25">
      <c r="A133" s="21" t="s">
        <v>541</v>
      </c>
      <c r="B133" s="9">
        <v>170205230</v>
      </c>
      <c r="C133" s="18" t="s">
        <v>539</v>
      </c>
      <c r="D133" s="5">
        <f t="shared" ref="D133:D196" si="4">SUM(F133:AW133)</f>
        <v>0.2</v>
      </c>
      <c r="E133" s="5">
        <f t="shared" si="3"/>
        <v>0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6"/>
      <c r="AO133" s="26"/>
      <c r="AP133" s="26"/>
      <c r="AQ133" s="22"/>
      <c r="AR133" s="22"/>
      <c r="AS133" s="22"/>
      <c r="AT133" s="22">
        <v>0.2</v>
      </c>
      <c r="AU133" s="25"/>
      <c r="AV133" s="22"/>
      <c r="AW133" s="22"/>
      <c r="AX133" s="22"/>
      <c r="AY133" s="22"/>
      <c r="AZ133" s="30"/>
    </row>
    <row r="134" spans="1:52" x14ac:dyDescent="0.25">
      <c r="A134" s="21" t="s">
        <v>541</v>
      </c>
      <c r="B134" s="9">
        <v>170205231</v>
      </c>
      <c r="C134" s="18" t="s">
        <v>533</v>
      </c>
      <c r="D134" s="5">
        <f t="shared" si="4"/>
        <v>1.1000000000000001</v>
      </c>
      <c r="E134" s="5">
        <f t="shared" ref="E134:E197" si="5">SUM(AX134:AY134)</f>
        <v>0</v>
      </c>
      <c r="F134" s="22"/>
      <c r="G134" s="22"/>
      <c r="H134" s="22"/>
      <c r="I134" s="22"/>
      <c r="J134" s="22"/>
      <c r="K134" s="22">
        <v>0.6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>
        <v>0.5</v>
      </c>
      <c r="AG134" s="22"/>
      <c r="AH134" s="22"/>
      <c r="AI134" s="22"/>
      <c r="AJ134" s="22"/>
      <c r="AK134" s="22"/>
      <c r="AL134" s="22"/>
      <c r="AM134" s="22"/>
      <c r="AN134" s="26"/>
      <c r="AO134" s="26"/>
      <c r="AP134" s="26"/>
      <c r="AQ134" s="22"/>
      <c r="AR134" s="22"/>
      <c r="AS134" s="22"/>
      <c r="AT134" s="22"/>
      <c r="AU134" s="25"/>
      <c r="AV134" s="22"/>
      <c r="AW134" s="22"/>
      <c r="AX134" s="22"/>
      <c r="AY134" s="22"/>
      <c r="AZ134" s="30"/>
    </row>
    <row r="135" spans="1:52" x14ac:dyDescent="0.25">
      <c r="A135" s="21" t="s">
        <v>541</v>
      </c>
      <c r="B135" s="9">
        <v>170205232</v>
      </c>
      <c r="C135" s="18" t="s">
        <v>534</v>
      </c>
      <c r="D135" s="5">
        <f t="shared" si="4"/>
        <v>0</v>
      </c>
      <c r="E135" s="5">
        <f t="shared" si="5"/>
        <v>-2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6"/>
      <c r="AO135" s="26"/>
      <c r="AP135" s="26"/>
      <c r="AQ135" s="22"/>
      <c r="AR135" s="22"/>
      <c r="AS135" s="22"/>
      <c r="AT135" s="22"/>
      <c r="AU135" s="25"/>
      <c r="AV135" s="22"/>
      <c r="AW135" s="22"/>
      <c r="AX135" s="22">
        <v>-2</v>
      </c>
      <c r="AY135" s="22"/>
      <c r="AZ135" s="30"/>
    </row>
    <row r="136" spans="1:52" x14ac:dyDescent="0.25">
      <c r="A136" s="21" t="s">
        <v>541</v>
      </c>
      <c r="B136" s="9">
        <v>170205233</v>
      </c>
      <c r="C136" s="18" t="s">
        <v>535</v>
      </c>
      <c r="D136" s="5">
        <f t="shared" si="4"/>
        <v>0</v>
      </c>
      <c r="E136" s="5">
        <f t="shared" si="5"/>
        <v>0</v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6"/>
      <c r="AO136" s="26"/>
      <c r="AP136" s="26"/>
      <c r="AQ136" s="22"/>
      <c r="AR136" s="22"/>
      <c r="AS136" s="22"/>
      <c r="AT136" s="22"/>
      <c r="AU136" s="25"/>
      <c r="AV136" s="22"/>
      <c r="AW136" s="22"/>
      <c r="AX136" s="22"/>
      <c r="AY136" s="22"/>
      <c r="AZ136" s="30"/>
    </row>
    <row r="137" spans="1:52" x14ac:dyDescent="0.25">
      <c r="A137" s="21" t="s">
        <v>541</v>
      </c>
      <c r="B137" s="9">
        <v>170205251</v>
      </c>
      <c r="C137" s="18" t="s">
        <v>537</v>
      </c>
      <c r="D137" s="5">
        <f t="shared" si="4"/>
        <v>0</v>
      </c>
      <c r="E137" s="5">
        <f t="shared" si="5"/>
        <v>0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6"/>
      <c r="AO137" s="26"/>
      <c r="AP137" s="26"/>
      <c r="AQ137" s="22"/>
      <c r="AR137" s="22"/>
      <c r="AS137" s="22"/>
      <c r="AT137" s="22"/>
      <c r="AU137" s="25"/>
      <c r="AV137" s="22"/>
      <c r="AW137" s="22"/>
      <c r="AX137" s="22"/>
      <c r="AY137" s="22"/>
      <c r="AZ137" s="30"/>
    </row>
    <row r="138" spans="1:52" x14ac:dyDescent="0.25">
      <c r="A138" s="21" t="s">
        <v>541</v>
      </c>
      <c r="B138" s="9">
        <v>170701212</v>
      </c>
      <c r="C138" s="18" t="s">
        <v>536</v>
      </c>
      <c r="D138" s="5">
        <f t="shared" si="4"/>
        <v>0.9</v>
      </c>
      <c r="E138" s="5">
        <f t="shared" si="5"/>
        <v>0</v>
      </c>
      <c r="F138" s="22"/>
      <c r="G138" s="22"/>
      <c r="H138" s="22">
        <v>0.4</v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>
        <v>0.5</v>
      </c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6"/>
      <c r="AO138" s="26"/>
      <c r="AP138" s="26"/>
      <c r="AQ138" s="22"/>
      <c r="AR138" s="22"/>
      <c r="AS138" s="22"/>
      <c r="AT138" s="22"/>
      <c r="AU138" s="25"/>
      <c r="AV138" s="22"/>
      <c r="AW138" s="22"/>
      <c r="AX138" s="22"/>
      <c r="AY138" s="22"/>
      <c r="AZ138" s="30"/>
    </row>
    <row r="139" spans="1:52" x14ac:dyDescent="0.25">
      <c r="A139" s="21" t="s">
        <v>618</v>
      </c>
      <c r="B139" s="12" t="s">
        <v>610</v>
      </c>
      <c r="C139" s="19" t="s">
        <v>611</v>
      </c>
      <c r="D139" s="5">
        <f t="shared" si="4"/>
        <v>4.5</v>
      </c>
      <c r="E139" s="5">
        <f t="shared" si="5"/>
        <v>0</v>
      </c>
      <c r="F139" s="22"/>
      <c r="G139" s="22">
        <v>0.6</v>
      </c>
      <c r="H139" s="22">
        <v>0.8</v>
      </c>
      <c r="I139" s="22">
        <v>1</v>
      </c>
      <c r="J139" s="22"/>
      <c r="K139" s="22">
        <v>0.6</v>
      </c>
      <c r="L139" s="22"/>
      <c r="M139" s="22"/>
      <c r="N139" s="22"/>
      <c r="O139" s="22"/>
      <c r="P139" s="22"/>
      <c r="Q139" s="22"/>
      <c r="R139" s="22">
        <v>0.25</v>
      </c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>
        <v>0.5</v>
      </c>
      <c r="AG139" s="22"/>
      <c r="AH139" s="22"/>
      <c r="AI139" s="22"/>
      <c r="AJ139" s="22"/>
      <c r="AK139" s="22"/>
      <c r="AL139" s="22"/>
      <c r="AM139" s="22"/>
      <c r="AN139" s="26"/>
      <c r="AO139" s="26"/>
      <c r="AP139" s="26"/>
      <c r="AQ139" s="22"/>
      <c r="AR139" s="22"/>
      <c r="AS139" s="22"/>
      <c r="AT139" s="22"/>
      <c r="AU139" s="25"/>
      <c r="AV139" s="22"/>
      <c r="AW139" s="22">
        <v>0.75</v>
      </c>
      <c r="AX139" s="22"/>
      <c r="AY139" s="22"/>
      <c r="AZ139" s="30"/>
    </row>
    <row r="140" spans="1:52" x14ac:dyDescent="0.25">
      <c r="A140" s="21" t="s">
        <v>618</v>
      </c>
      <c r="B140" s="12" t="s">
        <v>608</v>
      </c>
      <c r="C140" s="19" t="s">
        <v>609</v>
      </c>
      <c r="D140" s="5">
        <f t="shared" si="4"/>
        <v>1.35</v>
      </c>
      <c r="E140" s="5">
        <f t="shared" si="5"/>
        <v>0</v>
      </c>
      <c r="F140" s="22"/>
      <c r="G140" s="22"/>
      <c r="H140" s="22"/>
      <c r="I140" s="22"/>
      <c r="J140" s="22"/>
      <c r="K140" s="22">
        <v>0.6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>
        <v>0.5</v>
      </c>
      <c r="AG140" s="22"/>
      <c r="AH140" s="22"/>
      <c r="AI140" s="22"/>
      <c r="AJ140" s="22"/>
      <c r="AK140" s="22"/>
      <c r="AL140" s="22"/>
      <c r="AM140" s="22"/>
      <c r="AN140" s="26"/>
      <c r="AO140" s="26"/>
      <c r="AP140" s="26"/>
      <c r="AQ140" s="22"/>
      <c r="AR140" s="22"/>
      <c r="AS140" s="22"/>
      <c r="AT140" s="22"/>
      <c r="AU140" s="25"/>
      <c r="AV140" s="22"/>
      <c r="AW140" s="22">
        <v>0.25</v>
      </c>
      <c r="AX140" s="22"/>
      <c r="AY140" s="22"/>
      <c r="AZ140" s="30"/>
    </row>
    <row r="141" spans="1:52" x14ac:dyDescent="0.25">
      <c r="A141" s="21" t="s">
        <v>618</v>
      </c>
      <c r="B141" s="9" t="s">
        <v>614</v>
      </c>
      <c r="C141" s="18" t="s">
        <v>615</v>
      </c>
      <c r="D141" s="5">
        <f t="shared" si="4"/>
        <v>1.75</v>
      </c>
      <c r="E141" s="5">
        <f t="shared" si="5"/>
        <v>0</v>
      </c>
      <c r="F141" s="22"/>
      <c r="G141" s="22"/>
      <c r="H141" s="22"/>
      <c r="I141" s="22">
        <v>1</v>
      </c>
      <c r="J141" s="22"/>
      <c r="K141" s="22"/>
      <c r="L141" s="22"/>
      <c r="M141" s="22"/>
      <c r="N141" s="22"/>
      <c r="O141" s="22"/>
      <c r="P141" s="22"/>
      <c r="Q141" s="22"/>
      <c r="R141" s="22">
        <v>0.25</v>
      </c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>
        <v>0.5</v>
      </c>
      <c r="AG141" s="22"/>
      <c r="AH141" s="22"/>
      <c r="AI141" s="22"/>
      <c r="AJ141" s="22"/>
      <c r="AK141" s="22"/>
      <c r="AL141" s="22"/>
      <c r="AM141" s="22"/>
      <c r="AN141" s="26"/>
      <c r="AO141" s="26"/>
      <c r="AP141" s="26"/>
      <c r="AQ141" s="22"/>
      <c r="AR141" s="22"/>
      <c r="AS141" s="22"/>
      <c r="AT141" s="22"/>
      <c r="AU141" s="25"/>
      <c r="AV141" s="22"/>
      <c r="AW141" s="22"/>
      <c r="AX141" s="22"/>
      <c r="AY141" s="22"/>
      <c r="AZ141" s="30"/>
    </row>
    <row r="142" spans="1:52" x14ac:dyDescent="0.25">
      <c r="A142" s="21" t="s">
        <v>618</v>
      </c>
      <c r="B142" s="12" t="s">
        <v>542</v>
      </c>
      <c r="C142" s="19" t="s">
        <v>543</v>
      </c>
      <c r="D142" s="5">
        <f t="shared" si="4"/>
        <v>0.6</v>
      </c>
      <c r="E142" s="5">
        <f t="shared" si="5"/>
        <v>0</v>
      </c>
      <c r="F142" s="22"/>
      <c r="G142" s="22"/>
      <c r="H142" s="22"/>
      <c r="I142" s="22"/>
      <c r="J142" s="22"/>
      <c r="K142" s="22">
        <v>0.6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6"/>
      <c r="AO142" s="26"/>
      <c r="AP142" s="26"/>
      <c r="AQ142" s="22"/>
      <c r="AR142" s="22"/>
      <c r="AS142" s="22"/>
      <c r="AT142" s="22"/>
      <c r="AU142" s="25"/>
      <c r="AV142" s="22"/>
      <c r="AW142" s="22"/>
      <c r="AX142" s="22"/>
      <c r="AY142" s="22"/>
      <c r="AZ142" s="30"/>
    </row>
    <row r="143" spans="1:52" x14ac:dyDescent="0.25">
      <c r="A143" s="21" t="s">
        <v>618</v>
      </c>
      <c r="B143" s="12" t="s">
        <v>544</v>
      </c>
      <c r="C143" s="19" t="s">
        <v>545</v>
      </c>
      <c r="D143" s="5">
        <f t="shared" si="4"/>
        <v>4.75</v>
      </c>
      <c r="E143" s="5">
        <f t="shared" si="5"/>
        <v>0</v>
      </c>
      <c r="F143" s="22"/>
      <c r="G143" s="22"/>
      <c r="H143" s="22"/>
      <c r="I143" s="22">
        <v>1</v>
      </c>
      <c r="J143" s="22">
        <v>0.9</v>
      </c>
      <c r="K143" s="22">
        <v>0.6</v>
      </c>
      <c r="L143" s="22"/>
      <c r="M143" s="22"/>
      <c r="N143" s="22"/>
      <c r="O143" s="22"/>
      <c r="P143" s="22"/>
      <c r="Q143" s="22"/>
      <c r="R143" s="22">
        <v>0.25</v>
      </c>
      <c r="S143" s="22"/>
      <c r="T143" s="22"/>
      <c r="U143" s="22"/>
      <c r="V143" s="22"/>
      <c r="W143" s="22"/>
      <c r="X143" s="22"/>
      <c r="Y143" s="22">
        <v>1.5</v>
      </c>
      <c r="Z143" s="22"/>
      <c r="AA143" s="22"/>
      <c r="AB143" s="22"/>
      <c r="AC143" s="22"/>
      <c r="AD143" s="22"/>
      <c r="AE143" s="22"/>
      <c r="AF143" s="22">
        <v>0.5</v>
      </c>
      <c r="AG143" s="22"/>
      <c r="AH143" s="22"/>
      <c r="AI143" s="22"/>
      <c r="AJ143" s="22"/>
      <c r="AK143" s="22"/>
      <c r="AL143" s="22"/>
      <c r="AM143" s="22"/>
      <c r="AN143" s="26"/>
      <c r="AO143" s="26"/>
      <c r="AP143" s="26"/>
      <c r="AQ143" s="22"/>
      <c r="AR143" s="22"/>
      <c r="AS143" s="22"/>
      <c r="AT143" s="22"/>
      <c r="AU143" s="25"/>
      <c r="AV143" s="22"/>
      <c r="AW143" s="22"/>
      <c r="AX143" s="22"/>
      <c r="AY143" s="22"/>
      <c r="AZ143" s="30"/>
    </row>
    <row r="144" spans="1:52" x14ac:dyDescent="0.25">
      <c r="A144" s="21" t="s">
        <v>618</v>
      </c>
      <c r="B144" s="12" t="s">
        <v>546</v>
      </c>
      <c r="C144" s="19" t="s">
        <v>547</v>
      </c>
      <c r="D144" s="5">
        <f t="shared" si="4"/>
        <v>3.7</v>
      </c>
      <c r="E144" s="5">
        <f t="shared" si="5"/>
        <v>0</v>
      </c>
      <c r="F144" s="22"/>
      <c r="G144" s="22">
        <v>0.9</v>
      </c>
      <c r="H144" s="22">
        <v>0.8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>
        <v>1.5</v>
      </c>
      <c r="Z144" s="22"/>
      <c r="AA144" s="22"/>
      <c r="AB144" s="22"/>
      <c r="AC144" s="22"/>
      <c r="AD144" s="22"/>
      <c r="AE144" s="22"/>
      <c r="AF144" s="22">
        <v>0.5</v>
      </c>
      <c r="AG144" s="22"/>
      <c r="AH144" s="22"/>
      <c r="AI144" s="22"/>
      <c r="AJ144" s="22"/>
      <c r="AK144" s="22"/>
      <c r="AL144" s="22"/>
      <c r="AM144" s="22"/>
      <c r="AN144" s="26"/>
      <c r="AO144" s="26"/>
      <c r="AP144" s="26"/>
      <c r="AQ144" s="22"/>
      <c r="AR144" s="22"/>
      <c r="AS144" s="22"/>
      <c r="AT144" s="22"/>
      <c r="AU144" s="25"/>
      <c r="AV144" s="22"/>
      <c r="AW144" s="22"/>
      <c r="AX144" s="22"/>
      <c r="AY144" s="22"/>
      <c r="AZ144" s="30"/>
    </row>
    <row r="145" spans="1:52" x14ac:dyDescent="0.25">
      <c r="A145" s="21" t="s">
        <v>618</v>
      </c>
      <c r="B145" s="12" t="s">
        <v>548</v>
      </c>
      <c r="C145" s="19" t="s">
        <v>549</v>
      </c>
      <c r="D145" s="5">
        <f t="shared" si="4"/>
        <v>0.75</v>
      </c>
      <c r="E145" s="5">
        <f t="shared" si="5"/>
        <v>0</v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>
        <v>0.5</v>
      </c>
      <c r="AG145" s="22"/>
      <c r="AH145" s="22"/>
      <c r="AI145" s="22"/>
      <c r="AJ145" s="22"/>
      <c r="AK145" s="22"/>
      <c r="AL145" s="22"/>
      <c r="AM145" s="22"/>
      <c r="AN145" s="26"/>
      <c r="AO145" s="26"/>
      <c r="AP145" s="26"/>
      <c r="AQ145" s="22"/>
      <c r="AR145" s="22"/>
      <c r="AS145" s="22"/>
      <c r="AT145" s="22"/>
      <c r="AU145" s="25"/>
      <c r="AV145" s="22"/>
      <c r="AW145" s="22">
        <v>0.25</v>
      </c>
      <c r="AX145" s="22"/>
      <c r="AY145" s="22"/>
      <c r="AZ145" s="30"/>
    </row>
    <row r="146" spans="1:52" x14ac:dyDescent="0.25">
      <c r="A146" s="21" t="s">
        <v>618</v>
      </c>
      <c r="B146" s="12" t="s">
        <v>550</v>
      </c>
      <c r="C146" s="19" t="s">
        <v>551</v>
      </c>
      <c r="D146" s="5">
        <f t="shared" si="4"/>
        <v>1.5</v>
      </c>
      <c r="E146" s="5">
        <f t="shared" si="5"/>
        <v>0</v>
      </c>
      <c r="F146" s="22"/>
      <c r="G146" s="22"/>
      <c r="H146" s="22">
        <v>1</v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>
        <v>0.5</v>
      </c>
      <c r="AG146" s="22"/>
      <c r="AH146" s="22"/>
      <c r="AI146" s="22"/>
      <c r="AJ146" s="22"/>
      <c r="AK146" s="22"/>
      <c r="AL146" s="22"/>
      <c r="AM146" s="22"/>
      <c r="AN146" s="26"/>
      <c r="AO146" s="26"/>
      <c r="AP146" s="26"/>
      <c r="AQ146" s="22"/>
      <c r="AR146" s="22"/>
      <c r="AS146" s="22"/>
      <c r="AT146" s="22"/>
      <c r="AU146" s="25"/>
      <c r="AV146" s="22"/>
      <c r="AW146" s="22"/>
      <c r="AX146" s="22"/>
      <c r="AY146" s="22"/>
      <c r="AZ146" s="30"/>
    </row>
    <row r="147" spans="1:52" x14ac:dyDescent="0.25">
      <c r="A147" s="21" t="s">
        <v>618</v>
      </c>
      <c r="B147" s="12" t="s">
        <v>552</v>
      </c>
      <c r="C147" s="19" t="s">
        <v>553</v>
      </c>
      <c r="D147" s="5">
        <f t="shared" si="4"/>
        <v>0</v>
      </c>
      <c r="E147" s="5">
        <f t="shared" si="5"/>
        <v>0</v>
      </c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6"/>
      <c r="AO147" s="26"/>
      <c r="AP147" s="26"/>
      <c r="AQ147" s="22"/>
      <c r="AR147" s="22"/>
      <c r="AS147" s="22"/>
      <c r="AT147" s="22"/>
      <c r="AU147" s="25"/>
      <c r="AV147" s="22"/>
      <c r="AW147" s="22"/>
      <c r="AX147" s="22"/>
      <c r="AY147" s="22"/>
      <c r="AZ147" s="30"/>
    </row>
    <row r="148" spans="1:52" x14ac:dyDescent="0.25">
      <c r="A148" s="21" t="s">
        <v>618</v>
      </c>
      <c r="B148" s="12" t="s">
        <v>554</v>
      </c>
      <c r="C148" s="19" t="s">
        <v>555</v>
      </c>
      <c r="D148" s="5">
        <f t="shared" si="4"/>
        <v>1.8</v>
      </c>
      <c r="E148" s="5">
        <f t="shared" si="5"/>
        <v>0</v>
      </c>
      <c r="F148" s="22"/>
      <c r="G148" s="22"/>
      <c r="H148" s="22">
        <v>0.8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>
        <v>0.5</v>
      </c>
      <c r="AG148" s="22"/>
      <c r="AH148" s="22"/>
      <c r="AI148" s="22"/>
      <c r="AJ148" s="22"/>
      <c r="AK148" s="22"/>
      <c r="AL148" s="22"/>
      <c r="AM148" s="22"/>
      <c r="AN148" s="26"/>
      <c r="AO148" s="26"/>
      <c r="AP148" s="26"/>
      <c r="AQ148" s="22"/>
      <c r="AR148" s="22"/>
      <c r="AS148" s="22"/>
      <c r="AT148" s="22"/>
      <c r="AU148" s="25"/>
      <c r="AV148" s="22"/>
      <c r="AW148" s="22">
        <v>0.5</v>
      </c>
      <c r="AX148" s="22"/>
      <c r="AY148" s="22"/>
      <c r="AZ148" s="30"/>
    </row>
    <row r="149" spans="1:52" x14ac:dyDescent="0.25">
      <c r="A149" s="21" t="s">
        <v>618</v>
      </c>
      <c r="B149" s="12" t="s">
        <v>556</v>
      </c>
      <c r="C149" s="19" t="s">
        <v>557</v>
      </c>
      <c r="D149" s="5">
        <f t="shared" si="4"/>
        <v>3.1999999999999997</v>
      </c>
      <c r="E149" s="5">
        <f t="shared" si="5"/>
        <v>-1</v>
      </c>
      <c r="F149" s="22"/>
      <c r="G149" s="22"/>
      <c r="H149" s="22">
        <v>0.8</v>
      </c>
      <c r="I149" s="22"/>
      <c r="J149" s="22"/>
      <c r="K149" s="22">
        <v>0.6</v>
      </c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>
        <v>0.5</v>
      </c>
      <c r="AA149" s="22">
        <v>0.3</v>
      </c>
      <c r="AB149" s="22">
        <v>0.5</v>
      </c>
      <c r="AC149" s="22"/>
      <c r="AD149" s="22"/>
      <c r="AE149" s="22"/>
      <c r="AF149" s="22">
        <v>0.5</v>
      </c>
      <c r="AG149" s="22"/>
      <c r="AH149" s="22"/>
      <c r="AI149" s="22"/>
      <c r="AJ149" s="22"/>
      <c r="AK149" s="22"/>
      <c r="AL149" s="22"/>
      <c r="AM149" s="22"/>
      <c r="AN149" s="26"/>
      <c r="AO149" s="26"/>
      <c r="AP149" s="26"/>
      <c r="AQ149" s="22"/>
      <c r="AR149" s="22"/>
      <c r="AS149" s="22"/>
      <c r="AT149" s="22"/>
      <c r="AU149" s="25"/>
      <c r="AV149" s="22"/>
      <c r="AW149" s="22"/>
      <c r="AX149" s="22"/>
      <c r="AY149" s="22">
        <v>-1</v>
      </c>
      <c r="AZ149" s="30" t="s">
        <v>740</v>
      </c>
    </row>
    <row r="150" spans="1:52" x14ac:dyDescent="0.25">
      <c r="A150" s="21" t="s">
        <v>618</v>
      </c>
      <c r="B150" s="12" t="s">
        <v>558</v>
      </c>
      <c r="C150" s="19" t="s">
        <v>559</v>
      </c>
      <c r="D150" s="5">
        <f t="shared" si="4"/>
        <v>5.85</v>
      </c>
      <c r="E150" s="5">
        <f t="shared" si="5"/>
        <v>-1</v>
      </c>
      <c r="F150" s="22"/>
      <c r="G150" s="22">
        <v>0.5</v>
      </c>
      <c r="H150" s="22">
        <v>0.8</v>
      </c>
      <c r="I150" s="22">
        <v>1</v>
      </c>
      <c r="J150" s="22">
        <v>0.7</v>
      </c>
      <c r="K150" s="22">
        <v>0.6</v>
      </c>
      <c r="L150" s="22"/>
      <c r="M150" s="22"/>
      <c r="N150" s="22"/>
      <c r="O150" s="22"/>
      <c r="P150" s="22"/>
      <c r="Q150" s="22"/>
      <c r="R150" s="22">
        <v>0.25</v>
      </c>
      <c r="S150" s="22"/>
      <c r="T150" s="22"/>
      <c r="U150" s="22"/>
      <c r="V150" s="22"/>
      <c r="W150" s="22"/>
      <c r="X150" s="22"/>
      <c r="Y150" s="22"/>
      <c r="Z150" s="22">
        <v>0.5</v>
      </c>
      <c r="AA150" s="22">
        <v>0.3</v>
      </c>
      <c r="AB150" s="22">
        <v>0.5</v>
      </c>
      <c r="AC150" s="22"/>
      <c r="AD150" s="22"/>
      <c r="AE150" s="22"/>
      <c r="AF150" s="22">
        <v>0.5</v>
      </c>
      <c r="AG150" s="22"/>
      <c r="AH150" s="22"/>
      <c r="AI150" s="22"/>
      <c r="AJ150" s="22"/>
      <c r="AK150" s="22"/>
      <c r="AL150" s="22"/>
      <c r="AM150" s="22"/>
      <c r="AN150" s="26"/>
      <c r="AO150" s="26"/>
      <c r="AP150" s="26"/>
      <c r="AQ150" s="22"/>
      <c r="AR150" s="22"/>
      <c r="AS150" s="22"/>
      <c r="AT150" s="22"/>
      <c r="AU150" s="25">
        <v>0.2</v>
      </c>
      <c r="AV150" s="22"/>
      <c r="AW150" s="22"/>
      <c r="AX150" s="22"/>
      <c r="AY150" s="22">
        <v>-1</v>
      </c>
      <c r="AZ150" s="30" t="s">
        <v>740</v>
      </c>
    </row>
    <row r="151" spans="1:52" x14ac:dyDescent="0.25">
      <c r="A151" s="21" t="s">
        <v>618</v>
      </c>
      <c r="B151" s="12" t="s">
        <v>560</v>
      </c>
      <c r="C151" s="19" t="s">
        <v>561</v>
      </c>
      <c r="D151" s="5">
        <f t="shared" si="4"/>
        <v>2.5</v>
      </c>
      <c r="E151" s="5">
        <f t="shared" si="5"/>
        <v>-1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>
        <v>0.25</v>
      </c>
      <c r="S151" s="22"/>
      <c r="T151" s="22"/>
      <c r="U151" s="22"/>
      <c r="V151" s="22"/>
      <c r="W151" s="22"/>
      <c r="X151" s="22"/>
      <c r="Y151" s="22"/>
      <c r="Z151" s="22">
        <v>0.5</v>
      </c>
      <c r="AA151" s="22">
        <v>0.3</v>
      </c>
      <c r="AB151" s="22">
        <v>0.5</v>
      </c>
      <c r="AC151" s="22"/>
      <c r="AD151" s="22"/>
      <c r="AE151" s="22"/>
      <c r="AF151" s="22">
        <v>0.5</v>
      </c>
      <c r="AG151" s="22"/>
      <c r="AH151" s="22"/>
      <c r="AI151" s="22"/>
      <c r="AJ151" s="22"/>
      <c r="AK151" s="22"/>
      <c r="AL151" s="22"/>
      <c r="AM151" s="22"/>
      <c r="AN151" s="26"/>
      <c r="AO151" s="26"/>
      <c r="AP151" s="26"/>
      <c r="AQ151" s="22"/>
      <c r="AR151" s="22"/>
      <c r="AS151" s="22"/>
      <c r="AT151" s="22"/>
      <c r="AU151" s="25">
        <v>0.2</v>
      </c>
      <c r="AV151" s="22"/>
      <c r="AW151" s="22">
        <v>0.25</v>
      </c>
      <c r="AX151" s="22"/>
      <c r="AY151" s="22">
        <v>-1</v>
      </c>
      <c r="AZ151" s="30" t="s">
        <v>740</v>
      </c>
    </row>
    <row r="152" spans="1:52" x14ac:dyDescent="0.25">
      <c r="A152" s="21" t="s">
        <v>618</v>
      </c>
      <c r="B152" s="12" t="s">
        <v>562</v>
      </c>
      <c r="C152" s="19" t="s">
        <v>563</v>
      </c>
      <c r="D152" s="5">
        <f t="shared" si="4"/>
        <v>4</v>
      </c>
      <c r="E152" s="5">
        <f t="shared" si="5"/>
        <v>-1</v>
      </c>
      <c r="F152" s="22"/>
      <c r="G152" s="22"/>
      <c r="H152" s="22">
        <v>0.6</v>
      </c>
      <c r="I152" s="22"/>
      <c r="J152" s="22"/>
      <c r="K152" s="22">
        <v>0.6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>
        <v>0.5</v>
      </c>
      <c r="AA152" s="22">
        <v>0.3</v>
      </c>
      <c r="AB152" s="22">
        <v>0.5</v>
      </c>
      <c r="AC152" s="22"/>
      <c r="AD152" s="22"/>
      <c r="AE152" s="22"/>
      <c r="AF152" s="22">
        <v>0.5</v>
      </c>
      <c r="AG152" s="22"/>
      <c r="AH152" s="22"/>
      <c r="AI152" s="22"/>
      <c r="AJ152" s="22"/>
      <c r="AK152" s="22"/>
      <c r="AL152" s="22"/>
      <c r="AM152" s="22">
        <v>0.5</v>
      </c>
      <c r="AN152" s="26"/>
      <c r="AO152" s="26"/>
      <c r="AP152" s="26"/>
      <c r="AQ152" s="22"/>
      <c r="AR152" s="22">
        <v>0.5</v>
      </c>
      <c r="AS152" s="22"/>
      <c r="AT152" s="22"/>
      <c r="AU152" s="25"/>
      <c r="AV152" s="22"/>
      <c r="AW152" s="22"/>
      <c r="AX152" s="22"/>
      <c r="AY152" s="22">
        <v>-1</v>
      </c>
      <c r="AZ152" s="30" t="s">
        <v>740</v>
      </c>
    </row>
    <row r="153" spans="1:52" x14ac:dyDescent="0.25">
      <c r="A153" s="21" t="s">
        <v>618</v>
      </c>
      <c r="B153" s="12" t="s">
        <v>564</v>
      </c>
      <c r="C153" s="19" t="s">
        <v>565</v>
      </c>
      <c r="D153" s="5">
        <f t="shared" si="4"/>
        <v>3.0999999999999996</v>
      </c>
      <c r="E153" s="5">
        <f t="shared" si="5"/>
        <v>-1</v>
      </c>
      <c r="F153" s="22"/>
      <c r="G153" s="22"/>
      <c r="H153" s="22">
        <v>0.7</v>
      </c>
      <c r="I153" s="22"/>
      <c r="J153" s="22"/>
      <c r="K153" s="22">
        <v>0.6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>
        <v>0.5</v>
      </c>
      <c r="AA153" s="22">
        <v>0.3</v>
      </c>
      <c r="AB153" s="22">
        <v>0.5</v>
      </c>
      <c r="AC153" s="22"/>
      <c r="AD153" s="22"/>
      <c r="AE153" s="22"/>
      <c r="AF153" s="22">
        <v>0.5</v>
      </c>
      <c r="AG153" s="22"/>
      <c r="AH153" s="22"/>
      <c r="AI153" s="22"/>
      <c r="AJ153" s="22"/>
      <c r="AK153" s="22"/>
      <c r="AL153" s="22"/>
      <c r="AM153" s="22"/>
      <c r="AN153" s="26"/>
      <c r="AO153" s="26"/>
      <c r="AP153" s="26"/>
      <c r="AQ153" s="22"/>
      <c r="AR153" s="22"/>
      <c r="AS153" s="22"/>
      <c r="AT153" s="22"/>
      <c r="AU153" s="25"/>
      <c r="AV153" s="22"/>
      <c r="AW153" s="22"/>
      <c r="AX153" s="22"/>
      <c r="AY153" s="22">
        <v>-1</v>
      </c>
      <c r="AZ153" s="30" t="s">
        <v>740</v>
      </c>
    </row>
    <row r="154" spans="1:52" x14ac:dyDescent="0.25">
      <c r="A154" s="21" t="s">
        <v>618</v>
      </c>
      <c r="B154" s="12" t="s">
        <v>566</v>
      </c>
      <c r="C154" s="19" t="s">
        <v>567</v>
      </c>
      <c r="D154" s="5">
        <f t="shared" si="4"/>
        <v>1.9000000000000001</v>
      </c>
      <c r="E154" s="5">
        <f t="shared" si="5"/>
        <v>-1</v>
      </c>
      <c r="F154" s="22"/>
      <c r="G154" s="22"/>
      <c r="H154" s="22"/>
      <c r="I154" s="22"/>
      <c r="J154" s="22"/>
      <c r="K154" s="22">
        <v>0.6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>
        <v>0.5</v>
      </c>
      <c r="AA154" s="22">
        <v>0.3</v>
      </c>
      <c r="AB154" s="22">
        <v>0.5</v>
      </c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6"/>
      <c r="AO154" s="26"/>
      <c r="AP154" s="26"/>
      <c r="AQ154" s="22"/>
      <c r="AR154" s="22"/>
      <c r="AS154" s="22"/>
      <c r="AT154" s="22"/>
      <c r="AU154" s="25"/>
      <c r="AV154" s="22"/>
      <c r="AW154" s="22"/>
      <c r="AX154" s="22"/>
      <c r="AY154" s="22">
        <v>-1</v>
      </c>
      <c r="AZ154" s="30" t="s">
        <v>740</v>
      </c>
    </row>
    <row r="155" spans="1:52" x14ac:dyDescent="0.25">
      <c r="A155" s="21" t="s">
        <v>618</v>
      </c>
      <c r="B155" s="12" t="s">
        <v>568</v>
      </c>
      <c r="C155" s="19" t="s">
        <v>569</v>
      </c>
      <c r="D155" s="5">
        <f t="shared" si="4"/>
        <v>2.5500000000000003</v>
      </c>
      <c r="E155" s="5">
        <f t="shared" si="5"/>
        <v>-1</v>
      </c>
      <c r="F155" s="22"/>
      <c r="G155" s="22"/>
      <c r="H155" s="22">
        <v>0.2</v>
      </c>
      <c r="I155" s="22"/>
      <c r="J155" s="22"/>
      <c r="K155" s="22">
        <v>0.6</v>
      </c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>
        <v>0.5</v>
      </c>
      <c r="AA155" s="22">
        <v>0.3</v>
      </c>
      <c r="AB155" s="22">
        <v>0.5</v>
      </c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6"/>
      <c r="AO155" s="26">
        <v>0.25</v>
      </c>
      <c r="AP155" s="26"/>
      <c r="AQ155" s="22"/>
      <c r="AR155" s="22"/>
      <c r="AS155" s="22"/>
      <c r="AT155" s="22">
        <v>0.2</v>
      </c>
      <c r="AU155" s="25"/>
      <c r="AV155" s="22"/>
      <c r="AW155" s="22"/>
      <c r="AX155" s="22"/>
      <c r="AY155" s="22">
        <v>-1</v>
      </c>
      <c r="AZ155" s="30" t="s">
        <v>740</v>
      </c>
    </row>
    <row r="156" spans="1:52" x14ac:dyDescent="0.25">
      <c r="A156" s="21" t="s">
        <v>618</v>
      </c>
      <c r="B156" s="12" t="s">
        <v>570</v>
      </c>
      <c r="C156" s="19" t="s">
        <v>571</v>
      </c>
      <c r="D156" s="5">
        <f t="shared" si="4"/>
        <v>3.75</v>
      </c>
      <c r="E156" s="5">
        <f t="shared" si="5"/>
        <v>-1</v>
      </c>
      <c r="F156" s="22"/>
      <c r="G156" s="22">
        <v>0.9</v>
      </c>
      <c r="H156" s="22">
        <v>0.8</v>
      </c>
      <c r="I156" s="22"/>
      <c r="J156" s="22"/>
      <c r="K156" s="22"/>
      <c r="L156" s="22"/>
      <c r="M156" s="22"/>
      <c r="N156" s="22"/>
      <c r="O156" s="22"/>
      <c r="P156" s="22"/>
      <c r="Q156" s="22"/>
      <c r="R156" s="22">
        <v>0.25</v>
      </c>
      <c r="S156" s="22"/>
      <c r="T156" s="22"/>
      <c r="U156" s="22"/>
      <c r="V156" s="22"/>
      <c r="W156" s="22"/>
      <c r="X156" s="22"/>
      <c r="Y156" s="22"/>
      <c r="Z156" s="22">
        <v>0.5</v>
      </c>
      <c r="AA156" s="22">
        <v>0.3</v>
      </c>
      <c r="AB156" s="22">
        <v>0.5</v>
      </c>
      <c r="AC156" s="22"/>
      <c r="AD156" s="22"/>
      <c r="AE156" s="22"/>
      <c r="AF156" s="22">
        <v>0.5</v>
      </c>
      <c r="AG156" s="22"/>
      <c r="AH156" s="22"/>
      <c r="AI156" s="22"/>
      <c r="AJ156" s="22"/>
      <c r="AK156" s="22"/>
      <c r="AL156" s="22"/>
      <c r="AM156" s="22"/>
      <c r="AN156" s="26"/>
      <c r="AO156" s="26"/>
      <c r="AP156" s="26"/>
      <c r="AQ156" s="22"/>
      <c r="AR156" s="22"/>
      <c r="AS156" s="22"/>
      <c r="AT156" s="22"/>
      <c r="AU156" s="25"/>
      <c r="AV156" s="22"/>
      <c r="AW156" s="22"/>
      <c r="AX156" s="22"/>
      <c r="AY156" s="22">
        <v>-1</v>
      </c>
      <c r="AZ156" s="30" t="s">
        <v>740</v>
      </c>
    </row>
    <row r="157" spans="1:52" x14ac:dyDescent="0.25">
      <c r="A157" s="21" t="s">
        <v>618</v>
      </c>
      <c r="B157" s="12" t="s">
        <v>572</v>
      </c>
      <c r="C157" s="19" t="s">
        <v>573</v>
      </c>
      <c r="D157" s="5">
        <f t="shared" si="4"/>
        <v>5.2</v>
      </c>
      <c r="E157" s="5">
        <f t="shared" si="5"/>
        <v>0</v>
      </c>
      <c r="F157" s="22"/>
      <c r="G157" s="22"/>
      <c r="H157" s="22">
        <v>0.7</v>
      </c>
      <c r="I157" s="22">
        <v>1</v>
      </c>
      <c r="J157" s="22">
        <v>0.7</v>
      </c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>
        <v>1.5</v>
      </c>
      <c r="Z157" s="22">
        <v>0.5</v>
      </c>
      <c r="AA157" s="22">
        <v>0.3</v>
      </c>
      <c r="AB157" s="22"/>
      <c r="AC157" s="22"/>
      <c r="AD157" s="22"/>
      <c r="AE157" s="22"/>
      <c r="AF157" s="22">
        <v>0.5</v>
      </c>
      <c r="AG157" s="22"/>
      <c r="AH157" s="22"/>
      <c r="AI157" s="22"/>
      <c r="AJ157" s="22"/>
      <c r="AK157" s="22"/>
      <c r="AL157" s="22"/>
      <c r="AM157" s="22"/>
      <c r="AN157" s="26"/>
      <c r="AO157" s="26"/>
      <c r="AP157" s="26"/>
      <c r="AQ157" s="22"/>
      <c r="AR157" s="22"/>
      <c r="AS157" s="22"/>
      <c r="AT157" s="22"/>
      <c r="AU157" s="25"/>
      <c r="AV157" s="22"/>
      <c r="AW157" s="22"/>
      <c r="AX157" s="22"/>
      <c r="AY157" s="22"/>
      <c r="AZ157" s="30"/>
    </row>
    <row r="158" spans="1:52" x14ac:dyDescent="0.25">
      <c r="A158" s="21" t="s">
        <v>618</v>
      </c>
      <c r="B158" s="12" t="s">
        <v>574</v>
      </c>
      <c r="C158" s="19" t="s">
        <v>575</v>
      </c>
      <c r="D158" s="5">
        <f t="shared" si="4"/>
        <v>1.4000000000000001</v>
      </c>
      <c r="E158" s="5">
        <f t="shared" si="5"/>
        <v>0</v>
      </c>
      <c r="F158" s="22"/>
      <c r="G158" s="22"/>
      <c r="H158" s="22"/>
      <c r="I158" s="22"/>
      <c r="J158" s="22"/>
      <c r="K158" s="22">
        <v>0.6</v>
      </c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>
        <v>0.5</v>
      </c>
      <c r="AA158" s="22">
        <v>0.3</v>
      </c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6"/>
      <c r="AO158" s="26"/>
      <c r="AP158" s="26"/>
      <c r="AQ158" s="22"/>
      <c r="AR158" s="22"/>
      <c r="AS158" s="22"/>
      <c r="AT158" s="22"/>
      <c r="AU158" s="25"/>
      <c r="AV158" s="22"/>
      <c r="AW158" s="22"/>
      <c r="AX158" s="22"/>
      <c r="AY158" s="22"/>
      <c r="AZ158" s="30"/>
    </row>
    <row r="159" spans="1:52" x14ac:dyDescent="0.25">
      <c r="A159" s="21" t="s">
        <v>618</v>
      </c>
      <c r="B159" s="12" t="s">
        <v>576</v>
      </c>
      <c r="C159" s="19" t="s">
        <v>577</v>
      </c>
      <c r="D159" s="5">
        <f t="shared" si="4"/>
        <v>0.5</v>
      </c>
      <c r="E159" s="5">
        <f t="shared" si="5"/>
        <v>0</v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>
        <v>0.5</v>
      </c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6"/>
      <c r="AO159" s="26"/>
      <c r="AP159" s="26"/>
      <c r="AQ159" s="22"/>
      <c r="AR159" s="22"/>
      <c r="AS159" s="22"/>
      <c r="AT159" s="22"/>
      <c r="AU159" s="25"/>
      <c r="AV159" s="22"/>
      <c r="AW159" s="22"/>
      <c r="AX159" s="22"/>
      <c r="AY159" s="22"/>
      <c r="AZ159" s="30"/>
    </row>
    <row r="160" spans="1:52" x14ac:dyDescent="0.25">
      <c r="A160" s="21" t="s">
        <v>618</v>
      </c>
      <c r="B160" s="12" t="s">
        <v>578</v>
      </c>
      <c r="C160" s="19" t="s">
        <v>579</v>
      </c>
      <c r="D160" s="5">
        <f t="shared" si="4"/>
        <v>3.0999999999999996</v>
      </c>
      <c r="E160" s="5">
        <f t="shared" si="5"/>
        <v>0</v>
      </c>
      <c r="F160" s="22"/>
      <c r="G160" s="22"/>
      <c r="H160" s="22">
        <v>0.7</v>
      </c>
      <c r="I160" s="22"/>
      <c r="J160" s="22"/>
      <c r="K160" s="22">
        <v>0.6</v>
      </c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>
        <v>0.25</v>
      </c>
      <c r="Z160" s="22">
        <v>0.5</v>
      </c>
      <c r="AA160" s="22">
        <v>0.3</v>
      </c>
      <c r="AB160" s="22"/>
      <c r="AC160" s="22"/>
      <c r="AD160" s="22"/>
      <c r="AE160" s="22"/>
      <c r="AF160" s="22">
        <v>0.5</v>
      </c>
      <c r="AG160" s="22"/>
      <c r="AH160" s="22"/>
      <c r="AI160" s="22"/>
      <c r="AJ160" s="22"/>
      <c r="AK160" s="22"/>
      <c r="AL160" s="22"/>
      <c r="AM160" s="22"/>
      <c r="AN160" s="26"/>
      <c r="AO160" s="26"/>
      <c r="AP160" s="26"/>
      <c r="AQ160" s="22"/>
      <c r="AR160" s="22"/>
      <c r="AS160" s="22"/>
      <c r="AT160" s="22"/>
      <c r="AU160" s="25"/>
      <c r="AV160" s="22"/>
      <c r="AW160" s="22">
        <v>0.25</v>
      </c>
      <c r="AX160" s="22"/>
      <c r="AY160" s="22"/>
      <c r="AZ160" s="30"/>
    </row>
    <row r="161" spans="1:52" x14ac:dyDescent="0.25">
      <c r="A161" s="21" t="s">
        <v>618</v>
      </c>
      <c r="B161" s="12" t="s">
        <v>580</v>
      </c>
      <c r="C161" s="19" t="s">
        <v>581</v>
      </c>
      <c r="D161" s="5">
        <f t="shared" si="4"/>
        <v>5.6999999999999993</v>
      </c>
      <c r="E161" s="5">
        <f t="shared" si="5"/>
        <v>0</v>
      </c>
      <c r="F161" s="22"/>
      <c r="G161" s="22"/>
      <c r="H161" s="22">
        <v>0.8</v>
      </c>
      <c r="I161" s="22">
        <v>1</v>
      </c>
      <c r="J161" s="22">
        <v>0.7</v>
      </c>
      <c r="K161" s="22">
        <v>0.6</v>
      </c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>
        <v>1.5</v>
      </c>
      <c r="Z161" s="22">
        <v>0.5</v>
      </c>
      <c r="AA161" s="22"/>
      <c r="AB161" s="22"/>
      <c r="AC161" s="22"/>
      <c r="AD161" s="22"/>
      <c r="AE161" s="22"/>
      <c r="AF161" s="22">
        <v>0.5</v>
      </c>
      <c r="AG161" s="22"/>
      <c r="AH161" s="22"/>
      <c r="AI161" s="22"/>
      <c r="AJ161" s="22"/>
      <c r="AK161" s="22"/>
      <c r="AL161" s="22">
        <v>0.1</v>
      </c>
      <c r="AM161" s="22"/>
      <c r="AN161" s="26"/>
      <c r="AO161" s="26"/>
      <c r="AP161" s="26"/>
      <c r="AQ161" s="22"/>
      <c r="AR161" s="22"/>
      <c r="AS161" s="22"/>
      <c r="AT161" s="22"/>
      <c r="AU161" s="25"/>
      <c r="AV161" s="22"/>
      <c r="AW161" s="22"/>
      <c r="AX161" s="22"/>
      <c r="AY161" s="22"/>
      <c r="AZ161" s="30"/>
    </row>
    <row r="162" spans="1:52" x14ac:dyDescent="0.25">
      <c r="A162" s="21" t="s">
        <v>618</v>
      </c>
      <c r="B162" s="12" t="s">
        <v>582</v>
      </c>
      <c r="C162" s="19" t="s">
        <v>583</v>
      </c>
      <c r="D162" s="5">
        <f t="shared" si="4"/>
        <v>0.5</v>
      </c>
      <c r="E162" s="5">
        <f t="shared" si="5"/>
        <v>0</v>
      </c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>
        <v>0.5</v>
      </c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6"/>
      <c r="AO162" s="26"/>
      <c r="AP162" s="26"/>
      <c r="AQ162" s="22"/>
      <c r="AR162" s="22"/>
      <c r="AS162" s="22"/>
      <c r="AT162" s="22"/>
      <c r="AU162" s="25"/>
      <c r="AV162" s="22"/>
      <c r="AW162" s="22"/>
      <c r="AX162" s="22"/>
      <c r="AY162" s="22"/>
      <c r="AZ162" s="30"/>
    </row>
    <row r="163" spans="1:52" x14ac:dyDescent="0.25">
      <c r="A163" s="21" t="s">
        <v>618</v>
      </c>
      <c r="B163" s="12" t="s">
        <v>584</v>
      </c>
      <c r="C163" s="19" t="s">
        <v>585</v>
      </c>
      <c r="D163" s="5">
        <f t="shared" si="4"/>
        <v>2.75</v>
      </c>
      <c r="E163" s="5">
        <f t="shared" si="5"/>
        <v>0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>
        <v>0.5</v>
      </c>
      <c r="AA163" s="22"/>
      <c r="AB163" s="22"/>
      <c r="AC163" s="22"/>
      <c r="AD163" s="22"/>
      <c r="AE163" s="22"/>
      <c r="AF163" s="22">
        <v>2</v>
      </c>
      <c r="AG163" s="22"/>
      <c r="AH163" s="22"/>
      <c r="AI163" s="22"/>
      <c r="AJ163" s="22"/>
      <c r="AK163" s="22"/>
      <c r="AL163" s="22"/>
      <c r="AM163" s="22"/>
      <c r="AN163" s="26"/>
      <c r="AO163" s="26"/>
      <c r="AP163" s="26"/>
      <c r="AQ163" s="22"/>
      <c r="AR163" s="22"/>
      <c r="AS163" s="22"/>
      <c r="AT163" s="22"/>
      <c r="AU163" s="25"/>
      <c r="AV163" s="22"/>
      <c r="AW163" s="22">
        <v>0.25</v>
      </c>
      <c r="AX163" s="22"/>
      <c r="AY163" s="22"/>
      <c r="AZ163" s="30"/>
    </row>
    <row r="164" spans="1:52" x14ac:dyDescent="0.25">
      <c r="A164" s="21" t="s">
        <v>618</v>
      </c>
      <c r="B164" s="12" t="s">
        <v>586</v>
      </c>
      <c r="C164" s="19" t="s">
        <v>587</v>
      </c>
      <c r="D164" s="5">
        <f t="shared" si="4"/>
        <v>0.8</v>
      </c>
      <c r="E164" s="5">
        <f t="shared" si="5"/>
        <v>0</v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>
        <v>0.5</v>
      </c>
      <c r="AA164" s="22">
        <v>0.3</v>
      </c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6"/>
      <c r="AO164" s="26"/>
      <c r="AP164" s="26"/>
      <c r="AQ164" s="22"/>
      <c r="AR164" s="22"/>
      <c r="AS164" s="22"/>
      <c r="AT164" s="22"/>
      <c r="AU164" s="25"/>
      <c r="AV164" s="22"/>
      <c r="AW164" s="22"/>
      <c r="AX164" s="22"/>
      <c r="AY164" s="22"/>
      <c r="AZ164" s="30"/>
    </row>
    <row r="165" spans="1:52" x14ac:dyDescent="0.25">
      <c r="A165" s="21" t="s">
        <v>618</v>
      </c>
      <c r="B165" s="12" t="s">
        <v>588</v>
      </c>
      <c r="C165" s="19" t="s">
        <v>589</v>
      </c>
      <c r="D165" s="5">
        <f t="shared" si="4"/>
        <v>3.7</v>
      </c>
      <c r="E165" s="5">
        <f t="shared" si="5"/>
        <v>0</v>
      </c>
      <c r="F165" s="22"/>
      <c r="G165" s="22"/>
      <c r="H165" s="22">
        <v>0.6</v>
      </c>
      <c r="I165" s="22"/>
      <c r="J165" s="22"/>
      <c r="K165" s="22">
        <v>0.6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>
        <v>0.5</v>
      </c>
      <c r="AA165" s="22"/>
      <c r="AB165" s="22">
        <v>0.5</v>
      </c>
      <c r="AC165" s="22"/>
      <c r="AD165" s="22"/>
      <c r="AE165" s="22"/>
      <c r="AF165" s="22"/>
      <c r="AG165" s="22">
        <v>1</v>
      </c>
      <c r="AH165" s="22"/>
      <c r="AI165" s="22"/>
      <c r="AJ165" s="22"/>
      <c r="AK165" s="22"/>
      <c r="AL165" s="22"/>
      <c r="AM165" s="22"/>
      <c r="AN165" s="26">
        <v>0.5</v>
      </c>
      <c r="AO165" s="26"/>
      <c r="AP165" s="26"/>
      <c r="AQ165" s="22"/>
      <c r="AR165" s="22"/>
      <c r="AS165" s="22"/>
      <c r="AT165" s="22"/>
      <c r="AU165" s="25"/>
      <c r="AV165" s="22"/>
      <c r="AW165" s="22"/>
      <c r="AX165" s="22"/>
      <c r="AY165" s="22"/>
      <c r="AZ165" s="30"/>
    </row>
    <row r="166" spans="1:52" x14ac:dyDescent="0.25">
      <c r="A166" s="21" t="s">
        <v>618</v>
      </c>
      <c r="B166" s="12" t="s">
        <v>590</v>
      </c>
      <c r="C166" s="19" t="s">
        <v>591</v>
      </c>
      <c r="D166" s="5">
        <f t="shared" si="4"/>
        <v>3</v>
      </c>
      <c r="E166" s="5">
        <f t="shared" si="5"/>
        <v>0</v>
      </c>
      <c r="F166" s="22"/>
      <c r="G166" s="22">
        <v>0.3</v>
      </c>
      <c r="H166" s="22">
        <v>0.6</v>
      </c>
      <c r="I166" s="22"/>
      <c r="J166" s="22"/>
      <c r="K166" s="22">
        <v>0.6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>
        <v>0.2</v>
      </c>
      <c r="Z166" s="22">
        <v>0.5</v>
      </c>
      <c r="AA166" s="22">
        <v>0.3</v>
      </c>
      <c r="AB166" s="22">
        <v>0.5</v>
      </c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6"/>
      <c r="AO166" s="26"/>
      <c r="AP166" s="26"/>
      <c r="AQ166" s="22"/>
      <c r="AR166" s="22"/>
      <c r="AS166" s="22"/>
      <c r="AT166" s="22"/>
      <c r="AU166" s="25"/>
      <c r="AV166" s="22"/>
      <c r="AW166" s="22"/>
      <c r="AX166" s="22"/>
      <c r="AY166" s="22"/>
      <c r="AZ166" s="30"/>
    </row>
    <row r="167" spans="1:52" x14ac:dyDescent="0.25">
      <c r="A167" s="21" t="s">
        <v>618</v>
      </c>
      <c r="B167" s="12" t="s">
        <v>592</v>
      </c>
      <c r="C167" s="19" t="s">
        <v>593</v>
      </c>
      <c r="D167" s="5">
        <f t="shared" si="4"/>
        <v>8.75</v>
      </c>
      <c r="E167" s="5">
        <f t="shared" si="5"/>
        <v>0</v>
      </c>
      <c r="F167" s="22"/>
      <c r="G167" s="22"/>
      <c r="H167" s="22">
        <v>0.8</v>
      </c>
      <c r="I167" s="22"/>
      <c r="J167" s="22">
        <v>0.7</v>
      </c>
      <c r="K167" s="22">
        <v>0.6</v>
      </c>
      <c r="L167" s="22"/>
      <c r="M167" s="22"/>
      <c r="N167" s="22"/>
      <c r="O167" s="22"/>
      <c r="P167" s="22">
        <v>0.5</v>
      </c>
      <c r="Q167" s="22"/>
      <c r="R167" s="22"/>
      <c r="S167" s="22">
        <v>0.2</v>
      </c>
      <c r="T167" s="22"/>
      <c r="U167" s="22"/>
      <c r="V167" s="22"/>
      <c r="W167" s="22">
        <v>2</v>
      </c>
      <c r="X167" s="22"/>
      <c r="Y167" s="22">
        <v>1.25</v>
      </c>
      <c r="Z167" s="22">
        <v>0.5</v>
      </c>
      <c r="AA167" s="22"/>
      <c r="AB167" s="22">
        <v>0.5</v>
      </c>
      <c r="AC167" s="22"/>
      <c r="AD167" s="22">
        <v>0.2</v>
      </c>
      <c r="AE167" s="22"/>
      <c r="AF167" s="22">
        <v>0.5</v>
      </c>
      <c r="AG167" s="22">
        <v>1</v>
      </c>
      <c r="AH167" s="22"/>
      <c r="AI167" s="22"/>
      <c r="AJ167" s="22"/>
      <c r="AK167" s="22"/>
      <c r="AL167" s="22"/>
      <c r="AM167" s="22"/>
      <c r="AN167" s="26"/>
      <c r="AO167" s="26"/>
      <c r="AP167" s="26"/>
      <c r="AQ167" s="22"/>
      <c r="AR167" s="22"/>
      <c r="AS167" s="22"/>
      <c r="AT167" s="22"/>
      <c r="AU167" s="25"/>
      <c r="AV167" s="22"/>
      <c r="AW167" s="22"/>
      <c r="AX167" s="22"/>
      <c r="AY167" s="22"/>
      <c r="AZ167" s="30"/>
    </row>
    <row r="168" spans="1:52" x14ac:dyDescent="0.25">
      <c r="A168" s="21" t="s">
        <v>618</v>
      </c>
      <c r="B168" s="12" t="s">
        <v>594</v>
      </c>
      <c r="C168" s="19" t="s">
        <v>595</v>
      </c>
      <c r="D168" s="5">
        <f t="shared" si="4"/>
        <v>4.25</v>
      </c>
      <c r="E168" s="5">
        <f t="shared" si="5"/>
        <v>0</v>
      </c>
      <c r="F168" s="22"/>
      <c r="G168" s="22"/>
      <c r="H168" s="22">
        <v>0.6</v>
      </c>
      <c r="I168" s="22"/>
      <c r="J168" s="22"/>
      <c r="K168" s="22">
        <v>0.6</v>
      </c>
      <c r="L168" s="22"/>
      <c r="M168" s="22"/>
      <c r="N168" s="22"/>
      <c r="O168" s="22"/>
      <c r="P168" s="22">
        <v>0.5</v>
      </c>
      <c r="Q168" s="22"/>
      <c r="R168" s="22">
        <v>0.25</v>
      </c>
      <c r="S168" s="22"/>
      <c r="T168" s="22"/>
      <c r="U168" s="22"/>
      <c r="V168" s="22"/>
      <c r="W168" s="22"/>
      <c r="X168" s="22"/>
      <c r="Y168" s="22"/>
      <c r="Z168" s="22">
        <v>0.5</v>
      </c>
      <c r="AA168" s="22">
        <v>0.3</v>
      </c>
      <c r="AB168" s="22">
        <v>0.5</v>
      </c>
      <c r="AC168" s="22"/>
      <c r="AD168" s="22"/>
      <c r="AE168" s="22"/>
      <c r="AF168" s="22"/>
      <c r="AG168" s="22">
        <v>1</v>
      </c>
      <c r="AH168" s="22"/>
      <c r="AI168" s="22"/>
      <c r="AJ168" s="22"/>
      <c r="AK168" s="22"/>
      <c r="AL168" s="22"/>
      <c r="AM168" s="22"/>
      <c r="AN168" s="26"/>
      <c r="AO168" s="26"/>
      <c r="AP168" s="26"/>
      <c r="AQ168" s="22"/>
      <c r="AR168" s="22"/>
      <c r="AS168" s="22"/>
      <c r="AT168" s="22"/>
      <c r="AU168" s="25"/>
      <c r="AV168" s="22"/>
      <c r="AW168" s="22"/>
      <c r="AX168" s="22"/>
      <c r="AY168" s="22"/>
      <c r="AZ168" s="30"/>
    </row>
    <row r="169" spans="1:52" x14ac:dyDescent="0.25">
      <c r="A169" s="21" t="s">
        <v>618</v>
      </c>
      <c r="B169" s="12" t="s">
        <v>596</v>
      </c>
      <c r="C169" s="19" t="s">
        <v>597</v>
      </c>
      <c r="D169" s="5">
        <f t="shared" si="4"/>
        <v>5.95</v>
      </c>
      <c r="E169" s="5">
        <f t="shared" si="5"/>
        <v>0</v>
      </c>
      <c r="F169" s="22"/>
      <c r="G169" s="22">
        <v>0.6</v>
      </c>
      <c r="H169" s="22">
        <v>0.8</v>
      </c>
      <c r="I169" s="22">
        <v>1</v>
      </c>
      <c r="J169" s="22">
        <v>0.2</v>
      </c>
      <c r="K169" s="22">
        <v>0.6</v>
      </c>
      <c r="L169" s="22"/>
      <c r="M169" s="22"/>
      <c r="N169" s="22"/>
      <c r="O169" s="22"/>
      <c r="P169" s="22"/>
      <c r="Q169" s="22"/>
      <c r="R169" s="22">
        <v>0.25</v>
      </c>
      <c r="S169" s="22"/>
      <c r="T169" s="22"/>
      <c r="U169" s="22"/>
      <c r="V169" s="22"/>
      <c r="W169" s="22"/>
      <c r="X169" s="22"/>
      <c r="Y169" s="22"/>
      <c r="Z169" s="22">
        <v>0.5</v>
      </c>
      <c r="AA169" s="22"/>
      <c r="AB169" s="22">
        <v>0.5</v>
      </c>
      <c r="AC169" s="22"/>
      <c r="AD169" s="22"/>
      <c r="AE169" s="22"/>
      <c r="AF169" s="22">
        <v>0.5</v>
      </c>
      <c r="AG169" s="22">
        <v>1</v>
      </c>
      <c r="AH169" s="22"/>
      <c r="AI169" s="22"/>
      <c r="AJ169" s="22"/>
      <c r="AK169" s="22"/>
      <c r="AL169" s="22"/>
      <c r="AM169" s="22"/>
      <c r="AN169" s="26"/>
      <c r="AO169" s="26"/>
      <c r="AP169" s="26"/>
      <c r="AQ169" s="22"/>
      <c r="AR169" s="22"/>
      <c r="AS169" s="22"/>
      <c r="AT169" s="22"/>
      <c r="AU169" s="25"/>
      <c r="AV169" s="22"/>
      <c r="AW169" s="22"/>
      <c r="AX169" s="22"/>
      <c r="AY169" s="22"/>
      <c r="AZ169" s="30"/>
    </row>
    <row r="170" spans="1:52" x14ac:dyDescent="0.25">
      <c r="A170" s="21" t="s">
        <v>618</v>
      </c>
      <c r="B170" s="12" t="s">
        <v>598</v>
      </c>
      <c r="C170" s="19" t="s">
        <v>599</v>
      </c>
      <c r="D170" s="5">
        <f t="shared" si="4"/>
        <v>4.0999999999999996</v>
      </c>
      <c r="E170" s="5">
        <f t="shared" si="5"/>
        <v>0</v>
      </c>
      <c r="F170" s="22">
        <v>0.3</v>
      </c>
      <c r="G170" s="22">
        <v>0.6</v>
      </c>
      <c r="H170" s="22">
        <v>0.8</v>
      </c>
      <c r="I170" s="22"/>
      <c r="J170" s="22"/>
      <c r="K170" s="22">
        <v>0.6</v>
      </c>
      <c r="L170" s="22"/>
      <c r="M170" s="22"/>
      <c r="N170" s="22"/>
      <c r="O170" s="22"/>
      <c r="P170" s="22">
        <v>0.5</v>
      </c>
      <c r="Q170" s="22"/>
      <c r="R170" s="22"/>
      <c r="S170" s="22"/>
      <c r="T170" s="22"/>
      <c r="U170" s="22"/>
      <c r="V170" s="22"/>
      <c r="W170" s="22"/>
      <c r="X170" s="22"/>
      <c r="Y170" s="22"/>
      <c r="Z170" s="22">
        <v>0.5</v>
      </c>
      <c r="AA170" s="22">
        <v>0.3</v>
      </c>
      <c r="AB170" s="22">
        <v>0.5</v>
      </c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6"/>
      <c r="AO170" s="26"/>
      <c r="AP170" s="26"/>
      <c r="AQ170" s="22"/>
      <c r="AR170" s="22"/>
      <c r="AS170" s="22"/>
      <c r="AT170" s="22"/>
      <c r="AU170" s="25"/>
      <c r="AV170" s="22"/>
      <c r="AW170" s="22"/>
      <c r="AX170" s="22"/>
      <c r="AY170" s="22"/>
      <c r="AZ170" s="30"/>
    </row>
    <row r="171" spans="1:52" x14ac:dyDescent="0.25">
      <c r="A171" s="21" t="s">
        <v>618</v>
      </c>
      <c r="B171" s="12" t="s">
        <v>600</v>
      </c>
      <c r="C171" s="19" t="s">
        <v>601</v>
      </c>
      <c r="D171" s="5">
        <f t="shared" si="4"/>
        <v>0.25</v>
      </c>
      <c r="E171" s="5">
        <f t="shared" si="5"/>
        <v>0</v>
      </c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6"/>
      <c r="AO171" s="26"/>
      <c r="AP171" s="26"/>
      <c r="AQ171" s="22"/>
      <c r="AR171" s="22"/>
      <c r="AS171" s="22"/>
      <c r="AT171" s="22"/>
      <c r="AU171" s="25"/>
      <c r="AV171" s="22"/>
      <c r="AW171" s="22">
        <v>0.25</v>
      </c>
      <c r="AX171" s="22"/>
      <c r="AY171" s="22"/>
      <c r="AZ171" s="30"/>
    </row>
    <row r="172" spans="1:52" x14ac:dyDescent="0.25">
      <c r="A172" s="21" t="s">
        <v>618</v>
      </c>
      <c r="B172" s="12" t="s">
        <v>602</v>
      </c>
      <c r="C172" s="19" t="s">
        <v>603</v>
      </c>
      <c r="D172" s="5">
        <f t="shared" si="4"/>
        <v>0</v>
      </c>
      <c r="E172" s="5">
        <f t="shared" si="5"/>
        <v>0</v>
      </c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6"/>
      <c r="AO172" s="26"/>
      <c r="AP172" s="26"/>
      <c r="AQ172" s="22"/>
      <c r="AR172" s="22"/>
      <c r="AS172" s="22"/>
      <c r="AT172" s="22"/>
      <c r="AU172" s="25"/>
      <c r="AV172" s="22"/>
      <c r="AW172" s="22"/>
      <c r="AX172" s="22"/>
      <c r="AY172" s="22"/>
      <c r="AZ172" s="30"/>
    </row>
    <row r="173" spans="1:52" x14ac:dyDescent="0.25">
      <c r="A173" s="21" t="s">
        <v>618</v>
      </c>
      <c r="B173" s="12" t="s">
        <v>604</v>
      </c>
      <c r="C173" s="19" t="s">
        <v>605</v>
      </c>
      <c r="D173" s="5">
        <f t="shared" si="4"/>
        <v>0</v>
      </c>
      <c r="E173" s="5">
        <f t="shared" si="5"/>
        <v>0</v>
      </c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6"/>
      <c r="AO173" s="26"/>
      <c r="AP173" s="26"/>
      <c r="AQ173" s="22"/>
      <c r="AR173" s="22"/>
      <c r="AS173" s="22"/>
      <c r="AT173" s="22"/>
      <c r="AU173" s="25"/>
      <c r="AV173" s="22"/>
      <c r="AW173" s="22"/>
      <c r="AX173" s="22"/>
      <c r="AY173" s="22"/>
      <c r="AZ173" s="30"/>
    </row>
    <row r="174" spans="1:52" x14ac:dyDescent="0.25">
      <c r="A174" s="21" t="s">
        <v>618</v>
      </c>
      <c r="B174" s="12" t="s">
        <v>606</v>
      </c>
      <c r="C174" s="19" t="s">
        <v>607</v>
      </c>
      <c r="D174" s="5">
        <f t="shared" si="4"/>
        <v>0</v>
      </c>
      <c r="E174" s="5">
        <f t="shared" si="5"/>
        <v>0</v>
      </c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6"/>
      <c r="AO174" s="26"/>
      <c r="AP174" s="26"/>
      <c r="AQ174" s="22"/>
      <c r="AR174" s="22"/>
      <c r="AS174" s="22"/>
      <c r="AT174" s="22"/>
      <c r="AU174" s="25"/>
      <c r="AV174" s="22"/>
      <c r="AW174" s="22"/>
      <c r="AX174" s="22"/>
      <c r="AY174" s="22"/>
      <c r="AZ174" s="30"/>
    </row>
    <row r="175" spans="1:52" x14ac:dyDescent="0.25">
      <c r="A175" s="21" t="s">
        <v>618</v>
      </c>
      <c r="B175" s="12" t="s">
        <v>612</v>
      </c>
      <c r="C175" s="19" t="s">
        <v>613</v>
      </c>
      <c r="D175" s="5">
        <f t="shared" si="4"/>
        <v>4.9000000000000004</v>
      </c>
      <c r="E175" s="5">
        <f t="shared" si="5"/>
        <v>0</v>
      </c>
      <c r="F175" s="22"/>
      <c r="G175" s="22">
        <v>0.7</v>
      </c>
      <c r="H175" s="22">
        <v>0.8</v>
      </c>
      <c r="I175" s="22"/>
      <c r="J175" s="22">
        <v>0.7</v>
      </c>
      <c r="K175" s="22">
        <v>0.6</v>
      </c>
      <c r="L175" s="22"/>
      <c r="M175" s="22"/>
      <c r="N175" s="22"/>
      <c r="O175" s="22"/>
      <c r="P175" s="22"/>
      <c r="Q175" s="22"/>
      <c r="R175" s="22">
        <v>0.25</v>
      </c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>
        <v>0.5</v>
      </c>
      <c r="AG175" s="22"/>
      <c r="AH175" s="22"/>
      <c r="AI175" s="22"/>
      <c r="AJ175" s="22"/>
      <c r="AK175" s="22"/>
      <c r="AL175" s="22">
        <v>0.1</v>
      </c>
      <c r="AM175" s="22">
        <v>0.5</v>
      </c>
      <c r="AN175" s="26"/>
      <c r="AO175" s="26"/>
      <c r="AP175" s="26"/>
      <c r="AQ175" s="22"/>
      <c r="AR175" s="22"/>
      <c r="AS175" s="22"/>
      <c r="AT175" s="22"/>
      <c r="AU175" s="25"/>
      <c r="AV175" s="22"/>
      <c r="AW175" s="22">
        <v>0.75</v>
      </c>
      <c r="AX175" s="22"/>
      <c r="AY175" s="22"/>
      <c r="AZ175" s="30"/>
    </row>
    <row r="176" spans="1:52" x14ac:dyDescent="0.25">
      <c r="A176" s="21" t="s">
        <v>618</v>
      </c>
      <c r="B176" s="9" t="s">
        <v>616</v>
      </c>
      <c r="C176" s="18" t="s">
        <v>617</v>
      </c>
      <c r="D176" s="5">
        <f t="shared" si="4"/>
        <v>1</v>
      </c>
      <c r="E176" s="5">
        <f t="shared" si="5"/>
        <v>0</v>
      </c>
      <c r="F176" s="22"/>
      <c r="G176" s="22"/>
      <c r="H176" s="22"/>
      <c r="I176" s="22"/>
      <c r="J176" s="22"/>
      <c r="K176" s="22"/>
      <c r="L176" s="22"/>
      <c r="M176" s="22"/>
      <c r="N176" s="22">
        <v>1</v>
      </c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6"/>
      <c r="AO176" s="26"/>
      <c r="AP176" s="26"/>
      <c r="AQ176" s="22"/>
      <c r="AR176" s="22"/>
      <c r="AS176" s="22"/>
      <c r="AT176" s="22"/>
      <c r="AU176" s="25"/>
      <c r="AV176" s="22"/>
      <c r="AW176" s="22"/>
      <c r="AX176" s="22"/>
      <c r="AY176" s="22"/>
      <c r="AZ176" s="30"/>
    </row>
    <row r="177" spans="1:52" x14ac:dyDescent="0.25">
      <c r="A177" s="21" t="s">
        <v>697</v>
      </c>
      <c r="B177" s="9" t="s">
        <v>695</v>
      </c>
      <c r="C177" s="18" t="s">
        <v>696</v>
      </c>
      <c r="D177" s="5">
        <f t="shared" si="4"/>
        <v>0</v>
      </c>
      <c r="E177" s="5">
        <f t="shared" si="5"/>
        <v>-1</v>
      </c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6"/>
      <c r="AO177" s="26"/>
      <c r="AP177" s="26"/>
      <c r="AQ177" s="22"/>
      <c r="AR177" s="22"/>
      <c r="AS177" s="22"/>
      <c r="AT177" s="22"/>
      <c r="AU177" s="25"/>
      <c r="AV177" s="22"/>
      <c r="AW177" s="22"/>
      <c r="AX177" s="22">
        <v>-1</v>
      </c>
      <c r="AY177" s="22"/>
      <c r="AZ177" s="30"/>
    </row>
    <row r="178" spans="1:52" x14ac:dyDescent="0.25">
      <c r="A178" s="21" t="s">
        <v>697</v>
      </c>
      <c r="B178" s="9" t="s">
        <v>689</v>
      </c>
      <c r="C178" s="18" t="s">
        <v>690</v>
      </c>
      <c r="D178" s="5">
        <f t="shared" si="4"/>
        <v>1.5</v>
      </c>
      <c r="E178" s="5">
        <f t="shared" si="5"/>
        <v>0</v>
      </c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>
        <v>0.5</v>
      </c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>
        <v>0.5</v>
      </c>
      <c r="AG178" s="22"/>
      <c r="AH178" s="22"/>
      <c r="AI178" s="22"/>
      <c r="AJ178" s="22"/>
      <c r="AK178" s="22"/>
      <c r="AL178" s="22"/>
      <c r="AM178" s="22"/>
      <c r="AN178" s="26"/>
      <c r="AO178" s="26"/>
      <c r="AP178" s="26"/>
      <c r="AQ178" s="22"/>
      <c r="AR178" s="22"/>
      <c r="AS178" s="22"/>
      <c r="AT178" s="22"/>
      <c r="AU178" s="25"/>
      <c r="AV178" s="22">
        <v>0.5</v>
      </c>
      <c r="AW178" s="22"/>
      <c r="AX178" s="22"/>
      <c r="AY178" s="22"/>
      <c r="AZ178" s="30"/>
    </row>
    <row r="179" spans="1:52" x14ac:dyDescent="0.25">
      <c r="A179" s="21" t="s">
        <v>697</v>
      </c>
      <c r="B179" s="9" t="s">
        <v>691</v>
      </c>
      <c r="C179" s="18" t="s">
        <v>692</v>
      </c>
      <c r="D179" s="5">
        <f t="shared" si="4"/>
        <v>1.7999999999999998</v>
      </c>
      <c r="E179" s="5">
        <f t="shared" si="5"/>
        <v>0</v>
      </c>
      <c r="F179" s="22"/>
      <c r="G179" s="22"/>
      <c r="H179" s="22">
        <v>0.6</v>
      </c>
      <c r="I179" s="22"/>
      <c r="J179" s="22"/>
      <c r="K179" s="22">
        <v>0.8</v>
      </c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>
        <v>0.2</v>
      </c>
      <c r="AE179" s="22"/>
      <c r="AF179" s="22"/>
      <c r="AG179" s="22"/>
      <c r="AH179" s="22"/>
      <c r="AI179" s="22"/>
      <c r="AJ179" s="22"/>
      <c r="AK179" s="22"/>
      <c r="AL179" s="22"/>
      <c r="AM179" s="22"/>
      <c r="AN179" s="26"/>
      <c r="AO179" s="26"/>
      <c r="AP179" s="26"/>
      <c r="AQ179" s="22"/>
      <c r="AR179" s="22"/>
      <c r="AS179" s="22"/>
      <c r="AT179" s="22"/>
      <c r="AU179" s="25">
        <v>0.2</v>
      </c>
      <c r="AV179" s="22"/>
      <c r="AW179" s="22"/>
      <c r="AX179" s="22"/>
      <c r="AY179" s="22"/>
      <c r="AZ179" s="30"/>
    </row>
    <row r="180" spans="1:52" x14ac:dyDescent="0.25">
      <c r="A180" s="21" t="s">
        <v>697</v>
      </c>
      <c r="B180" s="9" t="s">
        <v>619</v>
      </c>
      <c r="C180" s="18" t="s">
        <v>620</v>
      </c>
      <c r="D180" s="5">
        <f t="shared" si="4"/>
        <v>3.5</v>
      </c>
      <c r="E180" s="5">
        <f t="shared" si="5"/>
        <v>0</v>
      </c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>
        <v>0.5</v>
      </c>
      <c r="Q180" s="22"/>
      <c r="R180" s="22"/>
      <c r="S180" s="22"/>
      <c r="T180" s="22"/>
      <c r="U180" s="22">
        <v>0.5</v>
      </c>
      <c r="V180" s="22"/>
      <c r="W180" s="22">
        <v>2</v>
      </c>
      <c r="X180" s="22"/>
      <c r="Y180" s="22"/>
      <c r="Z180" s="22"/>
      <c r="AA180" s="22"/>
      <c r="AB180" s="22"/>
      <c r="AC180" s="22"/>
      <c r="AD180" s="22"/>
      <c r="AE180" s="22"/>
      <c r="AF180" s="22">
        <v>0.5</v>
      </c>
      <c r="AG180" s="22"/>
      <c r="AH180" s="22"/>
      <c r="AI180" s="22"/>
      <c r="AJ180" s="22"/>
      <c r="AK180" s="22"/>
      <c r="AL180" s="22"/>
      <c r="AM180" s="22"/>
      <c r="AN180" s="26"/>
      <c r="AO180" s="26"/>
      <c r="AP180" s="26"/>
      <c r="AQ180" s="22"/>
      <c r="AR180" s="22"/>
      <c r="AS180" s="22"/>
      <c r="AT180" s="22"/>
      <c r="AU180" s="25"/>
      <c r="AV180" s="22"/>
      <c r="AW180" s="22"/>
      <c r="AX180" s="22"/>
      <c r="AY180" s="22"/>
      <c r="AZ180" s="30"/>
    </row>
    <row r="181" spans="1:52" x14ac:dyDescent="0.25">
      <c r="A181" s="21" t="s">
        <v>697</v>
      </c>
      <c r="B181" s="9" t="s">
        <v>621</v>
      </c>
      <c r="C181" s="18" t="s">
        <v>622</v>
      </c>
      <c r="D181" s="5">
        <f t="shared" si="4"/>
        <v>1</v>
      </c>
      <c r="E181" s="5">
        <f t="shared" si="5"/>
        <v>0</v>
      </c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>
        <v>0.5</v>
      </c>
      <c r="AG181" s="22"/>
      <c r="AH181" s="22"/>
      <c r="AI181" s="22"/>
      <c r="AJ181" s="22"/>
      <c r="AK181" s="22">
        <v>0.5</v>
      </c>
      <c r="AL181" s="22"/>
      <c r="AM181" s="22"/>
      <c r="AN181" s="26"/>
      <c r="AO181" s="26"/>
      <c r="AP181" s="26"/>
      <c r="AQ181" s="22"/>
      <c r="AR181" s="22"/>
      <c r="AS181" s="22"/>
      <c r="AT181" s="22"/>
      <c r="AU181" s="25"/>
      <c r="AV181" s="22"/>
      <c r="AW181" s="22"/>
      <c r="AX181" s="22"/>
      <c r="AY181" s="22"/>
      <c r="AZ181" s="30"/>
    </row>
    <row r="182" spans="1:52" x14ac:dyDescent="0.25">
      <c r="A182" s="21" t="s">
        <v>697</v>
      </c>
      <c r="B182" s="9" t="s">
        <v>623</v>
      </c>
      <c r="C182" s="18" t="s">
        <v>624</v>
      </c>
      <c r="D182" s="5">
        <f t="shared" si="4"/>
        <v>1.75</v>
      </c>
      <c r="E182" s="5">
        <f t="shared" si="5"/>
        <v>0</v>
      </c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>
        <v>1.25</v>
      </c>
      <c r="Z182" s="22"/>
      <c r="AA182" s="22"/>
      <c r="AB182" s="22"/>
      <c r="AC182" s="22"/>
      <c r="AD182" s="22"/>
      <c r="AE182" s="22"/>
      <c r="AF182" s="22">
        <v>0.5</v>
      </c>
      <c r="AG182" s="22"/>
      <c r="AH182" s="22"/>
      <c r="AI182" s="22"/>
      <c r="AJ182" s="22"/>
      <c r="AK182" s="22"/>
      <c r="AL182" s="22"/>
      <c r="AM182" s="22"/>
      <c r="AN182" s="26"/>
      <c r="AO182" s="26"/>
      <c r="AP182" s="26"/>
      <c r="AQ182" s="22"/>
      <c r="AR182" s="22"/>
      <c r="AS182" s="22"/>
      <c r="AT182" s="22"/>
      <c r="AU182" s="25"/>
      <c r="AV182" s="22"/>
      <c r="AW182" s="22"/>
      <c r="AX182" s="22"/>
      <c r="AY182" s="22"/>
      <c r="AZ182" s="30"/>
    </row>
    <row r="183" spans="1:52" x14ac:dyDescent="0.25">
      <c r="A183" s="21" t="s">
        <v>697</v>
      </c>
      <c r="B183" s="9" t="s">
        <v>625</v>
      </c>
      <c r="C183" s="18" t="s">
        <v>626</v>
      </c>
      <c r="D183" s="5">
        <f t="shared" si="4"/>
        <v>1.25</v>
      </c>
      <c r="E183" s="5">
        <f t="shared" si="5"/>
        <v>0</v>
      </c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>
        <v>1.25</v>
      </c>
      <c r="AN183" s="26"/>
      <c r="AO183" s="26"/>
      <c r="AP183" s="26"/>
      <c r="AQ183" s="22"/>
      <c r="AR183" s="22"/>
      <c r="AS183" s="22"/>
      <c r="AT183" s="22"/>
      <c r="AU183" s="25"/>
      <c r="AV183" s="22"/>
      <c r="AW183" s="22"/>
      <c r="AX183" s="22"/>
      <c r="AY183" s="22"/>
      <c r="AZ183" s="30"/>
    </row>
    <row r="184" spans="1:52" x14ac:dyDescent="0.25">
      <c r="A184" s="21" t="s">
        <v>697</v>
      </c>
      <c r="B184" s="9" t="s">
        <v>627</v>
      </c>
      <c r="C184" s="18" t="s">
        <v>628</v>
      </c>
      <c r="D184" s="5">
        <f t="shared" si="4"/>
        <v>2</v>
      </c>
      <c r="E184" s="5">
        <f t="shared" si="5"/>
        <v>0</v>
      </c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>
        <v>2</v>
      </c>
      <c r="AG184" s="22"/>
      <c r="AH184" s="22"/>
      <c r="AI184" s="22"/>
      <c r="AJ184" s="22"/>
      <c r="AK184" s="22"/>
      <c r="AL184" s="22"/>
      <c r="AM184" s="22"/>
      <c r="AN184" s="26"/>
      <c r="AO184" s="26"/>
      <c r="AP184" s="26"/>
      <c r="AQ184" s="22"/>
      <c r="AR184" s="22"/>
      <c r="AS184" s="22"/>
      <c r="AT184" s="22"/>
      <c r="AU184" s="25"/>
      <c r="AV184" s="22"/>
      <c r="AW184" s="22"/>
      <c r="AX184" s="22"/>
      <c r="AY184" s="22"/>
      <c r="AZ184" s="30"/>
    </row>
    <row r="185" spans="1:52" x14ac:dyDescent="0.25">
      <c r="A185" s="21" t="s">
        <v>697</v>
      </c>
      <c r="B185" s="9" t="s">
        <v>629</v>
      </c>
      <c r="C185" s="18" t="s">
        <v>630</v>
      </c>
      <c r="D185" s="5">
        <f t="shared" si="4"/>
        <v>0.5</v>
      </c>
      <c r="E185" s="5">
        <f t="shared" si="5"/>
        <v>0</v>
      </c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>
        <v>0.5</v>
      </c>
      <c r="AG185" s="22"/>
      <c r="AH185" s="22"/>
      <c r="AI185" s="22"/>
      <c r="AJ185" s="22"/>
      <c r="AK185" s="22"/>
      <c r="AL185" s="22"/>
      <c r="AM185" s="22"/>
      <c r="AN185" s="26"/>
      <c r="AO185" s="26"/>
      <c r="AP185" s="26"/>
      <c r="AQ185" s="22"/>
      <c r="AR185" s="22"/>
      <c r="AS185" s="22"/>
      <c r="AT185" s="22"/>
      <c r="AU185" s="25"/>
      <c r="AV185" s="22"/>
      <c r="AW185" s="22"/>
      <c r="AX185" s="22"/>
      <c r="AY185" s="22"/>
      <c r="AZ185" s="30"/>
    </row>
    <row r="186" spans="1:52" x14ac:dyDescent="0.25">
      <c r="A186" s="21" t="s">
        <v>697</v>
      </c>
      <c r="B186" s="9" t="s">
        <v>631</v>
      </c>
      <c r="C186" s="18" t="s">
        <v>632</v>
      </c>
      <c r="D186" s="5">
        <f t="shared" si="4"/>
        <v>2.9</v>
      </c>
      <c r="E186" s="5">
        <f t="shared" si="5"/>
        <v>0</v>
      </c>
      <c r="F186" s="22"/>
      <c r="G186" s="22"/>
      <c r="H186" s="22"/>
      <c r="I186" s="22">
        <v>1</v>
      </c>
      <c r="J186" s="22"/>
      <c r="K186" s="22">
        <v>0.6</v>
      </c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>
        <v>0.5</v>
      </c>
      <c r="AA186" s="22">
        <v>0.3</v>
      </c>
      <c r="AB186" s="22">
        <v>0.5</v>
      </c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6"/>
      <c r="AO186" s="26"/>
      <c r="AP186" s="26"/>
      <c r="AQ186" s="22"/>
      <c r="AR186" s="22"/>
      <c r="AS186" s="22"/>
      <c r="AT186" s="22"/>
      <c r="AU186" s="25"/>
      <c r="AV186" s="22"/>
      <c r="AW186" s="22"/>
      <c r="AX186" s="22"/>
      <c r="AY186" s="22"/>
      <c r="AZ186" s="30"/>
    </row>
    <row r="187" spans="1:52" x14ac:dyDescent="0.25">
      <c r="A187" s="21" t="s">
        <v>697</v>
      </c>
      <c r="B187" s="9" t="s">
        <v>633</v>
      </c>
      <c r="C187" s="18" t="s">
        <v>634</v>
      </c>
      <c r="D187" s="5">
        <f t="shared" si="4"/>
        <v>2</v>
      </c>
      <c r="E187" s="5">
        <f t="shared" si="5"/>
        <v>0</v>
      </c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>
        <v>0.5</v>
      </c>
      <c r="AA187" s="22"/>
      <c r="AB187" s="22">
        <v>0.5</v>
      </c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6"/>
      <c r="AO187" s="26"/>
      <c r="AP187" s="26"/>
      <c r="AQ187" s="22"/>
      <c r="AR187" s="22"/>
      <c r="AS187" s="22">
        <v>1</v>
      </c>
      <c r="AT187" s="22"/>
      <c r="AU187" s="25"/>
      <c r="AV187" s="22"/>
      <c r="AW187" s="22"/>
      <c r="AX187" s="22"/>
      <c r="AY187" s="22"/>
      <c r="AZ187" s="30"/>
    </row>
    <row r="188" spans="1:52" x14ac:dyDescent="0.25">
      <c r="A188" s="21" t="s">
        <v>697</v>
      </c>
      <c r="B188" s="9" t="s">
        <v>635</v>
      </c>
      <c r="C188" s="18" t="s">
        <v>636</v>
      </c>
      <c r="D188" s="5">
        <f t="shared" si="4"/>
        <v>2.9</v>
      </c>
      <c r="E188" s="5">
        <f t="shared" si="5"/>
        <v>0</v>
      </c>
      <c r="F188" s="22"/>
      <c r="G188" s="22"/>
      <c r="H188" s="22">
        <v>0.8</v>
      </c>
      <c r="I188" s="22">
        <v>1</v>
      </c>
      <c r="J188" s="22"/>
      <c r="K188" s="22">
        <v>0.6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>
        <v>0.5</v>
      </c>
      <c r="AG188" s="22"/>
      <c r="AH188" s="22"/>
      <c r="AI188" s="22"/>
      <c r="AJ188" s="22"/>
      <c r="AK188" s="22"/>
      <c r="AL188" s="22"/>
      <c r="AM188" s="22"/>
      <c r="AN188" s="26"/>
      <c r="AO188" s="26"/>
      <c r="AP188" s="26"/>
      <c r="AQ188" s="22"/>
      <c r="AR188" s="22"/>
      <c r="AS188" s="22"/>
      <c r="AT188" s="22"/>
      <c r="AU188" s="25"/>
      <c r="AV188" s="22"/>
      <c r="AW188" s="22"/>
      <c r="AX188" s="22"/>
      <c r="AY188" s="22"/>
      <c r="AZ188" s="30"/>
    </row>
    <row r="189" spans="1:52" x14ac:dyDescent="0.25">
      <c r="A189" s="21" t="s">
        <v>697</v>
      </c>
      <c r="B189" s="9" t="s">
        <v>637</v>
      </c>
      <c r="C189" s="18" t="s">
        <v>638</v>
      </c>
      <c r="D189" s="5">
        <f t="shared" si="4"/>
        <v>1.3</v>
      </c>
      <c r="E189" s="5">
        <f t="shared" si="5"/>
        <v>0</v>
      </c>
      <c r="F189" s="22"/>
      <c r="G189" s="22"/>
      <c r="H189" s="22">
        <v>0.8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>
        <v>0.5</v>
      </c>
      <c r="AG189" s="22"/>
      <c r="AH189" s="22"/>
      <c r="AI189" s="22"/>
      <c r="AJ189" s="22"/>
      <c r="AK189" s="22"/>
      <c r="AL189" s="22"/>
      <c r="AM189" s="22"/>
      <c r="AN189" s="26"/>
      <c r="AO189" s="26"/>
      <c r="AP189" s="26"/>
      <c r="AQ189" s="22"/>
      <c r="AR189" s="22"/>
      <c r="AS189" s="22"/>
      <c r="AT189" s="22"/>
      <c r="AU189" s="25"/>
      <c r="AV189" s="22"/>
      <c r="AW189" s="22"/>
      <c r="AX189" s="22"/>
      <c r="AY189" s="22"/>
      <c r="AZ189" s="30"/>
    </row>
    <row r="190" spans="1:52" x14ac:dyDescent="0.25">
      <c r="A190" s="21" t="s">
        <v>697</v>
      </c>
      <c r="B190" s="9" t="s">
        <v>639</v>
      </c>
      <c r="C190" s="18" t="s">
        <v>640</v>
      </c>
      <c r="D190" s="5">
        <f t="shared" si="4"/>
        <v>0.5</v>
      </c>
      <c r="E190" s="5">
        <f t="shared" si="5"/>
        <v>0</v>
      </c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>
        <v>0.5</v>
      </c>
      <c r="AG190" s="22"/>
      <c r="AH190" s="22"/>
      <c r="AI190" s="22"/>
      <c r="AJ190" s="22"/>
      <c r="AK190" s="22"/>
      <c r="AL190" s="22"/>
      <c r="AM190" s="22"/>
      <c r="AN190" s="26"/>
      <c r="AO190" s="26"/>
      <c r="AP190" s="26"/>
      <c r="AQ190" s="22"/>
      <c r="AR190" s="22"/>
      <c r="AS190" s="22"/>
      <c r="AT190" s="22"/>
      <c r="AU190" s="25"/>
      <c r="AV190" s="22"/>
      <c r="AW190" s="22"/>
      <c r="AX190" s="22"/>
      <c r="AY190" s="22"/>
      <c r="AZ190" s="30"/>
    </row>
    <row r="191" spans="1:52" x14ac:dyDescent="0.25">
      <c r="A191" s="21" t="s">
        <v>697</v>
      </c>
      <c r="B191" s="9" t="s">
        <v>641</v>
      </c>
      <c r="C191" s="18" t="s">
        <v>642</v>
      </c>
      <c r="D191" s="5">
        <f t="shared" si="4"/>
        <v>0</v>
      </c>
      <c r="E191" s="5">
        <f t="shared" si="5"/>
        <v>-1</v>
      </c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6"/>
      <c r="AO191" s="26"/>
      <c r="AP191" s="26"/>
      <c r="AQ191" s="22"/>
      <c r="AR191" s="22"/>
      <c r="AS191" s="22"/>
      <c r="AT191" s="22"/>
      <c r="AU191" s="25"/>
      <c r="AV191" s="22"/>
      <c r="AW191" s="22"/>
      <c r="AX191" s="22">
        <v>-1</v>
      </c>
      <c r="AY191" s="22"/>
      <c r="AZ191" s="30"/>
    </row>
    <row r="192" spans="1:52" x14ac:dyDescent="0.25">
      <c r="A192" s="21" t="s">
        <v>697</v>
      </c>
      <c r="B192" s="9" t="s">
        <v>643</v>
      </c>
      <c r="C192" s="18" t="s">
        <v>644</v>
      </c>
      <c r="D192" s="5">
        <f t="shared" si="4"/>
        <v>2.3000000000000003</v>
      </c>
      <c r="E192" s="5">
        <f t="shared" si="5"/>
        <v>0</v>
      </c>
      <c r="F192" s="22"/>
      <c r="G192" s="22"/>
      <c r="H192" s="22">
        <v>0.8</v>
      </c>
      <c r="I192" s="22"/>
      <c r="J192" s="22">
        <v>0.7</v>
      </c>
      <c r="K192" s="22">
        <v>0.6</v>
      </c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6"/>
      <c r="AO192" s="26"/>
      <c r="AP192" s="26"/>
      <c r="AQ192" s="22"/>
      <c r="AR192" s="22"/>
      <c r="AS192" s="22"/>
      <c r="AT192" s="22"/>
      <c r="AU192" s="25">
        <v>0.2</v>
      </c>
      <c r="AV192" s="22"/>
      <c r="AW192" s="22"/>
      <c r="AX192" s="22"/>
      <c r="AY192" s="22"/>
      <c r="AZ192" s="30"/>
    </row>
    <row r="193" spans="1:52" x14ac:dyDescent="0.25">
      <c r="A193" s="21" t="s">
        <v>697</v>
      </c>
      <c r="B193" s="9" t="s">
        <v>645</v>
      </c>
      <c r="C193" s="18" t="s">
        <v>646</v>
      </c>
      <c r="D193" s="5">
        <f t="shared" si="4"/>
        <v>0.8</v>
      </c>
      <c r="E193" s="5">
        <f t="shared" si="5"/>
        <v>0</v>
      </c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>
        <v>0.8</v>
      </c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6"/>
      <c r="AO193" s="26"/>
      <c r="AP193" s="26"/>
      <c r="AQ193" s="22"/>
      <c r="AR193" s="22"/>
      <c r="AS193" s="22"/>
      <c r="AT193" s="22"/>
      <c r="AU193" s="25"/>
      <c r="AV193" s="22"/>
      <c r="AW193" s="22"/>
      <c r="AX193" s="22"/>
      <c r="AY193" s="22"/>
      <c r="AZ193" s="30"/>
    </row>
    <row r="194" spans="1:52" x14ac:dyDescent="0.25">
      <c r="A194" s="21" t="s">
        <v>697</v>
      </c>
      <c r="B194" s="9" t="s">
        <v>647</v>
      </c>
      <c r="C194" s="18" t="s">
        <v>648</v>
      </c>
      <c r="D194" s="5">
        <f t="shared" si="4"/>
        <v>1.9</v>
      </c>
      <c r="E194" s="5">
        <f t="shared" si="5"/>
        <v>0</v>
      </c>
      <c r="F194" s="22"/>
      <c r="G194" s="22"/>
      <c r="H194" s="22">
        <v>0.8</v>
      </c>
      <c r="I194" s="22"/>
      <c r="J194" s="22"/>
      <c r="K194" s="22">
        <v>0.6</v>
      </c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6">
        <v>0.5</v>
      </c>
      <c r="AO194" s="26"/>
      <c r="AP194" s="26"/>
      <c r="AQ194" s="22"/>
      <c r="AR194" s="22"/>
      <c r="AS194" s="22"/>
      <c r="AT194" s="22"/>
      <c r="AU194" s="25"/>
      <c r="AV194" s="22"/>
      <c r="AW194" s="22"/>
      <c r="AX194" s="22"/>
      <c r="AY194" s="22"/>
      <c r="AZ194" s="30"/>
    </row>
    <row r="195" spans="1:52" x14ac:dyDescent="0.25">
      <c r="A195" s="21" t="s">
        <v>697</v>
      </c>
      <c r="B195" s="9" t="s">
        <v>649</v>
      </c>
      <c r="C195" s="18" t="s">
        <v>650</v>
      </c>
      <c r="D195" s="5">
        <f t="shared" si="4"/>
        <v>0.6</v>
      </c>
      <c r="E195" s="5">
        <f t="shared" si="5"/>
        <v>0</v>
      </c>
      <c r="F195" s="22"/>
      <c r="G195" s="22"/>
      <c r="H195" s="22"/>
      <c r="I195" s="22"/>
      <c r="J195" s="22"/>
      <c r="K195" s="22">
        <v>0.6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6"/>
      <c r="AO195" s="26"/>
      <c r="AP195" s="26"/>
      <c r="AQ195" s="22"/>
      <c r="AR195" s="22"/>
      <c r="AS195" s="22"/>
      <c r="AT195" s="22"/>
      <c r="AU195" s="25"/>
      <c r="AV195" s="22"/>
      <c r="AW195" s="22"/>
      <c r="AX195" s="22"/>
      <c r="AY195" s="22"/>
      <c r="AZ195" s="30"/>
    </row>
    <row r="196" spans="1:52" x14ac:dyDescent="0.25">
      <c r="A196" s="21" t="s">
        <v>697</v>
      </c>
      <c r="B196" s="9" t="s">
        <v>651</v>
      </c>
      <c r="C196" s="18" t="s">
        <v>652</v>
      </c>
      <c r="D196" s="5">
        <f t="shared" si="4"/>
        <v>0</v>
      </c>
      <c r="E196" s="5">
        <f t="shared" si="5"/>
        <v>-1</v>
      </c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6"/>
      <c r="AO196" s="26"/>
      <c r="AP196" s="26"/>
      <c r="AQ196" s="22"/>
      <c r="AR196" s="22"/>
      <c r="AS196" s="22"/>
      <c r="AT196" s="22"/>
      <c r="AU196" s="25"/>
      <c r="AV196" s="22"/>
      <c r="AW196" s="22"/>
      <c r="AX196" s="22">
        <v>-1</v>
      </c>
      <c r="AY196" s="22"/>
      <c r="AZ196" s="30"/>
    </row>
    <row r="197" spans="1:52" x14ac:dyDescent="0.25">
      <c r="A197" s="21" t="s">
        <v>697</v>
      </c>
      <c r="B197" s="9" t="s">
        <v>653</v>
      </c>
      <c r="C197" s="18" t="s">
        <v>654</v>
      </c>
      <c r="D197" s="5">
        <f t="shared" ref="D197:D260" si="6">SUM(F197:AW197)</f>
        <v>1</v>
      </c>
      <c r="E197" s="5">
        <f t="shared" si="5"/>
        <v>0</v>
      </c>
      <c r="F197" s="22">
        <v>0.1</v>
      </c>
      <c r="G197" s="22"/>
      <c r="H197" s="22">
        <v>0.4</v>
      </c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>
        <v>0.5</v>
      </c>
      <c r="AG197" s="22"/>
      <c r="AH197" s="22"/>
      <c r="AI197" s="22"/>
      <c r="AJ197" s="22"/>
      <c r="AK197" s="22"/>
      <c r="AL197" s="22"/>
      <c r="AM197" s="22"/>
      <c r="AN197" s="26"/>
      <c r="AO197" s="26"/>
      <c r="AP197" s="26"/>
      <c r="AQ197" s="22"/>
      <c r="AR197" s="22"/>
      <c r="AS197" s="22"/>
      <c r="AT197" s="22"/>
      <c r="AU197" s="25"/>
      <c r="AV197" s="22"/>
      <c r="AW197" s="22"/>
      <c r="AX197" s="22"/>
      <c r="AY197" s="22"/>
      <c r="AZ197" s="30"/>
    </row>
    <row r="198" spans="1:52" x14ac:dyDescent="0.25">
      <c r="A198" s="21" t="s">
        <v>697</v>
      </c>
      <c r="B198" s="9" t="s">
        <v>655</v>
      </c>
      <c r="C198" s="18" t="s">
        <v>656</v>
      </c>
      <c r="D198" s="5">
        <f t="shared" si="6"/>
        <v>3.7</v>
      </c>
      <c r="E198" s="5">
        <f t="shared" ref="E198:E261" si="7">SUM(AX198:AY198)</f>
        <v>0</v>
      </c>
      <c r="F198" s="22">
        <v>0.1</v>
      </c>
      <c r="G198" s="22">
        <v>0.9</v>
      </c>
      <c r="H198" s="22">
        <v>0.4</v>
      </c>
      <c r="I198" s="22"/>
      <c r="J198" s="22">
        <v>0.6</v>
      </c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>
        <v>0.5</v>
      </c>
      <c r="AG198" s="22"/>
      <c r="AH198" s="22"/>
      <c r="AI198" s="22"/>
      <c r="AJ198" s="22"/>
      <c r="AK198" s="22"/>
      <c r="AL198" s="22"/>
      <c r="AM198" s="22"/>
      <c r="AN198" s="26"/>
      <c r="AO198" s="26"/>
      <c r="AP198" s="26"/>
      <c r="AQ198" s="22"/>
      <c r="AR198" s="22"/>
      <c r="AS198" s="22"/>
      <c r="AT198" s="22"/>
      <c r="AU198" s="25">
        <v>0.2</v>
      </c>
      <c r="AV198" s="22">
        <v>1</v>
      </c>
      <c r="AW198" s="22"/>
      <c r="AX198" s="22"/>
      <c r="AY198" s="22"/>
      <c r="AZ198" s="30"/>
    </row>
    <row r="199" spans="1:52" x14ac:dyDescent="0.25">
      <c r="A199" s="21" t="s">
        <v>697</v>
      </c>
      <c r="B199" s="9" t="s">
        <v>657</v>
      </c>
      <c r="C199" s="18" t="s">
        <v>658</v>
      </c>
      <c r="D199" s="5">
        <f t="shared" si="6"/>
        <v>3.5</v>
      </c>
      <c r="E199" s="5">
        <f t="shared" si="7"/>
        <v>0</v>
      </c>
      <c r="F199" s="22"/>
      <c r="G199" s="22"/>
      <c r="H199" s="22">
        <v>0.8</v>
      </c>
      <c r="I199" s="22"/>
      <c r="J199" s="22">
        <v>0.6</v>
      </c>
      <c r="K199" s="22">
        <v>0.6</v>
      </c>
      <c r="L199" s="22"/>
      <c r="M199" s="22"/>
      <c r="N199" s="22"/>
      <c r="O199" s="22"/>
      <c r="P199" s="22">
        <v>0.5</v>
      </c>
      <c r="Q199" s="22">
        <v>0.5</v>
      </c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>
        <v>0.5</v>
      </c>
      <c r="AG199" s="22"/>
      <c r="AH199" s="22"/>
      <c r="AI199" s="22"/>
      <c r="AJ199" s="22"/>
      <c r="AK199" s="22"/>
      <c r="AL199" s="22"/>
      <c r="AM199" s="22"/>
      <c r="AN199" s="26"/>
      <c r="AO199" s="26"/>
      <c r="AP199" s="26"/>
      <c r="AQ199" s="22"/>
      <c r="AR199" s="22"/>
      <c r="AS199" s="22"/>
      <c r="AT199" s="22"/>
      <c r="AU199" s="25"/>
      <c r="AV199" s="22"/>
      <c r="AW199" s="22"/>
      <c r="AX199" s="22"/>
      <c r="AY199" s="22"/>
      <c r="AZ199" s="30"/>
    </row>
    <row r="200" spans="1:52" x14ac:dyDescent="0.25">
      <c r="A200" s="21" t="s">
        <v>697</v>
      </c>
      <c r="B200" s="9" t="s">
        <v>659</v>
      </c>
      <c r="C200" s="18" t="s">
        <v>660</v>
      </c>
      <c r="D200" s="5">
        <f t="shared" si="6"/>
        <v>1.2</v>
      </c>
      <c r="E200" s="5">
        <f t="shared" si="7"/>
        <v>0</v>
      </c>
      <c r="F200" s="22">
        <v>0.1</v>
      </c>
      <c r="G200" s="22"/>
      <c r="H200" s="22"/>
      <c r="I200" s="22"/>
      <c r="J200" s="22"/>
      <c r="K200" s="22">
        <v>0.6</v>
      </c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>
        <v>0.5</v>
      </c>
      <c r="AG200" s="22"/>
      <c r="AH200" s="22"/>
      <c r="AI200" s="22"/>
      <c r="AJ200" s="22"/>
      <c r="AK200" s="22"/>
      <c r="AL200" s="22"/>
      <c r="AM200" s="22"/>
      <c r="AN200" s="26"/>
      <c r="AO200" s="26"/>
      <c r="AP200" s="26"/>
      <c r="AQ200" s="22"/>
      <c r="AR200" s="22"/>
      <c r="AS200" s="22"/>
      <c r="AT200" s="22"/>
      <c r="AU200" s="25"/>
      <c r="AV200" s="22"/>
      <c r="AW200" s="22"/>
      <c r="AX200" s="22"/>
      <c r="AY200" s="22"/>
      <c r="AZ200" s="30"/>
    </row>
    <row r="201" spans="1:52" x14ac:dyDescent="0.25">
      <c r="A201" s="21" t="s">
        <v>697</v>
      </c>
      <c r="B201" s="9" t="s">
        <v>661</v>
      </c>
      <c r="C201" s="18" t="s">
        <v>662</v>
      </c>
      <c r="D201" s="5">
        <f t="shared" si="6"/>
        <v>1.5</v>
      </c>
      <c r="E201" s="5">
        <f t="shared" si="7"/>
        <v>0</v>
      </c>
      <c r="F201" s="22"/>
      <c r="G201" s="22"/>
      <c r="H201" s="22">
        <v>0.6</v>
      </c>
      <c r="I201" s="22"/>
      <c r="J201" s="22"/>
      <c r="K201" s="22"/>
      <c r="L201" s="22"/>
      <c r="M201" s="22"/>
      <c r="N201" s="22"/>
      <c r="O201" s="22"/>
      <c r="P201" s="22">
        <v>0.5</v>
      </c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>
        <v>0.2</v>
      </c>
      <c r="AE201" s="22"/>
      <c r="AF201" s="22"/>
      <c r="AG201" s="22"/>
      <c r="AH201" s="22"/>
      <c r="AI201" s="22"/>
      <c r="AJ201" s="22"/>
      <c r="AK201" s="22"/>
      <c r="AL201" s="22"/>
      <c r="AM201" s="22"/>
      <c r="AN201" s="26"/>
      <c r="AO201" s="26"/>
      <c r="AP201" s="26"/>
      <c r="AQ201" s="22"/>
      <c r="AR201" s="22"/>
      <c r="AS201" s="22"/>
      <c r="AT201" s="22"/>
      <c r="AU201" s="25">
        <v>0.2</v>
      </c>
      <c r="AV201" s="22"/>
      <c r="AW201" s="22"/>
      <c r="AX201" s="22"/>
      <c r="AY201" s="22"/>
      <c r="AZ201" s="30"/>
    </row>
    <row r="202" spans="1:52" x14ac:dyDescent="0.25">
      <c r="A202" s="21" t="s">
        <v>697</v>
      </c>
      <c r="B202" s="9" t="s">
        <v>663</v>
      </c>
      <c r="C202" s="18" t="s">
        <v>664</v>
      </c>
      <c r="D202" s="5">
        <f t="shared" si="6"/>
        <v>3.0999999999999996</v>
      </c>
      <c r="E202" s="5">
        <f t="shared" si="7"/>
        <v>0</v>
      </c>
      <c r="F202" s="22"/>
      <c r="G202" s="22">
        <v>0.6</v>
      </c>
      <c r="H202" s="22">
        <v>0.8</v>
      </c>
      <c r="I202" s="22"/>
      <c r="J202" s="22">
        <v>0.7</v>
      </c>
      <c r="K202" s="22"/>
      <c r="L202" s="22"/>
      <c r="M202" s="22"/>
      <c r="N202" s="22"/>
      <c r="O202" s="22"/>
      <c r="P202" s="22">
        <v>0.5</v>
      </c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>
        <v>0.5</v>
      </c>
      <c r="AG202" s="22"/>
      <c r="AH202" s="22"/>
      <c r="AI202" s="22"/>
      <c r="AJ202" s="22"/>
      <c r="AK202" s="22"/>
      <c r="AL202" s="22"/>
      <c r="AM202" s="22"/>
      <c r="AN202" s="26"/>
      <c r="AO202" s="26"/>
      <c r="AP202" s="26"/>
      <c r="AQ202" s="22"/>
      <c r="AR202" s="22"/>
      <c r="AS202" s="22"/>
      <c r="AT202" s="22"/>
      <c r="AU202" s="25"/>
      <c r="AV202" s="22"/>
      <c r="AW202" s="22"/>
      <c r="AX202" s="22"/>
      <c r="AY202" s="22"/>
      <c r="AZ202" s="30"/>
    </row>
    <row r="203" spans="1:52" x14ac:dyDescent="0.25">
      <c r="A203" s="21" t="s">
        <v>697</v>
      </c>
      <c r="B203" s="9" t="s">
        <v>665</v>
      </c>
      <c r="C203" s="18" t="s">
        <v>666</v>
      </c>
      <c r="D203" s="5">
        <f t="shared" si="6"/>
        <v>0</v>
      </c>
      <c r="E203" s="5">
        <f t="shared" si="7"/>
        <v>0</v>
      </c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6"/>
      <c r="AO203" s="26"/>
      <c r="AP203" s="26"/>
      <c r="AQ203" s="22"/>
      <c r="AR203" s="22"/>
      <c r="AS203" s="22"/>
      <c r="AT203" s="22"/>
      <c r="AU203" s="25"/>
      <c r="AV203" s="22"/>
      <c r="AW203" s="22"/>
      <c r="AX203" s="22"/>
      <c r="AY203" s="22"/>
      <c r="AZ203" s="30"/>
    </row>
    <row r="204" spans="1:52" x14ac:dyDescent="0.25">
      <c r="A204" s="21" t="s">
        <v>697</v>
      </c>
      <c r="B204" s="9" t="s">
        <v>667</v>
      </c>
      <c r="C204" s="18" t="s">
        <v>668</v>
      </c>
      <c r="D204" s="5">
        <f t="shared" si="6"/>
        <v>1.8</v>
      </c>
      <c r="E204" s="5">
        <f t="shared" si="7"/>
        <v>0</v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>
        <v>0.5</v>
      </c>
      <c r="AA204" s="22">
        <v>0.3</v>
      </c>
      <c r="AB204" s="22"/>
      <c r="AC204" s="22"/>
      <c r="AD204" s="22"/>
      <c r="AE204" s="22"/>
      <c r="AF204" s="22">
        <v>0.5</v>
      </c>
      <c r="AG204" s="22"/>
      <c r="AH204" s="22"/>
      <c r="AI204" s="22"/>
      <c r="AJ204" s="22"/>
      <c r="AK204" s="22"/>
      <c r="AL204" s="22"/>
      <c r="AM204" s="22"/>
      <c r="AN204" s="26"/>
      <c r="AO204" s="26"/>
      <c r="AP204" s="26"/>
      <c r="AQ204" s="22"/>
      <c r="AR204" s="22"/>
      <c r="AS204" s="22"/>
      <c r="AT204" s="22"/>
      <c r="AU204" s="25"/>
      <c r="AV204" s="22"/>
      <c r="AW204" s="22">
        <v>0.5</v>
      </c>
      <c r="AX204" s="22"/>
      <c r="AY204" s="22"/>
      <c r="AZ204" s="30"/>
    </row>
    <row r="205" spans="1:52" x14ac:dyDescent="0.25">
      <c r="A205" s="21" t="s">
        <v>697</v>
      </c>
      <c r="B205" s="9" t="s">
        <v>669</v>
      </c>
      <c r="C205" s="18" t="s">
        <v>670</v>
      </c>
      <c r="D205" s="5">
        <f t="shared" si="6"/>
        <v>1.7000000000000002</v>
      </c>
      <c r="E205" s="5">
        <f t="shared" si="7"/>
        <v>0</v>
      </c>
      <c r="F205" s="22"/>
      <c r="G205" s="22"/>
      <c r="H205" s="22">
        <v>0.6</v>
      </c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>
        <v>0.5</v>
      </c>
      <c r="AA205" s="22">
        <v>0.3</v>
      </c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6"/>
      <c r="AO205" s="26"/>
      <c r="AP205" s="26"/>
      <c r="AQ205" s="22"/>
      <c r="AR205" s="22"/>
      <c r="AS205" s="22"/>
      <c r="AT205" s="22">
        <v>0.2</v>
      </c>
      <c r="AU205" s="25"/>
      <c r="AV205" s="22"/>
      <c r="AW205" s="22">
        <v>0.1</v>
      </c>
      <c r="AX205" s="22"/>
      <c r="AY205" s="22"/>
      <c r="AZ205" s="30"/>
    </row>
    <row r="206" spans="1:52" x14ac:dyDescent="0.25">
      <c r="A206" s="21" t="s">
        <v>697</v>
      </c>
      <c r="B206" s="9" t="s">
        <v>671</v>
      </c>
      <c r="C206" s="18" t="s">
        <v>672</v>
      </c>
      <c r="D206" s="5">
        <f t="shared" si="6"/>
        <v>2.4</v>
      </c>
      <c r="E206" s="5">
        <f t="shared" si="7"/>
        <v>0</v>
      </c>
      <c r="F206" s="22"/>
      <c r="G206" s="22">
        <v>0.3</v>
      </c>
      <c r="H206" s="22">
        <v>0.6</v>
      </c>
      <c r="I206" s="22"/>
      <c r="J206" s="22"/>
      <c r="K206" s="22">
        <v>0.6</v>
      </c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>
        <v>0.5</v>
      </c>
      <c r="AA206" s="22">
        <v>0.3</v>
      </c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>
        <v>0.1</v>
      </c>
      <c r="AM206" s="22"/>
      <c r="AN206" s="26"/>
      <c r="AO206" s="26"/>
      <c r="AP206" s="26"/>
      <c r="AQ206" s="22"/>
      <c r="AR206" s="22"/>
      <c r="AS206" s="22"/>
      <c r="AT206" s="22"/>
      <c r="AU206" s="25"/>
      <c r="AV206" s="22"/>
      <c r="AW206" s="22"/>
      <c r="AX206" s="22"/>
      <c r="AY206" s="22"/>
      <c r="AZ206" s="30"/>
    </row>
    <row r="207" spans="1:52" x14ac:dyDescent="0.25">
      <c r="A207" s="21" t="s">
        <v>697</v>
      </c>
      <c r="B207" s="9" t="s">
        <v>673</v>
      </c>
      <c r="C207" s="18" t="s">
        <v>674</v>
      </c>
      <c r="D207" s="5">
        <f t="shared" si="6"/>
        <v>0.5</v>
      </c>
      <c r="E207" s="5">
        <f t="shared" si="7"/>
        <v>0</v>
      </c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>
        <v>0.5</v>
      </c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6"/>
      <c r="AO207" s="26"/>
      <c r="AP207" s="26"/>
      <c r="AQ207" s="22"/>
      <c r="AR207" s="22"/>
      <c r="AS207" s="22"/>
      <c r="AT207" s="22"/>
      <c r="AU207" s="25"/>
      <c r="AV207" s="22"/>
      <c r="AW207" s="22"/>
      <c r="AX207" s="22"/>
      <c r="AY207" s="22"/>
      <c r="AZ207" s="30"/>
    </row>
    <row r="208" spans="1:52" x14ac:dyDescent="0.25">
      <c r="A208" s="21" t="s">
        <v>697</v>
      </c>
      <c r="B208" s="9" t="s">
        <v>677</v>
      </c>
      <c r="C208" s="18" t="s">
        <v>678</v>
      </c>
      <c r="D208" s="5">
        <f t="shared" si="6"/>
        <v>0</v>
      </c>
      <c r="E208" s="5">
        <f t="shared" si="7"/>
        <v>0</v>
      </c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6"/>
      <c r="AO208" s="26"/>
      <c r="AP208" s="26"/>
      <c r="AQ208" s="22"/>
      <c r="AR208" s="22"/>
      <c r="AS208" s="22"/>
      <c r="AT208" s="22"/>
      <c r="AU208" s="25"/>
      <c r="AV208" s="22"/>
      <c r="AW208" s="22"/>
      <c r="AX208" s="22"/>
      <c r="AY208" s="22"/>
      <c r="AZ208" s="30"/>
    </row>
    <row r="209" spans="1:52" x14ac:dyDescent="0.25">
      <c r="A209" s="21" t="s">
        <v>697</v>
      </c>
      <c r="B209" s="6" t="s">
        <v>683</v>
      </c>
      <c r="C209" s="20" t="s">
        <v>684</v>
      </c>
      <c r="D209" s="5">
        <f t="shared" si="6"/>
        <v>0</v>
      </c>
      <c r="E209" s="5">
        <f t="shared" si="7"/>
        <v>0</v>
      </c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6"/>
      <c r="AO209" s="26"/>
      <c r="AP209" s="26"/>
      <c r="AQ209" s="22"/>
      <c r="AR209" s="22"/>
      <c r="AS209" s="22"/>
      <c r="AT209" s="22"/>
      <c r="AU209" s="25"/>
      <c r="AV209" s="22"/>
      <c r="AW209" s="22"/>
      <c r="AX209" s="22"/>
      <c r="AY209" s="22"/>
      <c r="AZ209" s="30"/>
    </row>
    <row r="210" spans="1:52" x14ac:dyDescent="0.25">
      <c r="A210" s="21" t="s">
        <v>697</v>
      </c>
      <c r="B210" s="6" t="s">
        <v>679</v>
      </c>
      <c r="C210" s="20" t="s">
        <v>680</v>
      </c>
      <c r="D210" s="5">
        <f t="shared" si="6"/>
        <v>0.2</v>
      </c>
      <c r="E210" s="5">
        <f t="shared" si="7"/>
        <v>0</v>
      </c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6"/>
      <c r="AO210" s="26"/>
      <c r="AP210" s="26"/>
      <c r="AQ210" s="22"/>
      <c r="AR210" s="22"/>
      <c r="AS210" s="22"/>
      <c r="AT210" s="22"/>
      <c r="AU210" s="25">
        <v>0.2</v>
      </c>
      <c r="AV210" s="22"/>
      <c r="AW210" s="22"/>
      <c r="AX210" s="22"/>
      <c r="AY210" s="22"/>
      <c r="AZ210" s="30"/>
    </row>
    <row r="211" spans="1:52" x14ac:dyDescent="0.25">
      <c r="A211" s="21" t="s">
        <v>697</v>
      </c>
      <c r="B211" s="9" t="s">
        <v>675</v>
      </c>
      <c r="C211" s="18" t="s">
        <v>676</v>
      </c>
      <c r="D211" s="5">
        <f t="shared" si="6"/>
        <v>0</v>
      </c>
      <c r="E211" s="5">
        <f t="shared" si="7"/>
        <v>-0.5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6"/>
      <c r="AO211" s="26"/>
      <c r="AP211" s="26"/>
      <c r="AQ211" s="22"/>
      <c r="AR211" s="22"/>
      <c r="AS211" s="22"/>
      <c r="AT211" s="22"/>
      <c r="AU211" s="25"/>
      <c r="AV211" s="22"/>
      <c r="AW211" s="22"/>
      <c r="AX211" s="22">
        <v>-0.5</v>
      </c>
      <c r="AY211" s="22"/>
      <c r="AZ211" s="30"/>
    </row>
    <row r="212" spans="1:52" x14ac:dyDescent="0.25">
      <c r="A212" s="21" t="s">
        <v>697</v>
      </c>
      <c r="B212" s="6" t="s">
        <v>681</v>
      </c>
      <c r="C212" s="20" t="s">
        <v>682</v>
      </c>
      <c r="D212" s="5">
        <f t="shared" si="6"/>
        <v>0</v>
      </c>
      <c r="E212" s="5">
        <f t="shared" si="7"/>
        <v>0</v>
      </c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6"/>
      <c r="AO212" s="26"/>
      <c r="AP212" s="26"/>
      <c r="AQ212" s="22"/>
      <c r="AR212" s="22"/>
      <c r="AS212" s="22"/>
      <c r="AT212" s="22"/>
      <c r="AU212" s="25"/>
      <c r="AV212" s="22"/>
      <c r="AW212" s="22"/>
      <c r="AX212" s="22"/>
      <c r="AY212" s="22"/>
      <c r="AZ212" s="30"/>
    </row>
    <row r="213" spans="1:52" x14ac:dyDescent="0.25">
      <c r="A213" s="21" t="s">
        <v>697</v>
      </c>
      <c r="B213" s="9" t="s">
        <v>687</v>
      </c>
      <c r="C213" s="18" t="s">
        <v>688</v>
      </c>
      <c r="D213" s="5">
        <f t="shared" si="6"/>
        <v>1.3</v>
      </c>
      <c r="E213" s="5">
        <f t="shared" si="7"/>
        <v>0</v>
      </c>
      <c r="F213" s="22"/>
      <c r="G213" s="22"/>
      <c r="H213" s="22">
        <v>0.8</v>
      </c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>
        <v>0.5</v>
      </c>
      <c r="AG213" s="22"/>
      <c r="AH213" s="22"/>
      <c r="AI213" s="22"/>
      <c r="AJ213" s="22"/>
      <c r="AK213" s="22"/>
      <c r="AL213" s="22"/>
      <c r="AM213" s="22"/>
      <c r="AN213" s="26"/>
      <c r="AO213" s="26"/>
      <c r="AP213" s="26"/>
      <c r="AQ213" s="22"/>
      <c r="AR213" s="22"/>
      <c r="AS213" s="22"/>
      <c r="AT213" s="22"/>
      <c r="AU213" s="25"/>
      <c r="AV213" s="22"/>
      <c r="AW213" s="22"/>
      <c r="AX213" s="22"/>
      <c r="AY213" s="22"/>
      <c r="AZ213" s="30"/>
    </row>
    <row r="214" spans="1:52" x14ac:dyDescent="0.25">
      <c r="A214" s="21" t="s">
        <v>697</v>
      </c>
      <c r="B214" s="9" t="s">
        <v>685</v>
      </c>
      <c r="C214" s="18" t="s">
        <v>686</v>
      </c>
      <c r="D214" s="5">
        <f t="shared" si="6"/>
        <v>2.4500000000000002</v>
      </c>
      <c r="E214" s="5">
        <f t="shared" si="7"/>
        <v>0</v>
      </c>
      <c r="F214" s="22"/>
      <c r="G214" s="22"/>
      <c r="H214" s="22"/>
      <c r="I214" s="22"/>
      <c r="J214" s="22">
        <v>0.7</v>
      </c>
      <c r="K214" s="22">
        <v>0.6</v>
      </c>
      <c r="L214" s="22"/>
      <c r="M214" s="22"/>
      <c r="N214" s="22"/>
      <c r="O214" s="22"/>
      <c r="P214" s="22"/>
      <c r="Q214" s="22"/>
      <c r="R214" s="22">
        <v>0.25</v>
      </c>
      <c r="S214" s="22">
        <v>0.2</v>
      </c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>
        <v>0.5</v>
      </c>
      <c r="AG214" s="22"/>
      <c r="AH214" s="22"/>
      <c r="AI214" s="22"/>
      <c r="AJ214" s="22"/>
      <c r="AK214" s="22"/>
      <c r="AL214" s="22"/>
      <c r="AM214" s="22"/>
      <c r="AN214" s="26"/>
      <c r="AO214" s="26"/>
      <c r="AP214" s="26"/>
      <c r="AQ214" s="22"/>
      <c r="AR214" s="22"/>
      <c r="AS214" s="22"/>
      <c r="AT214" s="22">
        <v>0.2</v>
      </c>
      <c r="AU214" s="25"/>
      <c r="AV214" s="22"/>
      <c r="AW214" s="22"/>
      <c r="AX214" s="22"/>
      <c r="AY214" s="22"/>
      <c r="AZ214" s="30"/>
    </row>
    <row r="215" spans="1:52" x14ac:dyDescent="0.25">
      <c r="A215" s="21" t="s">
        <v>697</v>
      </c>
      <c r="B215" s="9" t="s">
        <v>693</v>
      </c>
      <c r="C215" s="18" t="s">
        <v>694</v>
      </c>
      <c r="D215" s="5">
        <f t="shared" si="6"/>
        <v>1.2</v>
      </c>
      <c r="E215" s="5">
        <f t="shared" si="7"/>
        <v>0</v>
      </c>
      <c r="F215" s="22"/>
      <c r="G215" s="22"/>
      <c r="H215" s="22">
        <v>0.6</v>
      </c>
      <c r="I215" s="22"/>
      <c r="J215" s="22"/>
      <c r="K215" s="22">
        <v>0.6</v>
      </c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6"/>
      <c r="AO215" s="26"/>
      <c r="AP215" s="26"/>
      <c r="AQ215" s="22"/>
      <c r="AR215" s="22"/>
      <c r="AS215" s="22"/>
      <c r="AT215" s="22"/>
      <c r="AU215" s="25"/>
      <c r="AV215" s="22"/>
      <c r="AW215" s="22"/>
      <c r="AX215" s="22"/>
      <c r="AY215" s="22"/>
      <c r="AZ215" s="30"/>
    </row>
    <row r="216" spans="1:52" x14ac:dyDescent="0.25">
      <c r="A216" s="21" t="s">
        <v>440</v>
      </c>
      <c r="B216" s="9">
        <v>170202101</v>
      </c>
      <c r="C216" s="11" t="s">
        <v>413</v>
      </c>
      <c r="D216" s="5">
        <f t="shared" si="6"/>
        <v>0</v>
      </c>
      <c r="E216" s="5">
        <f t="shared" si="7"/>
        <v>0</v>
      </c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6"/>
      <c r="AO216" s="26"/>
      <c r="AP216" s="26"/>
      <c r="AQ216" s="22"/>
      <c r="AR216" s="22"/>
      <c r="AS216" s="22"/>
      <c r="AT216" s="22"/>
      <c r="AU216" s="25"/>
      <c r="AV216" s="22"/>
      <c r="AW216" s="22"/>
      <c r="AX216" s="22"/>
      <c r="AY216" s="22"/>
      <c r="AZ216" s="30"/>
    </row>
    <row r="217" spans="1:52" x14ac:dyDescent="0.25">
      <c r="A217" s="21" t="s">
        <v>440</v>
      </c>
      <c r="B217" s="9">
        <v>170202102</v>
      </c>
      <c r="C217" s="11" t="s">
        <v>414</v>
      </c>
      <c r="D217" s="5">
        <f t="shared" si="6"/>
        <v>0</v>
      </c>
      <c r="E217" s="5">
        <f t="shared" si="7"/>
        <v>-1</v>
      </c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6"/>
      <c r="AO217" s="26"/>
      <c r="AP217" s="26"/>
      <c r="AQ217" s="22"/>
      <c r="AR217" s="22"/>
      <c r="AS217" s="22"/>
      <c r="AT217" s="22"/>
      <c r="AU217" s="25"/>
      <c r="AV217" s="22"/>
      <c r="AW217" s="22"/>
      <c r="AX217" s="22">
        <v>-1</v>
      </c>
      <c r="AY217" s="22"/>
      <c r="AZ217" s="30"/>
    </row>
    <row r="218" spans="1:52" x14ac:dyDescent="0.25">
      <c r="A218" s="21" t="s">
        <v>440</v>
      </c>
      <c r="B218" s="9">
        <v>170202104</v>
      </c>
      <c r="C218" s="11" t="s">
        <v>415</v>
      </c>
      <c r="D218" s="5">
        <f t="shared" si="6"/>
        <v>1.6</v>
      </c>
      <c r="E218" s="5">
        <f t="shared" si="7"/>
        <v>-1</v>
      </c>
      <c r="F218" s="22"/>
      <c r="G218" s="22"/>
      <c r="H218" s="22"/>
      <c r="I218" s="22"/>
      <c r="J218" s="22"/>
      <c r="K218" s="22">
        <v>0.6</v>
      </c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6"/>
      <c r="AO218" s="26"/>
      <c r="AP218" s="26"/>
      <c r="AQ218" s="22"/>
      <c r="AR218" s="22"/>
      <c r="AS218" s="22"/>
      <c r="AT218" s="22"/>
      <c r="AU218" s="25"/>
      <c r="AV218" s="22">
        <v>1</v>
      </c>
      <c r="AW218" s="22"/>
      <c r="AX218" s="22">
        <v>-1</v>
      </c>
      <c r="AY218" s="22"/>
      <c r="AZ218" s="30"/>
    </row>
    <row r="219" spans="1:52" x14ac:dyDescent="0.25">
      <c r="A219" s="21" t="s">
        <v>440</v>
      </c>
      <c r="B219" s="9">
        <v>170202106</v>
      </c>
      <c r="C219" s="11" t="s">
        <v>416</v>
      </c>
      <c r="D219" s="5">
        <f t="shared" si="6"/>
        <v>0</v>
      </c>
      <c r="E219" s="5">
        <f t="shared" si="7"/>
        <v>0</v>
      </c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6"/>
      <c r="AO219" s="26"/>
      <c r="AP219" s="26"/>
      <c r="AQ219" s="22"/>
      <c r="AR219" s="22"/>
      <c r="AS219" s="22"/>
      <c r="AT219" s="22"/>
      <c r="AU219" s="25"/>
      <c r="AV219" s="22"/>
      <c r="AW219" s="22"/>
      <c r="AX219" s="22"/>
      <c r="AY219" s="22"/>
      <c r="AZ219" s="30"/>
    </row>
    <row r="220" spans="1:52" x14ac:dyDescent="0.25">
      <c r="A220" s="21" t="s">
        <v>440</v>
      </c>
      <c r="B220" s="9">
        <v>170202107</v>
      </c>
      <c r="C220" s="11" t="s">
        <v>417</v>
      </c>
      <c r="D220" s="5">
        <f t="shared" si="6"/>
        <v>5.45</v>
      </c>
      <c r="E220" s="5">
        <f t="shared" si="7"/>
        <v>0</v>
      </c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>
        <v>0.5</v>
      </c>
      <c r="Q220" s="22"/>
      <c r="R220" s="22">
        <v>0.25</v>
      </c>
      <c r="S220" s="22">
        <v>0.2</v>
      </c>
      <c r="T220" s="22"/>
      <c r="U220" s="22"/>
      <c r="V220" s="22">
        <v>3</v>
      </c>
      <c r="W220" s="22"/>
      <c r="X220" s="22"/>
      <c r="Y220" s="22">
        <v>1.5</v>
      </c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6"/>
      <c r="AO220" s="26"/>
      <c r="AP220" s="26"/>
      <c r="AQ220" s="22"/>
      <c r="AR220" s="22"/>
      <c r="AS220" s="22"/>
      <c r="AT220" s="22"/>
      <c r="AU220" s="25"/>
      <c r="AV220" s="22"/>
      <c r="AW220" s="22"/>
      <c r="AX220" s="22"/>
      <c r="AY220" s="22"/>
      <c r="AZ220" s="30"/>
    </row>
    <row r="221" spans="1:52" x14ac:dyDescent="0.25">
      <c r="A221" s="21" t="s">
        <v>440</v>
      </c>
      <c r="B221" s="9">
        <v>170202108</v>
      </c>
      <c r="C221" s="11" t="s">
        <v>418</v>
      </c>
      <c r="D221" s="5">
        <f t="shared" si="6"/>
        <v>0.5</v>
      </c>
      <c r="E221" s="5">
        <f t="shared" si="7"/>
        <v>-2</v>
      </c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>
        <v>0.5</v>
      </c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6"/>
      <c r="AO221" s="26"/>
      <c r="AP221" s="26"/>
      <c r="AQ221" s="22"/>
      <c r="AR221" s="22"/>
      <c r="AS221" s="22"/>
      <c r="AT221" s="22"/>
      <c r="AU221" s="25"/>
      <c r="AV221" s="22"/>
      <c r="AW221" s="22"/>
      <c r="AX221" s="22"/>
      <c r="AY221" s="22">
        <v>-2</v>
      </c>
      <c r="AZ221" s="39" t="s">
        <v>744</v>
      </c>
    </row>
    <row r="222" spans="1:52" x14ac:dyDescent="0.25">
      <c r="A222" s="21" t="s">
        <v>440</v>
      </c>
      <c r="B222" s="9">
        <v>170202109</v>
      </c>
      <c r="C222" s="11" t="s">
        <v>419</v>
      </c>
      <c r="D222" s="5">
        <f t="shared" si="6"/>
        <v>0.5</v>
      </c>
      <c r="E222" s="5">
        <f t="shared" si="7"/>
        <v>-2</v>
      </c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>
        <v>0.5</v>
      </c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6"/>
      <c r="AO222" s="26"/>
      <c r="AP222" s="26"/>
      <c r="AQ222" s="22"/>
      <c r="AR222" s="22"/>
      <c r="AS222" s="22"/>
      <c r="AT222" s="22"/>
      <c r="AU222" s="25"/>
      <c r="AV222" s="22"/>
      <c r="AW222" s="22"/>
      <c r="AX222" s="22"/>
      <c r="AY222" s="22">
        <v>-2</v>
      </c>
      <c r="AZ222" s="39" t="s">
        <v>744</v>
      </c>
    </row>
    <row r="223" spans="1:52" x14ac:dyDescent="0.25">
      <c r="A223" s="21" t="s">
        <v>440</v>
      </c>
      <c r="B223" s="9">
        <v>170202110</v>
      </c>
      <c r="C223" s="11" t="s">
        <v>420</v>
      </c>
      <c r="D223" s="5">
        <f t="shared" si="6"/>
        <v>0.5</v>
      </c>
      <c r="E223" s="5">
        <f t="shared" si="7"/>
        <v>-1</v>
      </c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>
        <v>0.5</v>
      </c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6"/>
      <c r="AO223" s="26"/>
      <c r="AP223" s="26"/>
      <c r="AQ223" s="22"/>
      <c r="AR223" s="22"/>
      <c r="AS223" s="22"/>
      <c r="AT223" s="22"/>
      <c r="AU223" s="25"/>
      <c r="AV223" s="22"/>
      <c r="AW223" s="22"/>
      <c r="AX223" s="22">
        <v>-1</v>
      </c>
      <c r="AY223" s="22"/>
      <c r="AZ223" s="39"/>
    </row>
    <row r="224" spans="1:52" x14ac:dyDescent="0.25">
      <c r="A224" s="21" t="s">
        <v>440</v>
      </c>
      <c r="B224" s="9">
        <v>170202111</v>
      </c>
      <c r="C224" s="11" t="s">
        <v>421</v>
      </c>
      <c r="D224" s="5">
        <f t="shared" si="6"/>
        <v>0.5</v>
      </c>
      <c r="E224" s="5">
        <f t="shared" si="7"/>
        <v>0</v>
      </c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>
        <v>0.5</v>
      </c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6"/>
      <c r="AO224" s="26"/>
      <c r="AP224" s="26"/>
      <c r="AQ224" s="22"/>
      <c r="AR224" s="22"/>
      <c r="AS224" s="22"/>
      <c r="AT224" s="22"/>
      <c r="AU224" s="25"/>
      <c r="AV224" s="22"/>
      <c r="AW224" s="22"/>
      <c r="AX224" s="22"/>
      <c r="AY224" s="22"/>
      <c r="AZ224" s="39"/>
    </row>
    <row r="225" spans="1:52" x14ac:dyDescent="0.25">
      <c r="A225" s="21" t="s">
        <v>440</v>
      </c>
      <c r="B225" s="9">
        <v>170202112</v>
      </c>
      <c r="C225" s="18" t="s">
        <v>422</v>
      </c>
      <c r="D225" s="5">
        <f t="shared" si="6"/>
        <v>0.5</v>
      </c>
      <c r="E225" s="5">
        <f t="shared" si="7"/>
        <v>-1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>
        <v>0.5</v>
      </c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6"/>
      <c r="AO225" s="26"/>
      <c r="AP225" s="26"/>
      <c r="AQ225" s="22"/>
      <c r="AR225" s="22"/>
      <c r="AS225" s="22"/>
      <c r="AT225" s="22"/>
      <c r="AU225" s="25"/>
      <c r="AV225" s="22"/>
      <c r="AW225" s="22"/>
      <c r="AX225" s="22">
        <v>-1</v>
      </c>
      <c r="AY225" s="22"/>
      <c r="AZ225" s="39"/>
    </row>
    <row r="226" spans="1:52" x14ac:dyDescent="0.25">
      <c r="A226" s="21" t="s">
        <v>440</v>
      </c>
      <c r="B226" s="9">
        <v>170202114</v>
      </c>
      <c r="C226" s="11" t="s">
        <v>423</v>
      </c>
      <c r="D226" s="5">
        <f t="shared" si="6"/>
        <v>0.5</v>
      </c>
      <c r="E226" s="5">
        <f t="shared" si="7"/>
        <v>-1</v>
      </c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>
        <v>0.5</v>
      </c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6"/>
      <c r="AO226" s="26"/>
      <c r="AP226" s="26"/>
      <c r="AQ226" s="22"/>
      <c r="AR226" s="22"/>
      <c r="AS226" s="22"/>
      <c r="AT226" s="22"/>
      <c r="AU226" s="25"/>
      <c r="AV226" s="22"/>
      <c r="AW226" s="22"/>
      <c r="AX226" s="22">
        <v>-1</v>
      </c>
      <c r="AY226" s="22"/>
      <c r="AZ226" s="39"/>
    </row>
    <row r="227" spans="1:52" x14ac:dyDescent="0.25">
      <c r="A227" s="21" t="s">
        <v>440</v>
      </c>
      <c r="B227" s="9">
        <v>170202116</v>
      </c>
      <c r="C227" s="11" t="s">
        <v>424</v>
      </c>
      <c r="D227" s="5">
        <f t="shared" si="6"/>
        <v>1.4</v>
      </c>
      <c r="E227" s="5">
        <f t="shared" si="7"/>
        <v>0</v>
      </c>
      <c r="F227" s="22"/>
      <c r="G227" s="22">
        <v>0.3</v>
      </c>
      <c r="H227" s="22"/>
      <c r="I227" s="22"/>
      <c r="J227" s="22"/>
      <c r="K227" s="22">
        <v>0.6</v>
      </c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>
        <v>0.5</v>
      </c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6"/>
      <c r="AO227" s="26"/>
      <c r="AP227" s="26"/>
      <c r="AQ227" s="22"/>
      <c r="AR227" s="22"/>
      <c r="AS227" s="22"/>
      <c r="AT227" s="22"/>
      <c r="AU227" s="25"/>
      <c r="AV227" s="22"/>
      <c r="AW227" s="22"/>
      <c r="AX227" s="22"/>
      <c r="AY227" s="22"/>
      <c r="AZ227" s="39"/>
    </row>
    <row r="228" spans="1:52" x14ac:dyDescent="0.25">
      <c r="A228" s="21" t="s">
        <v>440</v>
      </c>
      <c r="B228" s="9">
        <v>170202117</v>
      </c>
      <c r="C228" s="18" t="s">
        <v>425</v>
      </c>
      <c r="D228" s="5">
        <f t="shared" si="6"/>
        <v>2.4</v>
      </c>
      <c r="E228" s="5">
        <f t="shared" si="7"/>
        <v>-1</v>
      </c>
      <c r="F228" s="22"/>
      <c r="G228" s="22">
        <v>0.3</v>
      </c>
      <c r="H228" s="22">
        <v>0.8</v>
      </c>
      <c r="I228" s="22"/>
      <c r="J228" s="22">
        <v>0.7</v>
      </c>
      <c r="K228" s="22">
        <v>0.6</v>
      </c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6"/>
      <c r="AO228" s="26"/>
      <c r="AP228" s="26"/>
      <c r="AQ228" s="22"/>
      <c r="AR228" s="22"/>
      <c r="AS228" s="22"/>
      <c r="AT228" s="22"/>
      <c r="AU228" s="25"/>
      <c r="AV228" s="22"/>
      <c r="AW228" s="22"/>
      <c r="AX228" s="22"/>
      <c r="AY228" s="22">
        <v>-1</v>
      </c>
      <c r="AZ228" s="30" t="s">
        <v>740</v>
      </c>
    </row>
    <row r="229" spans="1:52" x14ac:dyDescent="0.25">
      <c r="A229" s="21" t="s">
        <v>440</v>
      </c>
      <c r="B229" s="9">
        <v>170202118</v>
      </c>
      <c r="C229" s="18" t="s">
        <v>426</v>
      </c>
      <c r="D229" s="5">
        <f t="shared" si="6"/>
        <v>0</v>
      </c>
      <c r="E229" s="5">
        <f t="shared" si="7"/>
        <v>-1</v>
      </c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6"/>
      <c r="AO229" s="26"/>
      <c r="AP229" s="26"/>
      <c r="AQ229" s="22"/>
      <c r="AR229" s="22"/>
      <c r="AS229" s="22"/>
      <c r="AT229" s="22"/>
      <c r="AU229" s="25"/>
      <c r="AV229" s="22"/>
      <c r="AW229" s="22"/>
      <c r="AX229" s="22"/>
      <c r="AY229" s="22">
        <v>-1</v>
      </c>
      <c r="AZ229" s="30" t="s">
        <v>740</v>
      </c>
    </row>
    <row r="230" spans="1:52" x14ac:dyDescent="0.25">
      <c r="A230" s="21" t="s">
        <v>440</v>
      </c>
      <c r="B230" s="9">
        <v>170202119</v>
      </c>
      <c r="C230" s="18" t="s">
        <v>427</v>
      </c>
      <c r="D230" s="5">
        <f t="shared" si="6"/>
        <v>2.15</v>
      </c>
      <c r="E230" s="5">
        <f t="shared" si="7"/>
        <v>-1</v>
      </c>
      <c r="F230" s="22"/>
      <c r="G230" s="22"/>
      <c r="H230" s="22">
        <v>0.6</v>
      </c>
      <c r="I230" s="22"/>
      <c r="J230" s="22"/>
      <c r="K230" s="22">
        <v>0.6</v>
      </c>
      <c r="L230" s="22"/>
      <c r="M230" s="22"/>
      <c r="N230" s="22"/>
      <c r="O230" s="22"/>
      <c r="P230" s="22"/>
      <c r="Q230" s="22"/>
      <c r="R230" s="22">
        <v>0.25</v>
      </c>
      <c r="S230" s="22">
        <v>0.2</v>
      </c>
      <c r="T230" s="22"/>
      <c r="U230" s="22"/>
      <c r="V230" s="22"/>
      <c r="W230" s="22"/>
      <c r="X230" s="22"/>
      <c r="Y230" s="22">
        <v>0.5</v>
      </c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6"/>
      <c r="AO230" s="26"/>
      <c r="AP230" s="26"/>
      <c r="AQ230" s="22"/>
      <c r="AR230" s="22"/>
      <c r="AS230" s="22"/>
      <c r="AT230" s="22"/>
      <c r="AU230" s="25"/>
      <c r="AV230" s="22"/>
      <c r="AW230" s="22"/>
      <c r="AX230" s="22"/>
      <c r="AY230" s="22">
        <v>-1</v>
      </c>
      <c r="AZ230" s="30" t="s">
        <v>740</v>
      </c>
    </row>
    <row r="231" spans="1:52" x14ac:dyDescent="0.25">
      <c r="A231" s="21" t="s">
        <v>440</v>
      </c>
      <c r="B231" s="9">
        <v>170202120</v>
      </c>
      <c r="C231" s="18" t="s">
        <v>428</v>
      </c>
      <c r="D231" s="5">
        <f t="shared" si="6"/>
        <v>0</v>
      </c>
      <c r="E231" s="5">
        <f t="shared" si="7"/>
        <v>-1</v>
      </c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6"/>
      <c r="AO231" s="26"/>
      <c r="AP231" s="26"/>
      <c r="AQ231" s="22"/>
      <c r="AR231" s="22"/>
      <c r="AS231" s="22"/>
      <c r="AT231" s="22"/>
      <c r="AU231" s="25"/>
      <c r="AV231" s="22"/>
      <c r="AW231" s="22"/>
      <c r="AX231" s="22"/>
      <c r="AY231" s="22">
        <v>-1</v>
      </c>
      <c r="AZ231" s="30" t="s">
        <v>740</v>
      </c>
    </row>
    <row r="232" spans="1:52" x14ac:dyDescent="0.25">
      <c r="A232" s="21" t="s">
        <v>440</v>
      </c>
      <c r="B232" s="9">
        <v>170202121</v>
      </c>
      <c r="C232" s="18" t="s">
        <v>429</v>
      </c>
      <c r="D232" s="5">
        <f t="shared" si="6"/>
        <v>3.1500000000000004</v>
      </c>
      <c r="E232" s="5">
        <f t="shared" si="7"/>
        <v>-1</v>
      </c>
      <c r="F232" s="22">
        <v>0.3</v>
      </c>
      <c r="G232" s="22">
        <v>0.3</v>
      </c>
      <c r="H232" s="22">
        <v>1</v>
      </c>
      <c r="I232" s="22"/>
      <c r="J232" s="22"/>
      <c r="K232" s="22">
        <v>0.6</v>
      </c>
      <c r="L232" s="22"/>
      <c r="M232" s="22"/>
      <c r="N232" s="22"/>
      <c r="O232" s="22"/>
      <c r="P232" s="22"/>
      <c r="Q232" s="22"/>
      <c r="R232" s="22">
        <v>0.25</v>
      </c>
      <c r="S232" s="22">
        <v>0.2</v>
      </c>
      <c r="T232" s="22"/>
      <c r="U232" s="22"/>
      <c r="V232" s="22"/>
      <c r="W232" s="22"/>
      <c r="X232" s="22"/>
      <c r="Y232" s="22">
        <v>0.5</v>
      </c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6"/>
      <c r="AO232" s="26"/>
      <c r="AP232" s="26"/>
      <c r="AQ232" s="22"/>
      <c r="AR232" s="22"/>
      <c r="AS232" s="22"/>
      <c r="AT232" s="22"/>
      <c r="AU232" s="25"/>
      <c r="AV232" s="22"/>
      <c r="AW232" s="22"/>
      <c r="AX232" s="22"/>
      <c r="AY232" s="22">
        <v>-1</v>
      </c>
      <c r="AZ232" s="30" t="s">
        <v>740</v>
      </c>
    </row>
    <row r="233" spans="1:52" x14ac:dyDescent="0.25">
      <c r="A233" s="21" t="s">
        <v>440</v>
      </c>
      <c r="B233" s="9">
        <v>170202122</v>
      </c>
      <c r="C233" s="18" t="s">
        <v>430</v>
      </c>
      <c r="D233" s="5">
        <f t="shared" si="6"/>
        <v>0</v>
      </c>
      <c r="E233" s="5">
        <f t="shared" si="7"/>
        <v>-1</v>
      </c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6"/>
      <c r="AO233" s="26"/>
      <c r="AP233" s="26"/>
      <c r="AQ233" s="22"/>
      <c r="AR233" s="22"/>
      <c r="AS233" s="22"/>
      <c r="AT233" s="22"/>
      <c r="AU233" s="25"/>
      <c r="AV233" s="22"/>
      <c r="AW233" s="22"/>
      <c r="AX233" s="22"/>
      <c r="AY233" s="22">
        <v>-1</v>
      </c>
      <c r="AZ233" s="30" t="s">
        <v>740</v>
      </c>
    </row>
    <row r="234" spans="1:52" x14ac:dyDescent="0.25">
      <c r="A234" s="21" t="s">
        <v>440</v>
      </c>
      <c r="B234" s="9">
        <v>170202123</v>
      </c>
      <c r="C234" s="18" t="s">
        <v>431</v>
      </c>
      <c r="D234" s="5">
        <f t="shared" si="6"/>
        <v>0</v>
      </c>
      <c r="E234" s="5">
        <f t="shared" si="7"/>
        <v>-1</v>
      </c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6"/>
      <c r="AO234" s="26"/>
      <c r="AP234" s="26"/>
      <c r="AQ234" s="22"/>
      <c r="AR234" s="22"/>
      <c r="AS234" s="22"/>
      <c r="AT234" s="22"/>
      <c r="AU234" s="25"/>
      <c r="AV234" s="22"/>
      <c r="AW234" s="22"/>
      <c r="AX234" s="22"/>
      <c r="AY234" s="22">
        <v>-1</v>
      </c>
      <c r="AZ234" s="30" t="s">
        <v>740</v>
      </c>
    </row>
    <row r="235" spans="1:52" x14ac:dyDescent="0.25">
      <c r="A235" s="21" t="s">
        <v>440</v>
      </c>
      <c r="B235" s="9">
        <v>170202124</v>
      </c>
      <c r="C235" s="18" t="s">
        <v>432</v>
      </c>
      <c r="D235" s="5">
        <f t="shared" si="6"/>
        <v>0.65</v>
      </c>
      <c r="E235" s="5">
        <f t="shared" si="7"/>
        <v>-1</v>
      </c>
      <c r="F235" s="22"/>
      <c r="G235" s="22"/>
      <c r="H235" s="22">
        <v>0.2</v>
      </c>
      <c r="I235" s="22"/>
      <c r="J235" s="22"/>
      <c r="K235" s="22"/>
      <c r="L235" s="22"/>
      <c r="M235" s="22"/>
      <c r="N235" s="22"/>
      <c r="O235" s="22"/>
      <c r="P235" s="22"/>
      <c r="Q235" s="22"/>
      <c r="R235" s="22">
        <v>0.25</v>
      </c>
      <c r="S235" s="22">
        <v>0.2</v>
      </c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6"/>
      <c r="AO235" s="26"/>
      <c r="AP235" s="26"/>
      <c r="AQ235" s="22"/>
      <c r="AR235" s="22"/>
      <c r="AS235" s="22"/>
      <c r="AT235" s="22"/>
      <c r="AU235" s="25"/>
      <c r="AV235" s="22"/>
      <c r="AW235" s="22"/>
      <c r="AX235" s="22"/>
      <c r="AY235" s="22">
        <v>-1</v>
      </c>
      <c r="AZ235" s="30" t="s">
        <v>740</v>
      </c>
    </row>
    <row r="236" spans="1:52" x14ac:dyDescent="0.25">
      <c r="A236" s="21" t="s">
        <v>440</v>
      </c>
      <c r="B236" s="9">
        <v>170202125</v>
      </c>
      <c r="C236" s="18" t="s">
        <v>433</v>
      </c>
      <c r="D236" s="5">
        <f t="shared" si="6"/>
        <v>0.5</v>
      </c>
      <c r="E236" s="5">
        <f t="shared" si="7"/>
        <v>-1</v>
      </c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>
        <v>0.5</v>
      </c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6"/>
      <c r="AO236" s="26"/>
      <c r="AP236" s="26"/>
      <c r="AQ236" s="22"/>
      <c r="AR236" s="22"/>
      <c r="AS236" s="22"/>
      <c r="AT236" s="22"/>
      <c r="AU236" s="25"/>
      <c r="AV236" s="22"/>
      <c r="AW236" s="22"/>
      <c r="AX236" s="22"/>
      <c r="AY236" s="22">
        <v>-1</v>
      </c>
      <c r="AZ236" s="30" t="s">
        <v>740</v>
      </c>
    </row>
    <row r="237" spans="1:52" x14ac:dyDescent="0.25">
      <c r="A237" s="21" t="s">
        <v>440</v>
      </c>
      <c r="B237" s="9">
        <v>170202126</v>
      </c>
      <c r="C237" s="18" t="s">
        <v>434</v>
      </c>
      <c r="D237" s="5">
        <f t="shared" si="6"/>
        <v>1.1000000000000001</v>
      </c>
      <c r="E237" s="5">
        <f t="shared" si="7"/>
        <v>-1</v>
      </c>
      <c r="F237" s="22"/>
      <c r="G237" s="22"/>
      <c r="H237" s="22"/>
      <c r="I237" s="22"/>
      <c r="J237" s="22"/>
      <c r="K237" s="22">
        <v>0.6</v>
      </c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>
        <v>0.5</v>
      </c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6"/>
      <c r="AO237" s="26"/>
      <c r="AP237" s="26"/>
      <c r="AQ237" s="22"/>
      <c r="AR237" s="22"/>
      <c r="AS237" s="22"/>
      <c r="AT237" s="22"/>
      <c r="AU237" s="25"/>
      <c r="AV237" s="22"/>
      <c r="AW237" s="22"/>
      <c r="AX237" s="22"/>
      <c r="AY237" s="22">
        <v>-1</v>
      </c>
      <c r="AZ237" s="30" t="s">
        <v>740</v>
      </c>
    </row>
    <row r="238" spans="1:52" x14ac:dyDescent="0.25">
      <c r="A238" s="21" t="s">
        <v>440</v>
      </c>
      <c r="B238" s="9">
        <v>170202127</v>
      </c>
      <c r="C238" s="18" t="s">
        <v>435</v>
      </c>
      <c r="D238" s="5">
        <f t="shared" si="6"/>
        <v>0.5</v>
      </c>
      <c r="E238" s="5">
        <f t="shared" si="7"/>
        <v>-2</v>
      </c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>
        <v>0.5</v>
      </c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6"/>
      <c r="AO238" s="26"/>
      <c r="AP238" s="26"/>
      <c r="AQ238" s="22"/>
      <c r="AR238" s="22"/>
      <c r="AS238" s="22"/>
      <c r="AT238" s="22"/>
      <c r="AU238" s="25"/>
      <c r="AV238" s="22"/>
      <c r="AW238" s="22"/>
      <c r="AX238" s="22">
        <v>-1</v>
      </c>
      <c r="AY238" s="22">
        <v>-1</v>
      </c>
      <c r="AZ238" s="30" t="s">
        <v>740</v>
      </c>
    </row>
    <row r="239" spans="1:52" x14ac:dyDescent="0.25">
      <c r="A239" s="21" t="s">
        <v>440</v>
      </c>
      <c r="B239" s="9">
        <v>170202128</v>
      </c>
      <c r="C239" s="18" t="s">
        <v>436</v>
      </c>
      <c r="D239" s="5">
        <f t="shared" si="6"/>
        <v>0.5</v>
      </c>
      <c r="E239" s="5">
        <f t="shared" si="7"/>
        <v>-1</v>
      </c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>
        <v>0.5</v>
      </c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6"/>
      <c r="AO239" s="26"/>
      <c r="AP239" s="26"/>
      <c r="AQ239" s="22"/>
      <c r="AR239" s="22"/>
      <c r="AS239" s="22"/>
      <c r="AT239" s="22"/>
      <c r="AU239" s="25"/>
      <c r="AV239" s="22"/>
      <c r="AW239" s="22"/>
      <c r="AX239" s="22"/>
      <c r="AY239" s="22">
        <v>-1</v>
      </c>
      <c r="AZ239" s="30" t="s">
        <v>740</v>
      </c>
    </row>
    <row r="240" spans="1:52" x14ac:dyDescent="0.25">
      <c r="A240" s="21" t="s">
        <v>440</v>
      </c>
      <c r="B240" s="9">
        <v>170202129</v>
      </c>
      <c r="C240" s="18" t="s">
        <v>437</v>
      </c>
      <c r="D240" s="5">
        <f t="shared" si="6"/>
        <v>0.5</v>
      </c>
      <c r="E240" s="5">
        <f t="shared" si="7"/>
        <v>-1</v>
      </c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>
        <v>0.5</v>
      </c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6"/>
      <c r="AO240" s="26"/>
      <c r="AP240" s="26"/>
      <c r="AQ240" s="22"/>
      <c r="AR240" s="22"/>
      <c r="AS240" s="22"/>
      <c r="AT240" s="22"/>
      <c r="AU240" s="25"/>
      <c r="AV240" s="22"/>
      <c r="AW240" s="22"/>
      <c r="AX240" s="22"/>
      <c r="AY240" s="22">
        <v>-1</v>
      </c>
      <c r="AZ240" s="30" t="s">
        <v>740</v>
      </c>
    </row>
    <row r="241" spans="1:52" x14ac:dyDescent="0.25">
      <c r="A241" s="21" t="s">
        <v>440</v>
      </c>
      <c r="B241" s="9">
        <v>201802013</v>
      </c>
      <c r="C241" s="11" t="s">
        <v>438</v>
      </c>
      <c r="D241" s="5">
        <f t="shared" si="6"/>
        <v>0</v>
      </c>
      <c r="E241" s="5">
        <f t="shared" si="7"/>
        <v>0</v>
      </c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6"/>
      <c r="AO241" s="26"/>
      <c r="AP241" s="26"/>
      <c r="AQ241" s="22"/>
      <c r="AR241" s="22"/>
      <c r="AS241" s="22"/>
      <c r="AT241" s="22"/>
      <c r="AU241" s="25"/>
      <c r="AV241" s="22"/>
      <c r="AW241" s="22"/>
      <c r="AX241" s="22"/>
      <c r="AY241" s="22"/>
      <c r="AZ241" s="30"/>
    </row>
    <row r="242" spans="1:52" x14ac:dyDescent="0.25">
      <c r="A242" s="21" t="s">
        <v>440</v>
      </c>
      <c r="B242" s="9">
        <v>201802014</v>
      </c>
      <c r="C242" s="11" t="s">
        <v>439</v>
      </c>
      <c r="D242" s="5">
        <f t="shared" si="6"/>
        <v>0</v>
      </c>
      <c r="E242" s="5">
        <f t="shared" si="7"/>
        <v>0</v>
      </c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6"/>
      <c r="AO242" s="26"/>
      <c r="AP242" s="26"/>
      <c r="AQ242" s="22"/>
      <c r="AR242" s="22"/>
      <c r="AS242" s="22"/>
      <c r="AT242" s="22"/>
      <c r="AU242" s="25"/>
      <c r="AV242" s="22"/>
      <c r="AW242" s="22"/>
      <c r="AX242" s="22"/>
      <c r="AY242" s="22"/>
      <c r="AZ242" s="30"/>
    </row>
    <row r="243" spans="1:52" x14ac:dyDescent="0.25">
      <c r="A243" s="21" t="s">
        <v>467</v>
      </c>
      <c r="B243" s="6">
        <v>170202201</v>
      </c>
      <c r="C243" s="5" t="s">
        <v>460</v>
      </c>
      <c r="D243" s="5">
        <f t="shared" si="6"/>
        <v>0.5</v>
      </c>
      <c r="E243" s="5">
        <f t="shared" si="7"/>
        <v>-2</v>
      </c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>
        <v>0.5</v>
      </c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6"/>
      <c r="AO243" s="26"/>
      <c r="AP243" s="26"/>
      <c r="AQ243" s="22"/>
      <c r="AR243" s="22"/>
      <c r="AS243" s="22"/>
      <c r="AT243" s="22"/>
      <c r="AU243" s="25"/>
      <c r="AV243" s="22"/>
      <c r="AW243" s="22"/>
      <c r="AX243" s="22"/>
      <c r="AY243" s="22">
        <v>-2</v>
      </c>
      <c r="AZ243" s="39" t="s">
        <v>744</v>
      </c>
    </row>
    <row r="244" spans="1:52" x14ac:dyDescent="0.25">
      <c r="A244" s="21" t="s">
        <v>467</v>
      </c>
      <c r="B244" s="6">
        <v>170202202</v>
      </c>
      <c r="C244" s="5" t="s">
        <v>464</v>
      </c>
      <c r="D244" s="5">
        <f t="shared" si="6"/>
        <v>2.5</v>
      </c>
      <c r="E244" s="5">
        <f t="shared" si="7"/>
        <v>-2</v>
      </c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>
        <v>2</v>
      </c>
      <c r="R244" s="22"/>
      <c r="S244" s="22"/>
      <c r="T244" s="22"/>
      <c r="U244" s="22"/>
      <c r="V244" s="22"/>
      <c r="W244" s="22"/>
      <c r="X244" s="22"/>
      <c r="Y244" s="22"/>
      <c r="Z244" s="22">
        <v>0.5</v>
      </c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6"/>
      <c r="AO244" s="26"/>
      <c r="AP244" s="26"/>
      <c r="AQ244" s="22"/>
      <c r="AR244" s="22"/>
      <c r="AS244" s="22"/>
      <c r="AT244" s="22"/>
      <c r="AU244" s="25"/>
      <c r="AV244" s="22"/>
      <c r="AW244" s="22"/>
      <c r="AX244" s="22"/>
      <c r="AY244" s="22">
        <v>-2</v>
      </c>
      <c r="AZ244" s="39" t="s">
        <v>744</v>
      </c>
    </row>
    <row r="245" spans="1:52" x14ac:dyDescent="0.25">
      <c r="A245" s="21" t="s">
        <v>467</v>
      </c>
      <c r="B245" s="6">
        <v>170202203</v>
      </c>
      <c r="C245" s="5" t="s">
        <v>461</v>
      </c>
      <c r="D245" s="5">
        <f t="shared" si="6"/>
        <v>1</v>
      </c>
      <c r="E245" s="5">
        <f t="shared" si="7"/>
        <v>-2</v>
      </c>
      <c r="F245" s="22"/>
      <c r="G245" s="22"/>
      <c r="H245" s="22"/>
      <c r="I245" s="22"/>
      <c r="J245" s="22"/>
      <c r="K245" s="22"/>
      <c r="L245" s="22">
        <v>0.5</v>
      </c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>
        <v>0.5</v>
      </c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6"/>
      <c r="AO245" s="26"/>
      <c r="AP245" s="26"/>
      <c r="AQ245" s="22"/>
      <c r="AR245" s="22"/>
      <c r="AS245" s="22"/>
      <c r="AT245" s="22"/>
      <c r="AU245" s="25"/>
      <c r="AV245" s="22"/>
      <c r="AW245" s="22"/>
      <c r="AX245" s="22"/>
      <c r="AY245" s="22">
        <v>-2</v>
      </c>
      <c r="AZ245" s="39" t="s">
        <v>744</v>
      </c>
    </row>
    <row r="246" spans="1:52" x14ac:dyDescent="0.25">
      <c r="A246" s="21" t="s">
        <v>467</v>
      </c>
      <c r="B246" s="6">
        <v>170202204</v>
      </c>
      <c r="C246" s="5" t="s">
        <v>459</v>
      </c>
      <c r="D246" s="5">
        <f t="shared" si="6"/>
        <v>2.1</v>
      </c>
      <c r="E246" s="5">
        <f t="shared" si="7"/>
        <v>-2</v>
      </c>
      <c r="F246" s="22">
        <v>0.3</v>
      </c>
      <c r="G246" s="22"/>
      <c r="H246" s="22"/>
      <c r="I246" s="22"/>
      <c r="J246" s="22"/>
      <c r="K246" s="22">
        <v>0.6</v>
      </c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>
        <v>0.5</v>
      </c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>
        <v>0.5</v>
      </c>
      <c r="AN246" s="26"/>
      <c r="AO246" s="26"/>
      <c r="AP246" s="26"/>
      <c r="AQ246" s="22"/>
      <c r="AR246" s="22"/>
      <c r="AS246" s="22"/>
      <c r="AT246" s="22">
        <v>0.2</v>
      </c>
      <c r="AU246" s="25"/>
      <c r="AV246" s="22"/>
      <c r="AW246" s="22"/>
      <c r="AX246" s="22"/>
      <c r="AY246" s="22">
        <v>-2</v>
      </c>
      <c r="AZ246" s="39" t="s">
        <v>744</v>
      </c>
    </row>
    <row r="247" spans="1:52" x14ac:dyDescent="0.25">
      <c r="A247" s="21" t="s">
        <v>467</v>
      </c>
      <c r="B247" s="6">
        <v>170202205</v>
      </c>
      <c r="C247" s="5" t="s">
        <v>462</v>
      </c>
      <c r="D247" s="5">
        <f t="shared" si="6"/>
        <v>0.75</v>
      </c>
      <c r="E247" s="5">
        <f t="shared" si="7"/>
        <v>-2.5</v>
      </c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>
        <v>0.5</v>
      </c>
      <c r="AA247" s="22"/>
      <c r="AB247" s="22"/>
      <c r="AC247" s="22"/>
      <c r="AD247" s="22"/>
      <c r="AE247" s="22"/>
      <c r="AF247" s="22"/>
      <c r="AG247" s="22"/>
      <c r="AH247" s="22"/>
      <c r="AI247" s="22"/>
      <c r="AJ247" s="22">
        <v>0.25</v>
      </c>
      <c r="AK247" s="22"/>
      <c r="AL247" s="22"/>
      <c r="AM247" s="22"/>
      <c r="AN247" s="26"/>
      <c r="AO247" s="26"/>
      <c r="AP247" s="26"/>
      <c r="AQ247" s="22"/>
      <c r="AR247" s="22"/>
      <c r="AS247" s="22"/>
      <c r="AT247" s="22"/>
      <c r="AU247" s="25"/>
      <c r="AV247" s="22"/>
      <c r="AW247" s="22"/>
      <c r="AX247" s="22">
        <v>-0.5</v>
      </c>
      <c r="AY247" s="22">
        <v>-2</v>
      </c>
      <c r="AZ247" s="39" t="s">
        <v>744</v>
      </c>
    </row>
    <row r="248" spans="1:52" x14ac:dyDescent="0.25">
      <c r="A248" s="21" t="s">
        <v>467</v>
      </c>
      <c r="B248" s="6">
        <v>170202206</v>
      </c>
      <c r="C248" s="5" t="s">
        <v>463</v>
      </c>
      <c r="D248" s="5">
        <f t="shared" si="6"/>
        <v>0.89999999999999991</v>
      </c>
      <c r="E248" s="5">
        <f t="shared" si="7"/>
        <v>0</v>
      </c>
      <c r="F248" s="22">
        <v>0.3</v>
      </c>
      <c r="G248" s="22"/>
      <c r="H248" s="22"/>
      <c r="I248" s="22"/>
      <c r="J248" s="22"/>
      <c r="K248" s="22">
        <v>0.6</v>
      </c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6"/>
      <c r="AO248" s="26"/>
      <c r="AP248" s="26"/>
      <c r="AQ248" s="22"/>
      <c r="AR248" s="22"/>
      <c r="AS248" s="22"/>
      <c r="AT248" s="22"/>
      <c r="AU248" s="25"/>
      <c r="AV248" s="22"/>
      <c r="AW248" s="22"/>
      <c r="AX248" s="22"/>
      <c r="AY248" s="22"/>
      <c r="AZ248" s="30"/>
    </row>
    <row r="249" spans="1:52" x14ac:dyDescent="0.25">
      <c r="A249" s="21" t="s">
        <v>467</v>
      </c>
      <c r="B249" s="6">
        <v>170202207</v>
      </c>
      <c r="C249" s="5" t="s">
        <v>466</v>
      </c>
      <c r="D249" s="5">
        <f t="shared" si="6"/>
        <v>0.3</v>
      </c>
      <c r="E249" s="5">
        <f t="shared" si="7"/>
        <v>0</v>
      </c>
      <c r="F249" s="22">
        <v>0.3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6"/>
      <c r="AO249" s="26"/>
      <c r="AP249" s="26"/>
      <c r="AQ249" s="22"/>
      <c r="AR249" s="22"/>
      <c r="AS249" s="22"/>
      <c r="AT249" s="22"/>
      <c r="AU249" s="25"/>
      <c r="AV249" s="22"/>
      <c r="AW249" s="22"/>
      <c r="AX249" s="22"/>
      <c r="AY249" s="22"/>
      <c r="AZ249" s="30"/>
    </row>
    <row r="250" spans="1:52" x14ac:dyDescent="0.25">
      <c r="A250" s="21" t="s">
        <v>467</v>
      </c>
      <c r="B250" s="6">
        <v>170202208</v>
      </c>
      <c r="C250" s="5" t="s">
        <v>465</v>
      </c>
      <c r="D250" s="5">
        <f t="shared" si="6"/>
        <v>0</v>
      </c>
      <c r="E250" s="5">
        <f t="shared" si="7"/>
        <v>-1</v>
      </c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6"/>
      <c r="AO250" s="26"/>
      <c r="AP250" s="26"/>
      <c r="AQ250" s="22"/>
      <c r="AR250" s="22"/>
      <c r="AS250" s="22"/>
      <c r="AT250" s="22"/>
      <c r="AU250" s="25"/>
      <c r="AV250" s="22"/>
      <c r="AW250" s="22"/>
      <c r="AX250" s="22">
        <v>-1</v>
      </c>
      <c r="AY250" s="22"/>
      <c r="AZ250" s="30"/>
    </row>
    <row r="251" spans="1:52" x14ac:dyDescent="0.25">
      <c r="A251" s="21" t="s">
        <v>467</v>
      </c>
      <c r="B251" s="6">
        <v>170202210</v>
      </c>
      <c r="C251" s="5" t="s">
        <v>737</v>
      </c>
      <c r="D251" s="5">
        <f t="shared" si="6"/>
        <v>0.5</v>
      </c>
      <c r="E251" s="5">
        <f t="shared" si="7"/>
        <v>0</v>
      </c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>
        <v>0.5</v>
      </c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6"/>
      <c r="AO251" s="26"/>
      <c r="AP251" s="26"/>
      <c r="AQ251" s="22"/>
      <c r="AR251" s="22"/>
      <c r="AS251" s="22"/>
      <c r="AT251" s="22"/>
      <c r="AU251" s="25"/>
      <c r="AV251" s="22"/>
      <c r="AW251" s="22"/>
      <c r="AX251" s="22"/>
      <c r="AY251" s="22"/>
      <c r="AZ251" s="30"/>
    </row>
    <row r="252" spans="1:52" x14ac:dyDescent="0.25">
      <c r="A252" s="21" t="s">
        <v>467</v>
      </c>
      <c r="B252" s="6">
        <v>170202211</v>
      </c>
      <c r="C252" s="5" t="s">
        <v>456</v>
      </c>
      <c r="D252" s="5">
        <f t="shared" si="6"/>
        <v>1.1000000000000001</v>
      </c>
      <c r="E252" s="5">
        <f t="shared" si="7"/>
        <v>-1</v>
      </c>
      <c r="F252" s="22"/>
      <c r="G252" s="22"/>
      <c r="H252" s="22"/>
      <c r="I252" s="22"/>
      <c r="J252" s="22"/>
      <c r="K252" s="22">
        <v>0.6</v>
      </c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>
        <v>0.5</v>
      </c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6"/>
      <c r="AO252" s="26"/>
      <c r="AP252" s="26"/>
      <c r="AQ252" s="22"/>
      <c r="AR252" s="22"/>
      <c r="AS252" s="22"/>
      <c r="AT252" s="22"/>
      <c r="AU252" s="25"/>
      <c r="AV252" s="22"/>
      <c r="AW252" s="22"/>
      <c r="AX252" s="22"/>
      <c r="AY252" s="22">
        <v>-1</v>
      </c>
      <c r="AZ252" s="30" t="s">
        <v>740</v>
      </c>
    </row>
    <row r="253" spans="1:52" x14ac:dyDescent="0.25">
      <c r="A253" s="21" t="s">
        <v>467</v>
      </c>
      <c r="B253" s="6">
        <v>170202212</v>
      </c>
      <c r="C253" s="5" t="s">
        <v>457</v>
      </c>
      <c r="D253" s="5">
        <f t="shared" si="6"/>
        <v>1.95</v>
      </c>
      <c r="E253" s="5">
        <f t="shared" si="7"/>
        <v>-1</v>
      </c>
      <c r="F253" s="22"/>
      <c r="G253" s="22">
        <v>0.6</v>
      </c>
      <c r="H253" s="22"/>
      <c r="I253" s="22"/>
      <c r="J253" s="22"/>
      <c r="K253" s="22">
        <v>0.6</v>
      </c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>
        <v>0.25</v>
      </c>
      <c r="Z253" s="22"/>
      <c r="AA253" s="22"/>
      <c r="AB253" s="22">
        <v>0.5</v>
      </c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6"/>
      <c r="AO253" s="26"/>
      <c r="AP253" s="26"/>
      <c r="AQ253" s="22"/>
      <c r="AR253" s="22"/>
      <c r="AS253" s="22"/>
      <c r="AT253" s="22"/>
      <c r="AU253" s="25"/>
      <c r="AV253" s="22"/>
      <c r="AW253" s="22"/>
      <c r="AX253" s="22"/>
      <c r="AY253" s="22">
        <v>-1</v>
      </c>
      <c r="AZ253" s="30" t="s">
        <v>740</v>
      </c>
    </row>
    <row r="254" spans="1:52" x14ac:dyDescent="0.25">
      <c r="A254" s="21" t="s">
        <v>467</v>
      </c>
      <c r="B254" s="6">
        <v>170202214</v>
      </c>
      <c r="C254" s="5" t="s">
        <v>455</v>
      </c>
      <c r="D254" s="5">
        <f t="shared" si="6"/>
        <v>0</v>
      </c>
      <c r="E254" s="5">
        <f t="shared" si="7"/>
        <v>0</v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6"/>
      <c r="AO254" s="26"/>
      <c r="AP254" s="26"/>
      <c r="AQ254" s="22"/>
      <c r="AR254" s="22"/>
      <c r="AS254" s="22"/>
      <c r="AT254" s="22"/>
      <c r="AU254" s="25"/>
      <c r="AV254" s="22"/>
      <c r="AW254" s="22"/>
      <c r="AX254" s="22"/>
      <c r="AY254" s="22"/>
      <c r="AZ254" s="30"/>
    </row>
    <row r="255" spans="1:52" x14ac:dyDescent="0.25">
      <c r="A255" s="21" t="s">
        <v>467</v>
      </c>
      <c r="B255" s="6">
        <v>170202215</v>
      </c>
      <c r="C255" s="5" t="s">
        <v>454</v>
      </c>
      <c r="D255" s="5">
        <f t="shared" si="6"/>
        <v>0</v>
      </c>
      <c r="E255" s="5">
        <f t="shared" si="7"/>
        <v>0</v>
      </c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6"/>
      <c r="AO255" s="26"/>
      <c r="AP255" s="26"/>
      <c r="AQ255" s="22"/>
      <c r="AR255" s="22"/>
      <c r="AS255" s="22"/>
      <c r="AT255" s="22"/>
      <c r="AU255" s="25"/>
      <c r="AV255" s="22"/>
      <c r="AW255" s="22"/>
      <c r="AX255" s="22"/>
      <c r="AY255" s="22"/>
      <c r="AZ255" s="30"/>
    </row>
    <row r="256" spans="1:52" x14ac:dyDescent="0.25">
      <c r="A256" s="21" t="s">
        <v>467</v>
      </c>
      <c r="B256" s="3">
        <v>170202216</v>
      </c>
      <c r="C256" s="5" t="s">
        <v>450</v>
      </c>
      <c r="D256" s="5">
        <f t="shared" si="6"/>
        <v>0.25</v>
      </c>
      <c r="E256" s="5">
        <f t="shared" si="7"/>
        <v>0</v>
      </c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>
        <v>0.25</v>
      </c>
      <c r="AK256" s="22"/>
      <c r="AL256" s="22"/>
      <c r="AM256" s="22"/>
      <c r="AN256" s="26"/>
      <c r="AO256" s="26"/>
      <c r="AP256" s="26"/>
      <c r="AQ256" s="22"/>
      <c r="AR256" s="22"/>
      <c r="AS256" s="22"/>
      <c r="AT256" s="22"/>
      <c r="AU256" s="25"/>
      <c r="AV256" s="22"/>
      <c r="AW256" s="22"/>
      <c r="AX256" s="22"/>
      <c r="AY256" s="22"/>
      <c r="AZ256" s="30"/>
    </row>
    <row r="257" spans="1:52" x14ac:dyDescent="0.25">
      <c r="A257" s="21" t="s">
        <v>467</v>
      </c>
      <c r="B257" s="6">
        <v>170202217</v>
      </c>
      <c r="C257" s="4" t="s">
        <v>451</v>
      </c>
      <c r="D257" s="5">
        <f t="shared" si="6"/>
        <v>1.1000000000000001</v>
      </c>
      <c r="E257" s="5">
        <f t="shared" si="7"/>
        <v>0</v>
      </c>
      <c r="F257" s="22">
        <v>0.3</v>
      </c>
      <c r="G257" s="22"/>
      <c r="H257" s="22">
        <v>0.2</v>
      </c>
      <c r="I257" s="22"/>
      <c r="J257" s="22">
        <v>0.6</v>
      </c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6"/>
      <c r="AO257" s="26"/>
      <c r="AP257" s="26"/>
      <c r="AQ257" s="22"/>
      <c r="AR257" s="22"/>
      <c r="AS257" s="22"/>
      <c r="AT257" s="22"/>
      <c r="AU257" s="25"/>
      <c r="AV257" s="22"/>
      <c r="AW257" s="22"/>
      <c r="AX257" s="22"/>
      <c r="AY257" s="22"/>
      <c r="AZ257" s="30"/>
    </row>
    <row r="258" spans="1:52" x14ac:dyDescent="0.25">
      <c r="A258" s="21" t="s">
        <v>467</v>
      </c>
      <c r="B258" s="6">
        <v>170202218</v>
      </c>
      <c r="C258" s="5" t="s">
        <v>452</v>
      </c>
      <c r="D258" s="5">
        <f t="shared" si="6"/>
        <v>0</v>
      </c>
      <c r="E258" s="5">
        <f t="shared" si="7"/>
        <v>0</v>
      </c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6"/>
      <c r="AO258" s="26"/>
      <c r="AP258" s="26"/>
      <c r="AQ258" s="22"/>
      <c r="AR258" s="22"/>
      <c r="AS258" s="22"/>
      <c r="AT258" s="22"/>
      <c r="AU258" s="25"/>
      <c r="AV258" s="22"/>
      <c r="AW258" s="22"/>
      <c r="AX258" s="22"/>
      <c r="AY258" s="22"/>
      <c r="AZ258" s="30"/>
    </row>
    <row r="259" spans="1:52" x14ac:dyDescent="0.25">
      <c r="A259" s="21" t="s">
        <v>467</v>
      </c>
      <c r="B259" s="6">
        <v>170202219</v>
      </c>
      <c r="C259" s="5" t="s">
        <v>453</v>
      </c>
      <c r="D259" s="5">
        <f t="shared" si="6"/>
        <v>0</v>
      </c>
      <c r="E259" s="5">
        <f t="shared" si="7"/>
        <v>0</v>
      </c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6"/>
      <c r="AO259" s="26"/>
      <c r="AP259" s="26"/>
      <c r="AQ259" s="22"/>
      <c r="AR259" s="22"/>
      <c r="AS259" s="22"/>
      <c r="AT259" s="22"/>
      <c r="AU259" s="25"/>
      <c r="AV259" s="22"/>
      <c r="AW259" s="22"/>
      <c r="AX259" s="22"/>
      <c r="AY259" s="22"/>
      <c r="AZ259" s="30"/>
    </row>
    <row r="260" spans="1:52" x14ac:dyDescent="0.25">
      <c r="A260" s="21" t="s">
        <v>467</v>
      </c>
      <c r="B260" s="6">
        <v>170202220</v>
      </c>
      <c r="C260" s="4" t="s">
        <v>449</v>
      </c>
      <c r="D260" s="5">
        <f t="shared" si="6"/>
        <v>0</v>
      </c>
      <c r="E260" s="5">
        <f t="shared" si="7"/>
        <v>0</v>
      </c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6"/>
      <c r="AO260" s="26"/>
      <c r="AP260" s="26"/>
      <c r="AQ260" s="22"/>
      <c r="AR260" s="22"/>
      <c r="AS260" s="22"/>
      <c r="AT260" s="22"/>
      <c r="AU260" s="25"/>
      <c r="AV260" s="22"/>
      <c r="AW260" s="22"/>
      <c r="AX260" s="22"/>
      <c r="AY260" s="22"/>
      <c r="AZ260" s="30"/>
    </row>
    <row r="261" spans="1:52" x14ac:dyDescent="0.25">
      <c r="A261" s="21" t="s">
        <v>467</v>
      </c>
      <c r="B261" s="6">
        <v>170202221</v>
      </c>
      <c r="C261" s="5" t="s">
        <v>443</v>
      </c>
      <c r="D261" s="5">
        <f t="shared" ref="D261:D324" si="8">SUM(F261:AW261)</f>
        <v>0</v>
      </c>
      <c r="E261" s="5">
        <f t="shared" si="7"/>
        <v>0</v>
      </c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6"/>
      <c r="AO261" s="26"/>
      <c r="AP261" s="26"/>
      <c r="AQ261" s="22"/>
      <c r="AR261" s="22"/>
      <c r="AS261" s="22"/>
      <c r="AT261" s="22"/>
      <c r="AU261" s="25"/>
      <c r="AV261" s="22"/>
      <c r="AW261" s="22"/>
      <c r="AX261" s="22"/>
      <c r="AY261" s="22"/>
      <c r="AZ261" s="30"/>
    </row>
    <row r="262" spans="1:52" x14ac:dyDescent="0.25">
      <c r="A262" s="21" t="s">
        <v>467</v>
      </c>
      <c r="B262" s="6">
        <v>170202222</v>
      </c>
      <c r="C262" s="5" t="s">
        <v>441</v>
      </c>
      <c r="D262" s="5">
        <f t="shared" si="8"/>
        <v>0.3</v>
      </c>
      <c r="E262" s="5">
        <f t="shared" ref="E262:E325" si="9">SUM(AX262:AY262)</f>
        <v>0</v>
      </c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>
        <v>0.3</v>
      </c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6"/>
      <c r="AO262" s="26"/>
      <c r="AP262" s="26"/>
      <c r="AQ262" s="22"/>
      <c r="AR262" s="22"/>
      <c r="AS262" s="22"/>
      <c r="AT262" s="22"/>
      <c r="AU262" s="25"/>
      <c r="AV262" s="22"/>
      <c r="AW262" s="22"/>
      <c r="AX262" s="22"/>
      <c r="AY262" s="22"/>
      <c r="AZ262" s="30"/>
    </row>
    <row r="263" spans="1:52" x14ac:dyDescent="0.25">
      <c r="A263" s="21" t="s">
        <v>467</v>
      </c>
      <c r="B263" s="6">
        <v>170202223</v>
      </c>
      <c r="C263" s="5" t="s">
        <v>442</v>
      </c>
      <c r="D263" s="5">
        <f t="shared" si="8"/>
        <v>3.45</v>
      </c>
      <c r="E263" s="5">
        <f t="shared" si="9"/>
        <v>0</v>
      </c>
      <c r="F263" s="22"/>
      <c r="G263" s="22">
        <v>0.3</v>
      </c>
      <c r="H263" s="22">
        <v>0.8</v>
      </c>
      <c r="I263" s="22"/>
      <c r="J263" s="22">
        <v>0.3</v>
      </c>
      <c r="K263" s="22">
        <v>0.6</v>
      </c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>
        <v>0.75</v>
      </c>
      <c r="Z263" s="22"/>
      <c r="AA263" s="22">
        <v>0.3</v>
      </c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6"/>
      <c r="AO263" s="26"/>
      <c r="AP263" s="26"/>
      <c r="AQ263" s="22"/>
      <c r="AR263" s="22"/>
      <c r="AS263" s="22"/>
      <c r="AT263" s="22">
        <v>0.2</v>
      </c>
      <c r="AU263" s="25">
        <v>0.2</v>
      </c>
      <c r="AV263" s="22"/>
      <c r="AW263" s="22"/>
      <c r="AX263" s="22"/>
      <c r="AY263" s="22"/>
      <c r="AZ263" s="30"/>
    </row>
    <row r="264" spans="1:52" x14ac:dyDescent="0.25">
      <c r="A264" s="21" t="s">
        <v>467</v>
      </c>
      <c r="B264" s="6">
        <v>170202224</v>
      </c>
      <c r="C264" s="5" t="s">
        <v>444</v>
      </c>
      <c r="D264" s="5">
        <f t="shared" si="8"/>
        <v>0.75</v>
      </c>
      <c r="E264" s="5">
        <f t="shared" si="9"/>
        <v>0</v>
      </c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>
        <v>0.25</v>
      </c>
      <c r="S264" s="22">
        <v>0.2</v>
      </c>
      <c r="T264" s="22"/>
      <c r="U264" s="22"/>
      <c r="V264" s="22"/>
      <c r="W264" s="22"/>
      <c r="X264" s="22"/>
      <c r="Y264" s="22"/>
      <c r="Z264" s="22"/>
      <c r="AA264" s="22">
        <v>0.3</v>
      </c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6"/>
      <c r="AO264" s="26"/>
      <c r="AP264" s="26"/>
      <c r="AQ264" s="22"/>
      <c r="AR264" s="22"/>
      <c r="AS264" s="22"/>
      <c r="AT264" s="22"/>
      <c r="AU264" s="25"/>
      <c r="AV264" s="22"/>
      <c r="AW264" s="22"/>
      <c r="AX264" s="22"/>
      <c r="AY264" s="22"/>
      <c r="AZ264" s="30"/>
    </row>
    <row r="265" spans="1:52" x14ac:dyDescent="0.25">
      <c r="A265" s="21" t="s">
        <v>467</v>
      </c>
      <c r="B265" s="6">
        <v>170202225</v>
      </c>
      <c r="C265" s="5" t="s">
        <v>445</v>
      </c>
      <c r="D265" s="5">
        <f t="shared" si="8"/>
        <v>0.89999999999999991</v>
      </c>
      <c r="E265" s="5">
        <f t="shared" si="9"/>
        <v>0</v>
      </c>
      <c r="F265" s="22"/>
      <c r="G265" s="22"/>
      <c r="H265" s="22"/>
      <c r="I265" s="22"/>
      <c r="J265" s="22"/>
      <c r="K265" s="22">
        <v>0.6</v>
      </c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>
        <v>0.3</v>
      </c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6"/>
      <c r="AO265" s="26"/>
      <c r="AP265" s="26"/>
      <c r="AQ265" s="22"/>
      <c r="AR265" s="22"/>
      <c r="AS265" s="22"/>
      <c r="AT265" s="22"/>
      <c r="AU265" s="25"/>
      <c r="AV265" s="22"/>
      <c r="AW265" s="22"/>
      <c r="AX265" s="22"/>
      <c r="AY265" s="22"/>
      <c r="AZ265" s="30"/>
    </row>
    <row r="266" spans="1:52" x14ac:dyDescent="0.25">
      <c r="A266" s="21" t="s">
        <v>467</v>
      </c>
      <c r="B266" s="6">
        <v>170202226</v>
      </c>
      <c r="C266" s="5" t="s">
        <v>446</v>
      </c>
      <c r="D266" s="5">
        <f t="shared" si="8"/>
        <v>0.5</v>
      </c>
      <c r="E266" s="5">
        <f t="shared" si="9"/>
        <v>0</v>
      </c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6"/>
      <c r="AO266" s="26"/>
      <c r="AP266" s="26"/>
      <c r="AQ266" s="22"/>
      <c r="AR266" s="22"/>
      <c r="AS266" s="22"/>
      <c r="AT266" s="22"/>
      <c r="AU266" s="25"/>
      <c r="AV266" s="22">
        <v>0.5</v>
      </c>
      <c r="AW266" s="22"/>
      <c r="AX266" s="22"/>
      <c r="AY266" s="22"/>
      <c r="AZ266" s="30"/>
    </row>
    <row r="267" spans="1:52" x14ac:dyDescent="0.25">
      <c r="A267" s="21" t="s">
        <v>467</v>
      </c>
      <c r="B267" s="6">
        <v>170202227</v>
      </c>
      <c r="C267" s="5" t="s">
        <v>448</v>
      </c>
      <c r="D267" s="5">
        <f t="shared" si="8"/>
        <v>0.7</v>
      </c>
      <c r="E267" s="5">
        <f t="shared" si="9"/>
        <v>0</v>
      </c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>
        <v>0.3</v>
      </c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6"/>
      <c r="AO267" s="26"/>
      <c r="AP267" s="26"/>
      <c r="AQ267" s="22"/>
      <c r="AR267" s="22"/>
      <c r="AS267" s="22"/>
      <c r="AT267" s="22">
        <v>0.2</v>
      </c>
      <c r="AU267" s="25">
        <v>0.2</v>
      </c>
      <c r="AV267" s="22"/>
      <c r="AW267" s="22"/>
      <c r="AX267" s="22"/>
      <c r="AY267" s="22"/>
      <c r="AZ267" s="30"/>
    </row>
    <row r="268" spans="1:52" x14ac:dyDescent="0.25">
      <c r="A268" s="21" t="s">
        <v>467</v>
      </c>
      <c r="B268" s="6">
        <v>170202228</v>
      </c>
      <c r="C268" s="5" t="s">
        <v>447</v>
      </c>
      <c r="D268" s="5">
        <f t="shared" si="8"/>
        <v>5.3</v>
      </c>
      <c r="E268" s="5">
        <f t="shared" si="9"/>
        <v>0</v>
      </c>
      <c r="F268" s="22"/>
      <c r="G268" s="22"/>
      <c r="H268" s="22">
        <v>0.8</v>
      </c>
      <c r="I268" s="22">
        <v>1</v>
      </c>
      <c r="J268" s="22">
        <v>0.7</v>
      </c>
      <c r="K268" s="22">
        <v>0.6</v>
      </c>
      <c r="L268" s="22"/>
      <c r="M268" s="22"/>
      <c r="N268" s="22"/>
      <c r="O268" s="22"/>
      <c r="P268" s="22"/>
      <c r="Q268" s="22"/>
      <c r="R268" s="22">
        <v>0.25</v>
      </c>
      <c r="S268" s="22">
        <v>0.2</v>
      </c>
      <c r="T268" s="22"/>
      <c r="U268" s="22"/>
      <c r="V268" s="22"/>
      <c r="W268" s="22"/>
      <c r="X268" s="22"/>
      <c r="Y268" s="22"/>
      <c r="Z268" s="22"/>
      <c r="AA268" s="22">
        <v>0.3</v>
      </c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6"/>
      <c r="AO268" s="26"/>
      <c r="AP268" s="26"/>
      <c r="AQ268" s="22"/>
      <c r="AR268" s="22"/>
      <c r="AS268" s="22"/>
      <c r="AT268" s="22"/>
      <c r="AU268" s="25">
        <v>0.2</v>
      </c>
      <c r="AV268" s="22">
        <v>1.25</v>
      </c>
      <c r="AW268" s="22"/>
      <c r="AX268" s="22"/>
      <c r="AY268" s="22"/>
      <c r="AZ268" s="30"/>
    </row>
    <row r="269" spans="1:52" x14ac:dyDescent="0.25">
      <c r="A269" s="21" t="s">
        <v>467</v>
      </c>
      <c r="B269" s="6">
        <v>170202229</v>
      </c>
      <c r="C269" s="5" t="s">
        <v>458</v>
      </c>
      <c r="D269" s="5">
        <f t="shared" si="8"/>
        <v>6.2</v>
      </c>
      <c r="E269" s="5">
        <f t="shared" si="9"/>
        <v>0</v>
      </c>
      <c r="F269" s="22"/>
      <c r="G269" s="22"/>
      <c r="H269" s="22">
        <v>0.8</v>
      </c>
      <c r="I269" s="22"/>
      <c r="J269" s="22"/>
      <c r="K269" s="22">
        <v>0.6</v>
      </c>
      <c r="L269" s="22"/>
      <c r="M269" s="22"/>
      <c r="N269" s="22"/>
      <c r="O269" s="22"/>
      <c r="P269" s="22">
        <v>0.5</v>
      </c>
      <c r="Q269" s="22"/>
      <c r="R269" s="22">
        <v>0.25</v>
      </c>
      <c r="S269" s="22"/>
      <c r="T269" s="22"/>
      <c r="U269" s="22"/>
      <c r="V269" s="22"/>
      <c r="W269" s="22"/>
      <c r="X269" s="22"/>
      <c r="Y269" s="22">
        <v>1.25</v>
      </c>
      <c r="Z269" s="22">
        <v>0.5</v>
      </c>
      <c r="AA269" s="22"/>
      <c r="AB269" s="22">
        <v>0.5</v>
      </c>
      <c r="AC269" s="22">
        <v>0.3</v>
      </c>
      <c r="AD269" s="22"/>
      <c r="AE269" s="22">
        <v>1</v>
      </c>
      <c r="AF269" s="22"/>
      <c r="AG269" s="22"/>
      <c r="AH269" s="22"/>
      <c r="AI269" s="22"/>
      <c r="AJ269" s="22"/>
      <c r="AK269" s="22"/>
      <c r="AL269" s="22"/>
      <c r="AM269" s="22">
        <v>0.5</v>
      </c>
      <c r="AN269" s="26"/>
      <c r="AO269" s="26"/>
      <c r="AP269" s="26"/>
      <c r="AQ269" s="22"/>
      <c r="AR269" s="22"/>
      <c r="AS269" s="22"/>
      <c r="AT269" s="22"/>
      <c r="AU269" s="25"/>
      <c r="AV269" s="22"/>
      <c r="AW269" s="22"/>
      <c r="AX269" s="22"/>
      <c r="AY269" s="22"/>
      <c r="AZ269" s="30"/>
    </row>
    <row r="270" spans="1:52" x14ac:dyDescent="0.25">
      <c r="A270" s="21" t="s">
        <v>33</v>
      </c>
      <c r="B270" s="2">
        <v>160204211</v>
      </c>
      <c r="C270" s="1" t="s">
        <v>8</v>
      </c>
      <c r="D270" s="5">
        <f t="shared" si="8"/>
        <v>1.25</v>
      </c>
      <c r="E270" s="5">
        <f t="shared" si="9"/>
        <v>0</v>
      </c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>
        <v>0.5</v>
      </c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6"/>
      <c r="AO270" s="26"/>
      <c r="AP270" s="26"/>
      <c r="AQ270" s="22"/>
      <c r="AR270" s="22"/>
      <c r="AS270" s="22"/>
      <c r="AT270" s="22"/>
      <c r="AU270" s="25"/>
      <c r="AV270" s="22">
        <v>0.75</v>
      </c>
      <c r="AW270" s="22"/>
      <c r="AX270" s="22"/>
      <c r="AY270" s="22"/>
      <c r="AZ270" s="30"/>
    </row>
    <row r="271" spans="1:52" x14ac:dyDescent="0.25">
      <c r="A271" s="21" t="s">
        <v>33</v>
      </c>
      <c r="B271" s="2">
        <v>160502323</v>
      </c>
      <c r="C271" s="1" t="s">
        <v>9</v>
      </c>
      <c r="D271" s="5">
        <f t="shared" si="8"/>
        <v>5.95</v>
      </c>
      <c r="E271" s="5">
        <f t="shared" si="9"/>
        <v>0</v>
      </c>
      <c r="F271" s="22"/>
      <c r="G271" s="22">
        <v>0.3</v>
      </c>
      <c r="H271" s="22">
        <v>0.8</v>
      </c>
      <c r="I271" s="22"/>
      <c r="J271" s="22"/>
      <c r="K271" s="22">
        <v>0.6</v>
      </c>
      <c r="L271" s="22">
        <v>0.5</v>
      </c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>
        <v>0.25</v>
      </c>
      <c r="Z271" s="22">
        <v>0.5</v>
      </c>
      <c r="AA271" s="22">
        <v>0.3</v>
      </c>
      <c r="AB271" s="22">
        <v>0.5</v>
      </c>
      <c r="AC271" s="22"/>
      <c r="AD271" s="22"/>
      <c r="AE271" s="22"/>
      <c r="AF271" s="22">
        <v>0.5</v>
      </c>
      <c r="AG271" s="22">
        <v>1</v>
      </c>
      <c r="AH271" s="22"/>
      <c r="AI271" s="22"/>
      <c r="AJ271" s="22"/>
      <c r="AK271" s="22"/>
      <c r="AL271" s="22"/>
      <c r="AM271" s="22"/>
      <c r="AN271" s="26"/>
      <c r="AO271" s="26"/>
      <c r="AP271" s="26"/>
      <c r="AQ271" s="22"/>
      <c r="AR271" s="22"/>
      <c r="AS271" s="22"/>
      <c r="AT271" s="22">
        <v>0.2</v>
      </c>
      <c r="AU271" s="25"/>
      <c r="AV271" s="22"/>
      <c r="AW271" s="22">
        <v>0.5</v>
      </c>
      <c r="AX271" s="22"/>
      <c r="AY271" s="22"/>
      <c r="AZ271" s="30"/>
    </row>
    <row r="272" spans="1:52" x14ac:dyDescent="0.25">
      <c r="A272" s="21" t="s">
        <v>33</v>
      </c>
      <c r="B272" s="2">
        <v>160602118</v>
      </c>
      <c r="C272" s="1" t="s">
        <v>32</v>
      </c>
      <c r="D272" s="5">
        <f t="shared" si="8"/>
        <v>0</v>
      </c>
      <c r="E272" s="5">
        <f t="shared" si="9"/>
        <v>0</v>
      </c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6"/>
      <c r="AO272" s="26"/>
      <c r="AP272" s="26"/>
      <c r="AQ272" s="22"/>
      <c r="AR272" s="22"/>
      <c r="AS272" s="22"/>
      <c r="AT272" s="22"/>
      <c r="AU272" s="25"/>
      <c r="AV272" s="22"/>
      <c r="AW272" s="22"/>
      <c r="AX272" s="22"/>
      <c r="AY272" s="22"/>
      <c r="AZ272" s="30"/>
    </row>
    <row r="273" spans="1:52" x14ac:dyDescent="0.25">
      <c r="A273" s="21" t="s">
        <v>33</v>
      </c>
      <c r="B273" s="2">
        <v>170201101</v>
      </c>
      <c r="C273" s="1" t="s">
        <v>26</v>
      </c>
      <c r="D273" s="5">
        <f t="shared" si="8"/>
        <v>0.85</v>
      </c>
      <c r="E273" s="5">
        <f t="shared" si="9"/>
        <v>0</v>
      </c>
      <c r="F273" s="22"/>
      <c r="G273" s="22"/>
      <c r="H273" s="22"/>
      <c r="I273" s="22"/>
      <c r="J273" s="22"/>
      <c r="K273" s="22">
        <v>0.6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>
        <v>0.25</v>
      </c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6"/>
      <c r="AO273" s="26"/>
      <c r="AP273" s="26"/>
      <c r="AQ273" s="22"/>
      <c r="AR273" s="22"/>
      <c r="AS273" s="22"/>
      <c r="AT273" s="22"/>
      <c r="AU273" s="25"/>
      <c r="AV273" s="22"/>
      <c r="AW273" s="22"/>
      <c r="AX273" s="22"/>
      <c r="AY273" s="22"/>
      <c r="AZ273" s="30"/>
    </row>
    <row r="274" spans="1:52" x14ac:dyDescent="0.25">
      <c r="A274" s="21" t="s">
        <v>33</v>
      </c>
      <c r="B274" s="2">
        <v>170201102</v>
      </c>
      <c r="C274" s="1" t="s">
        <v>27</v>
      </c>
      <c r="D274" s="5">
        <f t="shared" si="8"/>
        <v>0.1</v>
      </c>
      <c r="E274" s="5">
        <f t="shared" si="9"/>
        <v>0</v>
      </c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>
        <v>0.1</v>
      </c>
      <c r="AM274" s="22"/>
      <c r="AN274" s="26"/>
      <c r="AO274" s="26"/>
      <c r="AP274" s="26"/>
      <c r="AQ274" s="22"/>
      <c r="AR274" s="22"/>
      <c r="AS274" s="22"/>
      <c r="AT274" s="22"/>
      <c r="AU274" s="25"/>
      <c r="AV274" s="22"/>
      <c r="AW274" s="22"/>
      <c r="AX274" s="22"/>
      <c r="AY274" s="22"/>
      <c r="AZ274" s="30"/>
    </row>
    <row r="275" spans="1:52" x14ac:dyDescent="0.25">
      <c r="A275" s="21" t="s">
        <v>33</v>
      </c>
      <c r="B275" s="2">
        <v>170201103</v>
      </c>
      <c r="C275" s="1" t="s">
        <v>28</v>
      </c>
      <c r="D275" s="5">
        <f t="shared" si="8"/>
        <v>0</v>
      </c>
      <c r="E275" s="5">
        <f t="shared" si="9"/>
        <v>0</v>
      </c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6"/>
      <c r="AO275" s="26"/>
      <c r="AP275" s="26"/>
      <c r="AQ275" s="22"/>
      <c r="AR275" s="22"/>
      <c r="AS275" s="22"/>
      <c r="AT275" s="22"/>
      <c r="AU275" s="25"/>
      <c r="AV275" s="22"/>
      <c r="AW275" s="22"/>
      <c r="AX275" s="22"/>
      <c r="AY275" s="22"/>
      <c r="AZ275" s="30"/>
    </row>
    <row r="276" spans="1:52" x14ac:dyDescent="0.25">
      <c r="A276" s="21" t="s">
        <v>33</v>
      </c>
      <c r="B276" s="2">
        <v>170201104</v>
      </c>
      <c r="C276" s="1" t="s">
        <v>29</v>
      </c>
      <c r="D276" s="5">
        <f t="shared" si="8"/>
        <v>1.95</v>
      </c>
      <c r="E276" s="5">
        <f t="shared" si="9"/>
        <v>0</v>
      </c>
      <c r="F276" s="22"/>
      <c r="G276" s="22">
        <v>0.5</v>
      </c>
      <c r="H276" s="22">
        <v>0.4</v>
      </c>
      <c r="I276" s="22"/>
      <c r="J276" s="22"/>
      <c r="K276" s="22">
        <v>0.6</v>
      </c>
      <c r="L276" s="22"/>
      <c r="M276" s="22"/>
      <c r="N276" s="22"/>
      <c r="O276" s="22"/>
      <c r="P276" s="22"/>
      <c r="Q276" s="22"/>
      <c r="R276" s="22">
        <v>0.25</v>
      </c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6"/>
      <c r="AO276" s="26"/>
      <c r="AP276" s="26"/>
      <c r="AQ276" s="22"/>
      <c r="AR276" s="22"/>
      <c r="AS276" s="22"/>
      <c r="AT276" s="22"/>
      <c r="AU276" s="25">
        <v>0.2</v>
      </c>
      <c r="AV276" s="22"/>
      <c r="AW276" s="22"/>
      <c r="AX276" s="22"/>
      <c r="AY276" s="22"/>
      <c r="AZ276" s="30"/>
    </row>
    <row r="277" spans="1:52" x14ac:dyDescent="0.25">
      <c r="A277" s="21" t="s">
        <v>33</v>
      </c>
      <c r="B277" s="2">
        <v>170201105</v>
      </c>
      <c r="C277" s="1" t="s">
        <v>30</v>
      </c>
      <c r="D277" s="5">
        <f t="shared" si="8"/>
        <v>5.45</v>
      </c>
      <c r="E277" s="5">
        <f t="shared" si="9"/>
        <v>0</v>
      </c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>
        <v>0.5</v>
      </c>
      <c r="Q277" s="22"/>
      <c r="R277" s="22">
        <v>0.25</v>
      </c>
      <c r="S277" s="22">
        <v>0.2</v>
      </c>
      <c r="T277" s="22"/>
      <c r="U277" s="22"/>
      <c r="V277" s="22">
        <v>3</v>
      </c>
      <c r="W277" s="22"/>
      <c r="X277" s="22"/>
      <c r="Y277" s="22">
        <v>1.5</v>
      </c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6"/>
      <c r="AO277" s="26"/>
      <c r="AP277" s="26"/>
      <c r="AQ277" s="22"/>
      <c r="AR277" s="22"/>
      <c r="AS277" s="22"/>
      <c r="AT277" s="22"/>
      <c r="AU277" s="25"/>
      <c r="AV277" s="22"/>
      <c r="AW277" s="22"/>
      <c r="AX277" s="22"/>
      <c r="AY277" s="22"/>
      <c r="AZ277" s="30"/>
    </row>
    <row r="278" spans="1:52" x14ac:dyDescent="0.25">
      <c r="A278" s="21" t="s">
        <v>33</v>
      </c>
      <c r="B278" s="2">
        <v>170201106</v>
      </c>
      <c r="C278" s="1" t="s">
        <v>13</v>
      </c>
      <c r="D278" s="5">
        <f t="shared" si="8"/>
        <v>3.9500000000000006</v>
      </c>
      <c r="E278" s="5">
        <f t="shared" si="9"/>
        <v>0</v>
      </c>
      <c r="F278" s="22"/>
      <c r="G278" s="22">
        <v>0.7</v>
      </c>
      <c r="H278" s="22">
        <v>0.8</v>
      </c>
      <c r="I278" s="22"/>
      <c r="J278" s="22"/>
      <c r="K278" s="22">
        <v>0.6</v>
      </c>
      <c r="L278" s="22"/>
      <c r="M278" s="22"/>
      <c r="N278" s="22"/>
      <c r="O278" s="22"/>
      <c r="P278" s="22"/>
      <c r="Q278" s="22"/>
      <c r="R278" s="22">
        <v>0.25</v>
      </c>
      <c r="S278" s="22">
        <v>0.2</v>
      </c>
      <c r="T278" s="22"/>
      <c r="U278" s="22"/>
      <c r="V278" s="22"/>
      <c r="W278" s="22"/>
      <c r="X278" s="22"/>
      <c r="Y278" s="22">
        <v>0.2</v>
      </c>
      <c r="Z278" s="22"/>
      <c r="AA278" s="22"/>
      <c r="AB278" s="22">
        <v>0.5</v>
      </c>
      <c r="AC278" s="22"/>
      <c r="AD278" s="22"/>
      <c r="AE278" s="22"/>
      <c r="AF278" s="22">
        <v>0.5</v>
      </c>
      <c r="AG278" s="22"/>
      <c r="AH278" s="22"/>
      <c r="AI278" s="22"/>
      <c r="AJ278" s="22"/>
      <c r="AK278" s="22"/>
      <c r="AL278" s="22"/>
      <c r="AM278" s="22"/>
      <c r="AN278" s="26"/>
      <c r="AO278" s="26"/>
      <c r="AP278" s="26"/>
      <c r="AQ278" s="22"/>
      <c r="AR278" s="22"/>
      <c r="AS278" s="22"/>
      <c r="AT278" s="22"/>
      <c r="AU278" s="25">
        <v>0.2</v>
      </c>
      <c r="AV278" s="22"/>
      <c r="AW278" s="22"/>
      <c r="AX278" s="22"/>
      <c r="AY278" s="22"/>
      <c r="AZ278" s="30"/>
    </row>
    <row r="279" spans="1:52" x14ac:dyDescent="0.25">
      <c r="A279" s="21" t="s">
        <v>33</v>
      </c>
      <c r="B279" s="2">
        <v>170201107</v>
      </c>
      <c r="C279" s="1" t="s">
        <v>14</v>
      </c>
      <c r="D279" s="5">
        <f t="shared" si="8"/>
        <v>4.4000000000000004</v>
      </c>
      <c r="E279" s="5">
        <f t="shared" si="9"/>
        <v>0</v>
      </c>
      <c r="F279" s="22"/>
      <c r="G279" s="22">
        <v>0.5</v>
      </c>
      <c r="H279" s="22">
        <v>0.8</v>
      </c>
      <c r="I279" s="22"/>
      <c r="J279" s="22"/>
      <c r="K279" s="22">
        <v>0.6</v>
      </c>
      <c r="L279" s="22"/>
      <c r="M279" s="22"/>
      <c r="N279" s="22"/>
      <c r="O279" s="22"/>
      <c r="P279" s="22">
        <v>0.5</v>
      </c>
      <c r="Q279" s="22"/>
      <c r="R279" s="22">
        <v>0.25</v>
      </c>
      <c r="S279" s="22"/>
      <c r="T279" s="22"/>
      <c r="U279" s="22"/>
      <c r="V279" s="22"/>
      <c r="W279" s="22"/>
      <c r="X279" s="22"/>
      <c r="Y279" s="22">
        <v>0.75</v>
      </c>
      <c r="Z279" s="22"/>
      <c r="AA279" s="22"/>
      <c r="AB279" s="22">
        <v>0.5</v>
      </c>
      <c r="AC279" s="22"/>
      <c r="AD279" s="22"/>
      <c r="AE279" s="22"/>
      <c r="AF279" s="22">
        <v>0.5</v>
      </c>
      <c r="AG279" s="22"/>
      <c r="AH279" s="22"/>
      <c r="AI279" s="22"/>
      <c r="AJ279" s="22"/>
      <c r="AK279" s="22"/>
      <c r="AL279" s="22"/>
      <c r="AM279" s="22"/>
      <c r="AN279" s="26"/>
      <c r="AO279" s="26"/>
      <c r="AP279" s="26"/>
      <c r="AQ279" s="22"/>
      <c r="AR279" s="22"/>
      <c r="AS279" s="22"/>
      <c r="AT279" s="22"/>
      <c r="AU279" s="25"/>
      <c r="AV279" s="22"/>
      <c r="AW279" s="22"/>
      <c r="AX279" s="22"/>
      <c r="AY279" s="22"/>
      <c r="AZ279" s="30"/>
    </row>
    <row r="280" spans="1:52" x14ac:dyDescent="0.25">
      <c r="A280" s="21" t="s">
        <v>33</v>
      </c>
      <c r="B280" s="2">
        <v>170201108</v>
      </c>
      <c r="C280" s="1" t="s">
        <v>15</v>
      </c>
      <c r="D280" s="5">
        <f t="shared" si="8"/>
        <v>2</v>
      </c>
      <c r="E280" s="5">
        <f t="shared" si="9"/>
        <v>0</v>
      </c>
      <c r="F280" s="22"/>
      <c r="G280" s="22">
        <v>0.9</v>
      </c>
      <c r="H280" s="22"/>
      <c r="I280" s="22"/>
      <c r="J280" s="22"/>
      <c r="K280" s="22">
        <v>0.6</v>
      </c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>
        <v>0.5</v>
      </c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6"/>
      <c r="AO280" s="26"/>
      <c r="AP280" s="26"/>
      <c r="AQ280" s="22"/>
      <c r="AR280" s="22"/>
      <c r="AS280" s="22"/>
      <c r="AT280" s="22"/>
      <c r="AU280" s="25"/>
      <c r="AV280" s="22"/>
      <c r="AW280" s="22"/>
      <c r="AX280" s="22"/>
      <c r="AY280" s="22"/>
      <c r="AZ280" s="30"/>
    </row>
    <row r="281" spans="1:52" x14ac:dyDescent="0.25">
      <c r="A281" s="21" t="s">
        <v>33</v>
      </c>
      <c r="B281" s="2">
        <v>170201109</v>
      </c>
      <c r="C281" s="1" t="s">
        <v>10</v>
      </c>
      <c r="D281" s="5">
        <f t="shared" si="8"/>
        <v>1.3</v>
      </c>
      <c r="E281" s="5">
        <f t="shared" si="9"/>
        <v>0</v>
      </c>
      <c r="F281" s="22"/>
      <c r="G281" s="22"/>
      <c r="H281" s="22"/>
      <c r="I281" s="22"/>
      <c r="J281" s="22"/>
      <c r="K281" s="22">
        <v>0.6</v>
      </c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>
        <v>0.5</v>
      </c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6"/>
      <c r="AO281" s="26"/>
      <c r="AP281" s="26"/>
      <c r="AQ281" s="22"/>
      <c r="AR281" s="22"/>
      <c r="AS281" s="22"/>
      <c r="AT281" s="22"/>
      <c r="AU281" s="25">
        <v>0.2</v>
      </c>
      <c r="AV281" s="22"/>
      <c r="AW281" s="22"/>
      <c r="AX281" s="22"/>
      <c r="AY281" s="22"/>
      <c r="AZ281" s="30"/>
    </row>
    <row r="282" spans="1:52" x14ac:dyDescent="0.25">
      <c r="A282" s="21" t="s">
        <v>33</v>
      </c>
      <c r="B282" s="2">
        <v>170201110</v>
      </c>
      <c r="C282" s="1" t="s">
        <v>11</v>
      </c>
      <c r="D282" s="5">
        <f t="shared" si="8"/>
        <v>3.9500000000000006</v>
      </c>
      <c r="E282" s="5">
        <f t="shared" si="9"/>
        <v>0</v>
      </c>
      <c r="F282" s="22"/>
      <c r="G282" s="22">
        <v>0.9</v>
      </c>
      <c r="H282" s="22">
        <v>0.8</v>
      </c>
      <c r="I282" s="22"/>
      <c r="J282" s="22">
        <v>0.7</v>
      </c>
      <c r="K282" s="22"/>
      <c r="L282" s="22"/>
      <c r="M282" s="22"/>
      <c r="N282" s="22"/>
      <c r="O282" s="22"/>
      <c r="P282" s="22"/>
      <c r="Q282" s="22"/>
      <c r="R282" s="22">
        <v>0.25</v>
      </c>
      <c r="S282" s="22">
        <v>0.2</v>
      </c>
      <c r="T282" s="22"/>
      <c r="U282" s="22"/>
      <c r="V282" s="22"/>
      <c r="W282" s="22"/>
      <c r="X282" s="22"/>
      <c r="Y282" s="22"/>
      <c r="Z282" s="22"/>
      <c r="AA282" s="22"/>
      <c r="AB282" s="22">
        <v>0.5</v>
      </c>
      <c r="AC282" s="22"/>
      <c r="AD282" s="22"/>
      <c r="AE282" s="22"/>
      <c r="AF282" s="22">
        <v>0.5</v>
      </c>
      <c r="AG282" s="22"/>
      <c r="AH282" s="22"/>
      <c r="AI282" s="22"/>
      <c r="AJ282" s="22"/>
      <c r="AK282" s="22"/>
      <c r="AL282" s="22">
        <v>0.1</v>
      </c>
      <c r="AM282" s="22"/>
      <c r="AN282" s="26"/>
      <c r="AO282" s="26"/>
      <c r="AP282" s="26"/>
      <c r="AQ282" s="22"/>
      <c r="AR282" s="22"/>
      <c r="AS282" s="22"/>
      <c r="AT282" s="22"/>
      <c r="AU282" s="25"/>
      <c r="AV282" s="22"/>
      <c r="AW282" s="22"/>
      <c r="AX282" s="22"/>
      <c r="AY282" s="22"/>
      <c r="AZ282" s="30"/>
    </row>
    <row r="283" spans="1:52" x14ac:dyDescent="0.25">
      <c r="A283" s="21" t="s">
        <v>33</v>
      </c>
      <c r="B283" s="2">
        <v>170201111</v>
      </c>
      <c r="C283" s="1" t="s">
        <v>12</v>
      </c>
      <c r="D283" s="5">
        <f t="shared" si="8"/>
        <v>3.2500000000000004</v>
      </c>
      <c r="E283" s="5">
        <f t="shared" si="9"/>
        <v>0</v>
      </c>
      <c r="F283" s="22"/>
      <c r="G283" s="22">
        <v>0.9</v>
      </c>
      <c r="H283" s="22">
        <v>0.8</v>
      </c>
      <c r="I283" s="22"/>
      <c r="J283" s="22"/>
      <c r="K283" s="22">
        <v>0.6</v>
      </c>
      <c r="L283" s="22"/>
      <c r="M283" s="22"/>
      <c r="N283" s="22"/>
      <c r="O283" s="22"/>
      <c r="P283" s="22"/>
      <c r="Q283" s="22"/>
      <c r="R283" s="22">
        <v>0.25</v>
      </c>
      <c r="S283" s="22">
        <v>0.2</v>
      </c>
      <c r="T283" s="22"/>
      <c r="U283" s="22"/>
      <c r="V283" s="22"/>
      <c r="W283" s="22"/>
      <c r="X283" s="22"/>
      <c r="Y283" s="22"/>
      <c r="Z283" s="22"/>
      <c r="AA283" s="22"/>
      <c r="AB283" s="22">
        <v>0.5</v>
      </c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6"/>
      <c r="AO283" s="26"/>
      <c r="AP283" s="26"/>
      <c r="AQ283" s="22"/>
      <c r="AR283" s="22"/>
      <c r="AS283" s="22"/>
      <c r="AT283" s="22"/>
      <c r="AU283" s="25"/>
      <c r="AV283" s="22"/>
      <c r="AW283" s="22"/>
      <c r="AX283" s="22"/>
      <c r="AY283" s="22"/>
      <c r="AZ283" s="30"/>
    </row>
    <row r="284" spans="1:52" x14ac:dyDescent="0.25">
      <c r="A284" s="21" t="s">
        <v>33</v>
      </c>
      <c r="B284" s="2">
        <v>170201112</v>
      </c>
      <c r="C284" s="1" t="s">
        <v>17</v>
      </c>
      <c r="D284" s="5">
        <f t="shared" si="8"/>
        <v>6.1500000000000012</v>
      </c>
      <c r="E284" s="5">
        <f t="shared" si="9"/>
        <v>0</v>
      </c>
      <c r="F284" s="22"/>
      <c r="G284" s="22">
        <v>0.9</v>
      </c>
      <c r="H284" s="22">
        <v>0.8</v>
      </c>
      <c r="I284" s="22"/>
      <c r="J284" s="22">
        <v>0.7</v>
      </c>
      <c r="K284" s="22">
        <v>0.6</v>
      </c>
      <c r="L284" s="22"/>
      <c r="M284" s="22"/>
      <c r="N284" s="22"/>
      <c r="O284" s="22"/>
      <c r="P284" s="22"/>
      <c r="Q284" s="22"/>
      <c r="R284" s="22"/>
      <c r="S284" s="22">
        <v>0.2</v>
      </c>
      <c r="T284" s="22"/>
      <c r="U284" s="22"/>
      <c r="V284" s="22"/>
      <c r="W284" s="22"/>
      <c r="X284" s="22"/>
      <c r="Y284" s="22">
        <v>0.75</v>
      </c>
      <c r="Z284" s="22"/>
      <c r="AA284" s="22"/>
      <c r="AB284" s="22">
        <v>0.5</v>
      </c>
      <c r="AC284" s="22"/>
      <c r="AD284" s="22"/>
      <c r="AE284" s="22"/>
      <c r="AF284" s="22">
        <v>0.5</v>
      </c>
      <c r="AG284" s="22">
        <v>1</v>
      </c>
      <c r="AH284" s="22"/>
      <c r="AI284" s="22"/>
      <c r="AJ284" s="22"/>
      <c r="AK284" s="22"/>
      <c r="AL284" s="22"/>
      <c r="AM284" s="22"/>
      <c r="AN284" s="26"/>
      <c r="AO284" s="26"/>
      <c r="AP284" s="26"/>
      <c r="AQ284" s="22"/>
      <c r="AR284" s="22"/>
      <c r="AS284" s="22"/>
      <c r="AT284" s="22"/>
      <c r="AU284" s="25">
        <v>0.2</v>
      </c>
      <c r="AV284" s="22"/>
      <c r="AW284" s="22"/>
      <c r="AX284" s="22"/>
      <c r="AY284" s="22"/>
      <c r="AZ284" s="30"/>
    </row>
    <row r="285" spans="1:52" x14ac:dyDescent="0.25">
      <c r="A285" s="21" t="s">
        <v>33</v>
      </c>
      <c r="B285" s="2">
        <v>170201113</v>
      </c>
      <c r="C285" s="1" t="s">
        <v>16</v>
      </c>
      <c r="D285" s="5">
        <f t="shared" si="8"/>
        <v>7.3000000000000007</v>
      </c>
      <c r="E285" s="5">
        <f t="shared" si="9"/>
        <v>0</v>
      </c>
      <c r="F285" s="22"/>
      <c r="G285" s="22">
        <v>0.9</v>
      </c>
      <c r="H285" s="22"/>
      <c r="I285" s="22">
        <v>1</v>
      </c>
      <c r="J285" s="22">
        <v>0.7</v>
      </c>
      <c r="K285" s="22">
        <v>0.6</v>
      </c>
      <c r="L285" s="22"/>
      <c r="M285" s="22"/>
      <c r="N285" s="22"/>
      <c r="O285" s="22"/>
      <c r="P285" s="22"/>
      <c r="Q285" s="22"/>
      <c r="R285" s="22"/>
      <c r="S285" s="22">
        <v>0.2</v>
      </c>
      <c r="T285" s="22"/>
      <c r="U285" s="22"/>
      <c r="V285" s="22"/>
      <c r="W285" s="22"/>
      <c r="X285" s="22"/>
      <c r="Y285" s="22">
        <v>1.5</v>
      </c>
      <c r="Z285" s="22"/>
      <c r="AA285" s="22"/>
      <c r="AB285" s="22">
        <v>0.5</v>
      </c>
      <c r="AC285" s="22"/>
      <c r="AD285" s="22"/>
      <c r="AE285" s="22"/>
      <c r="AF285" s="22">
        <v>0.5</v>
      </c>
      <c r="AG285" s="22">
        <v>1</v>
      </c>
      <c r="AH285" s="22"/>
      <c r="AI285" s="22"/>
      <c r="AJ285" s="22"/>
      <c r="AK285" s="22"/>
      <c r="AL285" s="22"/>
      <c r="AM285" s="22"/>
      <c r="AN285" s="26"/>
      <c r="AO285" s="26"/>
      <c r="AP285" s="26"/>
      <c r="AQ285" s="22"/>
      <c r="AR285" s="22"/>
      <c r="AS285" s="22"/>
      <c r="AT285" s="22">
        <v>0.2</v>
      </c>
      <c r="AU285" s="25">
        <v>0.2</v>
      </c>
      <c r="AV285" s="22"/>
      <c r="AW285" s="22"/>
      <c r="AX285" s="22"/>
      <c r="AY285" s="22"/>
      <c r="AZ285" s="30"/>
    </row>
    <row r="286" spans="1:52" x14ac:dyDescent="0.25">
      <c r="A286" s="21" t="s">
        <v>33</v>
      </c>
      <c r="B286" s="2">
        <v>170201114</v>
      </c>
      <c r="C286" s="1" t="s">
        <v>18</v>
      </c>
      <c r="D286" s="5">
        <f t="shared" si="8"/>
        <v>1.4</v>
      </c>
      <c r="E286" s="5">
        <f t="shared" si="9"/>
        <v>0</v>
      </c>
      <c r="F286" s="22"/>
      <c r="G286" s="22"/>
      <c r="H286" s="22">
        <v>0.4</v>
      </c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>
        <v>0.5</v>
      </c>
      <c r="AC286" s="22"/>
      <c r="AD286" s="22"/>
      <c r="AE286" s="22"/>
      <c r="AF286" s="22">
        <v>0.5</v>
      </c>
      <c r="AG286" s="22"/>
      <c r="AH286" s="22"/>
      <c r="AI286" s="22"/>
      <c r="AJ286" s="22"/>
      <c r="AK286" s="22"/>
      <c r="AL286" s="22"/>
      <c r="AM286" s="22"/>
      <c r="AN286" s="26"/>
      <c r="AO286" s="26"/>
      <c r="AP286" s="26"/>
      <c r="AQ286" s="22"/>
      <c r="AR286" s="22"/>
      <c r="AS286" s="22"/>
      <c r="AT286" s="22"/>
      <c r="AU286" s="25"/>
      <c r="AV286" s="22"/>
      <c r="AW286" s="22"/>
      <c r="AX286" s="22"/>
      <c r="AY286" s="22"/>
      <c r="AZ286" s="30"/>
    </row>
    <row r="287" spans="1:52" x14ac:dyDescent="0.25">
      <c r="A287" s="21" t="s">
        <v>33</v>
      </c>
      <c r="B287" s="2">
        <v>170201115</v>
      </c>
      <c r="C287" s="1" t="s">
        <v>19</v>
      </c>
      <c r="D287" s="5">
        <f t="shared" si="8"/>
        <v>2.4500000000000002</v>
      </c>
      <c r="E287" s="5">
        <f t="shared" si="9"/>
        <v>0</v>
      </c>
      <c r="F287" s="22"/>
      <c r="G287" s="22">
        <v>0.5</v>
      </c>
      <c r="H287" s="22">
        <v>0.4</v>
      </c>
      <c r="I287" s="22"/>
      <c r="J287" s="22"/>
      <c r="K287" s="22">
        <v>0.6</v>
      </c>
      <c r="L287" s="22"/>
      <c r="M287" s="22"/>
      <c r="N287" s="22"/>
      <c r="O287" s="22"/>
      <c r="P287" s="22"/>
      <c r="Q287" s="22"/>
      <c r="R287" s="22">
        <v>0.25</v>
      </c>
      <c r="S287" s="22"/>
      <c r="T287" s="22"/>
      <c r="U287" s="22"/>
      <c r="V287" s="22"/>
      <c r="W287" s="22"/>
      <c r="X287" s="22"/>
      <c r="Y287" s="22"/>
      <c r="Z287" s="22"/>
      <c r="AA287" s="22"/>
      <c r="AB287" s="22">
        <v>0.5</v>
      </c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6"/>
      <c r="AO287" s="26"/>
      <c r="AP287" s="26"/>
      <c r="AQ287" s="22"/>
      <c r="AR287" s="22"/>
      <c r="AS287" s="22"/>
      <c r="AT287" s="22"/>
      <c r="AU287" s="25">
        <v>0.2</v>
      </c>
      <c r="AV287" s="22"/>
      <c r="AW287" s="22"/>
      <c r="AX287" s="22"/>
      <c r="AY287" s="22"/>
      <c r="AZ287" s="30"/>
    </row>
    <row r="288" spans="1:52" x14ac:dyDescent="0.25">
      <c r="A288" s="21" t="s">
        <v>33</v>
      </c>
      <c r="B288" s="2">
        <v>170201116</v>
      </c>
      <c r="C288" s="1" t="s">
        <v>20</v>
      </c>
      <c r="D288" s="5">
        <f t="shared" si="8"/>
        <v>1.5</v>
      </c>
      <c r="E288" s="5">
        <f t="shared" si="9"/>
        <v>0</v>
      </c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>
        <v>0.5</v>
      </c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>
        <v>0.5</v>
      </c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6"/>
      <c r="AO288" s="26"/>
      <c r="AP288" s="26"/>
      <c r="AQ288" s="22"/>
      <c r="AR288" s="22"/>
      <c r="AS288" s="22"/>
      <c r="AT288" s="22"/>
      <c r="AU288" s="25"/>
      <c r="AV288" s="22"/>
      <c r="AW288" s="22">
        <v>0.5</v>
      </c>
      <c r="AX288" s="22"/>
      <c r="AY288" s="22"/>
      <c r="AZ288" s="30"/>
    </row>
    <row r="289" spans="1:52" x14ac:dyDescent="0.25">
      <c r="A289" s="21" t="s">
        <v>33</v>
      </c>
      <c r="B289" s="2">
        <v>170201117</v>
      </c>
      <c r="C289" s="1" t="s">
        <v>21</v>
      </c>
      <c r="D289" s="5">
        <f t="shared" si="8"/>
        <v>0.5</v>
      </c>
      <c r="E289" s="5">
        <f t="shared" si="9"/>
        <v>0</v>
      </c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>
        <v>0.5</v>
      </c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6"/>
      <c r="AO289" s="26"/>
      <c r="AP289" s="26"/>
      <c r="AQ289" s="22"/>
      <c r="AR289" s="22"/>
      <c r="AS289" s="22"/>
      <c r="AT289" s="22"/>
      <c r="AU289" s="25"/>
      <c r="AV289" s="22"/>
      <c r="AW289" s="22"/>
      <c r="AX289" s="22"/>
      <c r="AY289" s="22"/>
      <c r="AZ289" s="30"/>
    </row>
    <row r="290" spans="1:52" x14ac:dyDescent="0.25">
      <c r="A290" s="21" t="s">
        <v>33</v>
      </c>
      <c r="B290" s="2">
        <v>170201118</v>
      </c>
      <c r="C290" s="1" t="s">
        <v>22</v>
      </c>
      <c r="D290" s="5">
        <f t="shared" si="8"/>
        <v>4.5999999999999996</v>
      </c>
      <c r="E290" s="5">
        <f t="shared" si="9"/>
        <v>0</v>
      </c>
      <c r="F290" s="22"/>
      <c r="G290" s="22">
        <v>1.4</v>
      </c>
      <c r="H290" s="22">
        <v>0.4</v>
      </c>
      <c r="I290" s="22"/>
      <c r="J290" s="22"/>
      <c r="K290" s="22">
        <v>0.6</v>
      </c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>
        <v>0.5</v>
      </c>
      <c r="AC290" s="22"/>
      <c r="AD290" s="22"/>
      <c r="AE290" s="22"/>
      <c r="AF290" s="22">
        <v>0.5</v>
      </c>
      <c r="AG290" s="22"/>
      <c r="AH290" s="22"/>
      <c r="AI290" s="22"/>
      <c r="AJ290" s="22"/>
      <c r="AK290" s="22"/>
      <c r="AL290" s="22"/>
      <c r="AM290" s="22"/>
      <c r="AN290" s="26"/>
      <c r="AO290" s="26">
        <v>0.25</v>
      </c>
      <c r="AP290" s="26"/>
      <c r="AQ290" s="22"/>
      <c r="AR290" s="22"/>
      <c r="AS290" s="22"/>
      <c r="AT290" s="22"/>
      <c r="AU290" s="25">
        <v>0.2</v>
      </c>
      <c r="AV290" s="22"/>
      <c r="AW290" s="22">
        <v>0.75</v>
      </c>
      <c r="AX290" s="22"/>
      <c r="AY290" s="22"/>
      <c r="AZ290" s="30"/>
    </row>
    <row r="291" spans="1:52" x14ac:dyDescent="0.25">
      <c r="A291" s="21" t="s">
        <v>33</v>
      </c>
      <c r="B291" s="2">
        <v>170201119</v>
      </c>
      <c r="C291" s="1" t="s">
        <v>23</v>
      </c>
      <c r="D291" s="5">
        <f t="shared" si="8"/>
        <v>4.9000000000000004</v>
      </c>
      <c r="E291" s="5">
        <f t="shared" si="9"/>
        <v>0</v>
      </c>
      <c r="F291" s="22"/>
      <c r="G291" s="22">
        <v>0.9</v>
      </c>
      <c r="H291" s="22">
        <v>0.4</v>
      </c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>
        <v>1.5</v>
      </c>
      <c r="Z291" s="22"/>
      <c r="AA291" s="22"/>
      <c r="AB291" s="22">
        <v>0.5</v>
      </c>
      <c r="AC291" s="22"/>
      <c r="AD291" s="22"/>
      <c r="AE291" s="22"/>
      <c r="AF291" s="22">
        <v>0.5</v>
      </c>
      <c r="AG291" s="22"/>
      <c r="AH291" s="22"/>
      <c r="AI291" s="22"/>
      <c r="AJ291" s="22"/>
      <c r="AK291" s="22"/>
      <c r="AL291" s="22">
        <v>0.1</v>
      </c>
      <c r="AM291" s="22"/>
      <c r="AN291" s="26">
        <v>0.5</v>
      </c>
      <c r="AO291" s="26">
        <v>0.25</v>
      </c>
      <c r="AP291" s="26"/>
      <c r="AQ291" s="22"/>
      <c r="AR291" s="22"/>
      <c r="AS291" s="22"/>
      <c r="AT291" s="22"/>
      <c r="AU291" s="25"/>
      <c r="AV291" s="22"/>
      <c r="AW291" s="22">
        <v>0.25</v>
      </c>
      <c r="AX291" s="22"/>
      <c r="AY291" s="22"/>
      <c r="AZ291" s="30"/>
    </row>
    <row r="292" spans="1:52" x14ac:dyDescent="0.25">
      <c r="A292" s="21" t="s">
        <v>33</v>
      </c>
      <c r="B292" s="2">
        <v>170201120</v>
      </c>
      <c r="C292" s="1" t="s">
        <v>24</v>
      </c>
      <c r="D292" s="5">
        <f t="shared" si="8"/>
        <v>4.5999999999999996</v>
      </c>
      <c r="E292" s="5">
        <f t="shared" si="9"/>
        <v>0</v>
      </c>
      <c r="F292" s="22"/>
      <c r="G292" s="22"/>
      <c r="H292" s="22"/>
      <c r="I292" s="22"/>
      <c r="J292" s="22"/>
      <c r="K292" s="22">
        <v>0.6</v>
      </c>
      <c r="L292" s="22"/>
      <c r="M292" s="22"/>
      <c r="N292" s="22">
        <v>1</v>
      </c>
      <c r="O292" s="22"/>
      <c r="P292" s="22">
        <v>0.5</v>
      </c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>
        <v>0.5</v>
      </c>
      <c r="AC292" s="22"/>
      <c r="AD292" s="22"/>
      <c r="AE292" s="22"/>
      <c r="AF292" s="22">
        <v>0.5</v>
      </c>
      <c r="AG292" s="22">
        <v>1</v>
      </c>
      <c r="AH292" s="22"/>
      <c r="AI292" s="22"/>
      <c r="AJ292" s="22"/>
      <c r="AK292" s="22"/>
      <c r="AL292" s="22"/>
      <c r="AM292" s="22"/>
      <c r="AN292" s="26">
        <v>0.5</v>
      </c>
      <c r="AO292" s="26"/>
      <c r="AP292" s="26"/>
      <c r="AQ292" s="22"/>
      <c r="AR292" s="22"/>
      <c r="AS292" s="22"/>
      <c r="AT292" s="22"/>
      <c r="AU292" s="25"/>
      <c r="AV292" s="22"/>
      <c r="AW292" s="22"/>
      <c r="AX292" s="22"/>
      <c r="AY292" s="22"/>
      <c r="AZ292" s="30"/>
    </row>
    <row r="293" spans="1:52" x14ac:dyDescent="0.25">
      <c r="A293" s="21" t="s">
        <v>33</v>
      </c>
      <c r="B293" s="2">
        <v>170201121</v>
      </c>
      <c r="C293" s="1" t="s">
        <v>25</v>
      </c>
      <c r="D293" s="5">
        <f t="shared" si="8"/>
        <v>3.7</v>
      </c>
      <c r="E293" s="5">
        <f t="shared" si="9"/>
        <v>0</v>
      </c>
      <c r="F293" s="22"/>
      <c r="G293" s="22"/>
      <c r="H293" s="22">
        <v>0.6</v>
      </c>
      <c r="I293" s="22"/>
      <c r="J293" s="22"/>
      <c r="K293" s="22">
        <v>0.6</v>
      </c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>
        <v>1.5</v>
      </c>
      <c r="Z293" s="22"/>
      <c r="AA293" s="22"/>
      <c r="AB293" s="22">
        <v>0.5</v>
      </c>
      <c r="AC293" s="22"/>
      <c r="AD293" s="22"/>
      <c r="AE293" s="22"/>
      <c r="AF293" s="22">
        <v>0.5</v>
      </c>
      <c r="AG293" s="22"/>
      <c r="AH293" s="22"/>
      <c r="AI293" s="22"/>
      <c r="AJ293" s="22"/>
      <c r="AK293" s="22"/>
      <c r="AL293" s="22"/>
      <c r="AM293" s="22"/>
      <c r="AN293" s="26"/>
      <c r="AO293" s="26"/>
      <c r="AP293" s="26"/>
      <c r="AQ293" s="22"/>
      <c r="AR293" s="22"/>
      <c r="AS293" s="22"/>
      <c r="AT293" s="22"/>
      <c r="AU293" s="25"/>
      <c r="AV293" s="22"/>
      <c r="AW293" s="22"/>
      <c r="AX293" s="22"/>
      <c r="AY293" s="22"/>
      <c r="AZ293" s="30"/>
    </row>
    <row r="294" spans="1:52" x14ac:dyDescent="0.25">
      <c r="A294" s="21" t="s">
        <v>33</v>
      </c>
      <c r="B294" s="2">
        <v>170201122</v>
      </c>
      <c r="C294" s="1" t="s">
        <v>0</v>
      </c>
      <c r="D294" s="5">
        <f t="shared" si="8"/>
        <v>2.9000000000000004</v>
      </c>
      <c r="E294" s="5">
        <f t="shared" si="9"/>
        <v>-1</v>
      </c>
      <c r="F294" s="22"/>
      <c r="G294" s="22">
        <v>0.9</v>
      </c>
      <c r="H294" s="22">
        <v>0.8</v>
      </c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>
        <v>0.2</v>
      </c>
      <c r="Z294" s="22"/>
      <c r="AA294" s="22"/>
      <c r="AB294" s="22">
        <v>0.5</v>
      </c>
      <c r="AC294" s="22"/>
      <c r="AD294" s="22"/>
      <c r="AE294" s="22"/>
      <c r="AF294" s="22"/>
      <c r="AG294" s="22"/>
      <c r="AH294" s="22">
        <v>0.25</v>
      </c>
      <c r="AI294" s="22"/>
      <c r="AJ294" s="22"/>
      <c r="AK294" s="22"/>
      <c r="AL294" s="22"/>
      <c r="AM294" s="22"/>
      <c r="AN294" s="26"/>
      <c r="AO294" s="26">
        <v>0.25</v>
      </c>
      <c r="AP294" s="26"/>
      <c r="AQ294" s="22"/>
      <c r="AR294" s="22"/>
      <c r="AS294" s="22"/>
      <c r="AT294" s="22"/>
      <c r="AU294" s="25"/>
      <c r="AV294" s="22"/>
      <c r="AW294" s="22"/>
      <c r="AX294" s="22"/>
      <c r="AY294" s="22">
        <v>-1</v>
      </c>
      <c r="AZ294" s="30" t="s">
        <v>738</v>
      </c>
    </row>
    <row r="295" spans="1:52" x14ac:dyDescent="0.25">
      <c r="A295" s="21" t="s">
        <v>33</v>
      </c>
      <c r="B295" s="2">
        <v>170201123</v>
      </c>
      <c r="C295" s="1" t="s">
        <v>1</v>
      </c>
      <c r="D295" s="5">
        <f t="shared" si="8"/>
        <v>0.5</v>
      </c>
      <c r="E295" s="5">
        <f t="shared" si="9"/>
        <v>-1</v>
      </c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>
        <v>0.5</v>
      </c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6"/>
      <c r="AO295" s="26"/>
      <c r="AP295" s="26"/>
      <c r="AQ295" s="22"/>
      <c r="AR295" s="22"/>
      <c r="AS295" s="22"/>
      <c r="AT295" s="22"/>
      <c r="AU295" s="25"/>
      <c r="AV295" s="22"/>
      <c r="AW295" s="22"/>
      <c r="AX295" s="22"/>
      <c r="AY295" s="22">
        <v>-1</v>
      </c>
      <c r="AZ295" s="30" t="s">
        <v>738</v>
      </c>
    </row>
    <row r="296" spans="1:52" x14ac:dyDescent="0.25">
      <c r="A296" s="21" t="s">
        <v>33</v>
      </c>
      <c r="B296" s="2">
        <v>170201124</v>
      </c>
      <c r="C296" s="1" t="s">
        <v>2</v>
      </c>
      <c r="D296" s="5">
        <f t="shared" si="8"/>
        <v>2.1</v>
      </c>
      <c r="E296" s="5">
        <f t="shared" si="9"/>
        <v>-1</v>
      </c>
      <c r="F296" s="22"/>
      <c r="G296" s="22"/>
      <c r="H296" s="22"/>
      <c r="I296" s="22"/>
      <c r="J296" s="22"/>
      <c r="K296" s="22">
        <v>0.6</v>
      </c>
      <c r="L296" s="22"/>
      <c r="M296" s="22"/>
      <c r="N296" s="22">
        <v>1</v>
      </c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>
        <v>0.5</v>
      </c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6"/>
      <c r="AO296" s="26"/>
      <c r="AP296" s="26"/>
      <c r="AQ296" s="22"/>
      <c r="AR296" s="22"/>
      <c r="AS296" s="22"/>
      <c r="AT296" s="22"/>
      <c r="AU296" s="25"/>
      <c r="AV296" s="22"/>
      <c r="AW296" s="22"/>
      <c r="AX296" s="22"/>
      <c r="AY296" s="22">
        <v>-1</v>
      </c>
      <c r="AZ296" s="30" t="s">
        <v>738</v>
      </c>
    </row>
    <row r="297" spans="1:52" x14ac:dyDescent="0.25">
      <c r="A297" s="21" t="s">
        <v>33</v>
      </c>
      <c r="B297" s="2">
        <v>170201125</v>
      </c>
      <c r="C297" s="1" t="s">
        <v>3</v>
      </c>
      <c r="D297" s="5">
        <f t="shared" si="8"/>
        <v>2.65</v>
      </c>
      <c r="E297" s="5">
        <f t="shared" si="9"/>
        <v>-1</v>
      </c>
      <c r="F297" s="22"/>
      <c r="G297" s="22"/>
      <c r="H297" s="22">
        <v>0.8</v>
      </c>
      <c r="I297" s="22"/>
      <c r="J297" s="22"/>
      <c r="K297" s="22">
        <v>0.6</v>
      </c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>
        <v>0.25</v>
      </c>
      <c r="Z297" s="22"/>
      <c r="AA297" s="22"/>
      <c r="AB297" s="22">
        <v>0.5</v>
      </c>
      <c r="AC297" s="22"/>
      <c r="AD297" s="22"/>
      <c r="AE297" s="22"/>
      <c r="AF297" s="22">
        <v>0.5</v>
      </c>
      <c r="AG297" s="22"/>
      <c r="AH297" s="22"/>
      <c r="AI297" s="22"/>
      <c r="AJ297" s="22"/>
      <c r="AK297" s="22"/>
      <c r="AL297" s="22"/>
      <c r="AM297" s="22"/>
      <c r="AN297" s="26"/>
      <c r="AO297" s="26"/>
      <c r="AP297" s="26"/>
      <c r="AQ297" s="22"/>
      <c r="AR297" s="22"/>
      <c r="AS297" s="22"/>
      <c r="AT297" s="22"/>
      <c r="AU297" s="25"/>
      <c r="AV297" s="22"/>
      <c r="AW297" s="22"/>
      <c r="AX297" s="22"/>
      <c r="AY297" s="22">
        <v>-1</v>
      </c>
      <c r="AZ297" s="30" t="s">
        <v>738</v>
      </c>
    </row>
    <row r="298" spans="1:52" x14ac:dyDescent="0.25">
      <c r="A298" s="21" t="s">
        <v>33</v>
      </c>
      <c r="B298" s="2">
        <v>170201126</v>
      </c>
      <c r="C298" s="1" t="s">
        <v>4</v>
      </c>
      <c r="D298" s="5">
        <f t="shared" si="8"/>
        <v>1.55</v>
      </c>
      <c r="E298" s="5">
        <f t="shared" si="9"/>
        <v>-1</v>
      </c>
      <c r="F298" s="22"/>
      <c r="G298" s="22"/>
      <c r="H298" s="22">
        <v>0.8</v>
      </c>
      <c r="I298" s="22"/>
      <c r="J298" s="22"/>
      <c r="K298" s="22"/>
      <c r="L298" s="22"/>
      <c r="M298" s="22"/>
      <c r="N298" s="22"/>
      <c r="O298" s="22"/>
      <c r="P298" s="22"/>
      <c r="Q298" s="22"/>
      <c r="R298" s="22">
        <v>0.25</v>
      </c>
      <c r="S298" s="22"/>
      <c r="T298" s="22"/>
      <c r="U298" s="22"/>
      <c r="V298" s="22"/>
      <c r="W298" s="22"/>
      <c r="X298" s="22"/>
      <c r="Y298" s="22"/>
      <c r="Z298" s="22"/>
      <c r="AA298" s="22"/>
      <c r="AB298" s="22">
        <v>0.5</v>
      </c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6"/>
      <c r="AO298" s="26"/>
      <c r="AP298" s="26"/>
      <c r="AQ298" s="22"/>
      <c r="AR298" s="22"/>
      <c r="AS298" s="22"/>
      <c r="AT298" s="22"/>
      <c r="AU298" s="25"/>
      <c r="AV298" s="22"/>
      <c r="AW298" s="22"/>
      <c r="AX298" s="22"/>
      <c r="AY298" s="22">
        <v>-1</v>
      </c>
      <c r="AZ298" s="30" t="s">
        <v>738</v>
      </c>
    </row>
    <row r="299" spans="1:52" x14ac:dyDescent="0.25">
      <c r="A299" s="21" t="s">
        <v>33</v>
      </c>
      <c r="B299" s="2">
        <v>170201127</v>
      </c>
      <c r="C299" s="1" t="s">
        <v>5</v>
      </c>
      <c r="D299" s="5">
        <f t="shared" si="8"/>
        <v>1.6</v>
      </c>
      <c r="E299" s="5">
        <f t="shared" si="9"/>
        <v>-1</v>
      </c>
      <c r="F299" s="22"/>
      <c r="G299" s="22"/>
      <c r="H299" s="22">
        <v>0.6</v>
      </c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>
        <v>0.5</v>
      </c>
      <c r="AC299" s="22"/>
      <c r="AD299" s="22"/>
      <c r="AE299" s="22"/>
      <c r="AF299" s="22">
        <v>0.5</v>
      </c>
      <c r="AG299" s="22"/>
      <c r="AH299" s="22"/>
      <c r="AI299" s="22"/>
      <c r="AJ299" s="22"/>
      <c r="AK299" s="22"/>
      <c r="AL299" s="22"/>
      <c r="AM299" s="22"/>
      <c r="AN299" s="26"/>
      <c r="AO299" s="26"/>
      <c r="AP299" s="26"/>
      <c r="AQ299" s="22"/>
      <c r="AR299" s="22"/>
      <c r="AS299" s="22"/>
      <c r="AT299" s="22"/>
      <c r="AU299" s="25"/>
      <c r="AV299" s="22"/>
      <c r="AW299" s="22"/>
      <c r="AX299" s="22"/>
      <c r="AY299" s="22">
        <v>-1</v>
      </c>
      <c r="AZ299" s="30" t="s">
        <v>738</v>
      </c>
    </row>
    <row r="300" spans="1:52" x14ac:dyDescent="0.25">
      <c r="A300" s="21" t="s">
        <v>33</v>
      </c>
      <c r="B300" s="2">
        <v>170201128</v>
      </c>
      <c r="C300" s="1" t="s">
        <v>6</v>
      </c>
      <c r="D300" s="5">
        <f t="shared" si="8"/>
        <v>2.7</v>
      </c>
      <c r="E300" s="5">
        <f t="shared" si="9"/>
        <v>-1</v>
      </c>
      <c r="F300" s="22"/>
      <c r="G300" s="22">
        <v>0.9</v>
      </c>
      <c r="H300" s="22">
        <v>0.7</v>
      </c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>
        <v>0.6</v>
      </c>
      <c r="Z300" s="22"/>
      <c r="AA300" s="22"/>
      <c r="AB300" s="22">
        <v>0.5</v>
      </c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6"/>
      <c r="AO300" s="26"/>
      <c r="AP300" s="26"/>
      <c r="AQ300" s="22"/>
      <c r="AR300" s="22"/>
      <c r="AS300" s="22"/>
      <c r="AT300" s="22"/>
      <c r="AU300" s="25"/>
      <c r="AV300" s="22"/>
      <c r="AW300" s="22"/>
      <c r="AX300" s="22"/>
      <c r="AY300" s="22">
        <v>-1</v>
      </c>
      <c r="AZ300" s="30" t="s">
        <v>738</v>
      </c>
    </row>
    <row r="301" spans="1:52" x14ac:dyDescent="0.25">
      <c r="A301" s="21" t="s">
        <v>33</v>
      </c>
      <c r="B301" s="2">
        <v>201802019</v>
      </c>
      <c r="C301" s="1" t="s">
        <v>31</v>
      </c>
      <c r="D301" s="5">
        <f t="shared" si="8"/>
        <v>0</v>
      </c>
      <c r="E301" s="5">
        <f t="shared" si="9"/>
        <v>0</v>
      </c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6"/>
      <c r="AO301" s="26"/>
      <c r="AP301" s="26"/>
      <c r="AQ301" s="22"/>
      <c r="AR301" s="22"/>
      <c r="AS301" s="22"/>
      <c r="AT301" s="22"/>
      <c r="AU301" s="25"/>
      <c r="AV301" s="22"/>
      <c r="AW301" s="22"/>
      <c r="AX301" s="22"/>
      <c r="AY301" s="22"/>
      <c r="AZ301" s="30"/>
    </row>
    <row r="302" spans="1:52" x14ac:dyDescent="0.25">
      <c r="A302" s="21" t="s">
        <v>33</v>
      </c>
      <c r="B302" s="2">
        <v>201802020</v>
      </c>
      <c r="C302" s="1" t="s">
        <v>7</v>
      </c>
      <c r="D302" s="5">
        <f t="shared" si="8"/>
        <v>0.5</v>
      </c>
      <c r="E302" s="5">
        <f t="shared" si="9"/>
        <v>0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>
        <v>0.5</v>
      </c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6"/>
      <c r="AO302" s="26"/>
      <c r="AP302" s="26"/>
      <c r="AQ302" s="22"/>
      <c r="AR302" s="22"/>
      <c r="AS302" s="22"/>
      <c r="AT302" s="22"/>
      <c r="AU302" s="25"/>
      <c r="AV302" s="22"/>
      <c r="AW302" s="22"/>
      <c r="AX302" s="22"/>
      <c r="AY302" s="22"/>
      <c r="AZ302" s="30"/>
    </row>
    <row r="303" spans="1:52" x14ac:dyDescent="0.25">
      <c r="A303" s="21" t="s">
        <v>66</v>
      </c>
      <c r="B303" s="6">
        <v>160101626</v>
      </c>
      <c r="C303" s="5" t="s">
        <v>61</v>
      </c>
      <c r="D303" s="5">
        <f t="shared" si="8"/>
        <v>2.5</v>
      </c>
      <c r="E303" s="5">
        <f t="shared" si="9"/>
        <v>0</v>
      </c>
      <c r="F303" s="22"/>
      <c r="G303" s="22">
        <v>0.9</v>
      </c>
      <c r="H303" s="22"/>
      <c r="I303" s="22">
        <v>1</v>
      </c>
      <c r="J303" s="22"/>
      <c r="K303" s="22">
        <v>0.6</v>
      </c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6"/>
      <c r="AO303" s="26"/>
      <c r="AP303" s="26"/>
      <c r="AQ303" s="22"/>
      <c r="AR303" s="22"/>
      <c r="AS303" s="22"/>
      <c r="AT303" s="22"/>
      <c r="AU303" s="25"/>
      <c r="AV303" s="22"/>
      <c r="AW303" s="22"/>
      <c r="AX303" s="22"/>
      <c r="AY303" s="22"/>
      <c r="AZ303" s="30"/>
    </row>
    <row r="304" spans="1:52" x14ac:dyDescent="0.25">
      <c r="A304" s="21" t="s">
        <v>66</v>
      </c>
      <c r="B304" s="6">
        <v>160201202</v>
      </c>
      <c r="C304" s="5" t="s">
        <v>62</v>
      </c>
      <c r="D304" s="5">
        <f t="shared" si="8"/>
        <v>0</v>
      </c>
      <c r="E304" s="5">
        <f t="shared" si="9"/>
        <v>0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6"/>
      <c r="AO304" s="26"/>
      <c r="AP304" s="26"/>
      <c r="AQ304" s="22"/>
      <c r="AR304" s="22"/>
      <c r="AS304" s="22"/>
      <c r="AT304" s="22"/>
      <c r="AU304" s="25"/>
      <c r="AV304" s="22"/>
      <c r="AW304" s="22"/>
      <c r="AX304" s="22"/>
      <c r="AY304" s="22"/>
      <c r="AZ304" s="30"/>
    </row>
    <row r="305" spans="1:52" x14ac:dyDescent="0.25">
      <c r="A305" s="21" t="s">
        <v>66</v>
      </c>
      <c r="B305" s="6">
        <v>161201115</v>
      </c>
      <c r="C305" s="5" t="s">
        <v>63</v>
      </c>
      <c r="D305" s="5">
        <f t="shared" si="8"/>
        <v>0</v>
      </c>
      <c r="E305" s="5">
        <f t="shared" si="9"/>
        <v>0</v>
      </c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6"/>
      <c r="AO305" s="26"/>
      <c r="AP305" s="26"/>
      <c r="AQ305" s="22"/>
      <c r="AR305" s="22"/>
      <c r="AS305" s="22"/>
      <c r="AT305" s="22"/>
      <c r="AU305" s="25"/>
      <c r="AV305" s="22"/>
      <c r="AW305" s="22"/>
      <c r="AX305" s="22"/>
      <c r="AY305" s="22"/>
      <c r="AZ305" s="30"/>
    </row>
    <row r="306" spans="1:52" x14ac:dyDescent="0.25">
      <c r="A306" s="21" t="s">
        <v>66</v>
      </c>
      <c r="B306" s="6">
        <v>170201006</v>
      </c>
      <c r="C306" s="5" t="s">
        <v>64</v>
      </c>
      <c r="D306" s="5">
        <f t="shared" si="8"/>
        <v>0.75</v>
      </c>
      <c r="E306" s="5">
        <f t="shared" si="9"/>
        <v>-1</v>
      </c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>
        <v>0.25</v>
      </c>
      <c r="S306" s="22"/>
      <c r="T306" s="22"/>
      <c r="U306" s="22"/>
      <c r="V306" s="22"/>
      <c r="W306" s="22"/>
      <c r="X306" s="22"/>
      <c r="Y306" s="22"/>
      <c r="Z306" s="22"/>
      <c r="AA306" s="22"/>
      <c r="AB306" s="22">
        <v>0.5</v>
      </c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6"/>
      <c r="AO306" s="26"/>
      <c r="AP306" s="26"/>
      <c r="AQ306" s="22"/>
      <c r="AR306" s="22"/>
      <c r="AS306" s="22"/>
      <c r="AT306" s="22"/>
      <c r="AU306" s="25"/>
      <c r="AV306" s="22"/>
      <c r="AW306" s="22"/>
      <c r="AX306" s="22"/>
      <c r="AY306" s="22">
        <v>-1</v>
      </c>
      <c r="AZ306" s="30" t="s">
        <v>738</v>
      </c>
    </row>
    <row r="307" spans="1:52" x14ac:dyDescent="0.25">
      <c r="A307" s="21" t="s">
        <v>66</v>
      </c>
      <c r="B307" s="6">
        <v>170201201</v>
      </c>
      <c r="C307" s="5" t="s">
        <v>36</v>
      </c>
      <c r="D307" s="5">
        <f t="shared" si="8"/>
        <v>0.6</v>
      </c>
      <c r="E307" s="5">
        <f t="shared" si="9"/>
        <v>0</v>
      </c>
      <c r="F307" s="22"/>
      <c r="G307" s="22"/>
      <c r="H307" s="22"/>
      <c r="I307" s="22"/>
      <c r="J307" s="22"/>
      <c r="K307" s="22">
        <v>0.6</v>
      </c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6"/>
      <c r="AO307" s="26"/>
      <c r="AP307" s="26"/>
      <c r="AQ307" s="22"/>
      <c r="AR307" s="22"/>
      <c r="AS307" s="22"/>
      <c r="AT307" s="22"/>
      <c r="AU307" s="25"/>
      <c r="AV307" s="22"/>
      <c r="AW307" s="22"/>
      <c r="AX307" s="22"/>
      <c r="AY307" s="22"/>
      <c r="AZ307" s="30"/>
    </row>
    <row r="308" spans="1:52" x14ac:dyDescent="0.25">
      <c r="A308" s="21" t="s">
        <v>66</v>
      </c>
      <c r="B308" s="6">
        <v>170201202</v>
      </c>
      <c r="C308" s="5" t="s">
        <v>37</v>
      </c>
      <c r="D308" s="5">
        <f t="shared" si="8"/>
        <v>0.6</v>
      </c>
      <c r="E308" s="5">
        <f t="shared" si="9"/>
        <v>0</v>
      </c>
      <c r="F308" s="22"/>
      <c r="G308" s="22"/>
      <c r="H308" s="22"/>
      <c r="I308" s="22"/>
      <c r="J308" s="22"/>
      <c r="K308" s="22">
        <v>0.6</v>
      </c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6"/>
      <c r="AO308" s="26"/>
      <c r="AP308" s="26"/>
      <c r="AQ308" s="22"/>
      <c r="AR308" s="22"/>
      <c r="AS308" s="22"/>
      <c r="AT308" s="22"/>
      <c r="AU308" s="25"/>
      <c r="AV308" s="22"/>
      <c r="AW308" s="22"/>
      <c r="AX308" s="22"/>
      <c r="AY308" s="22"/>
      <c r="AZ308" s="30"/>
    </row>
    <row r="309" spans="1:52" x14ac:dyDescent="0.25">
      <c r="A309" s="21" t="s">
        <v>66</v>
      </c>
      <c r="B309" s="6">
        <v>170201203</v>
      </c>
      <c r="C309" s="5" t="s">
        <v>38</v>
      </c>
      <c r="D309" s="5">
        <f t="shared" si="8"/>
        <v>0</v>
      </c>
      <c r="E309" s="5">
        <f t="shared" si="9"/>
        <v>0</v>
      </c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6"/>
      <c r="AO309" s="26"/>
      <c r="AP309" s="26"/>
      <c r="AQ309" s="22"/>
      <c r="AR309" s="22"/>
      <c r="AS309" s="22"/>
      <c r="AT309" s="22"/>
      <c r="AU309" s="25"/>
      <c r="AV309" s="22"/>
      <c r="AW309" s="22"/>
      <c r="AX309" s="22"/>
      <c r="AY309" s="22"/>
      <c r="AZ309" s="30"/>
    </row>
    <row r="310" spans="1:52" x14ac:dyDescent="0.25">
      <c r="A310" s="21" t="s">
        <v>66</v>
      </c>
      <c r="B310" s="3">
        <v>170201204</v>
      </c>
      <c r="C310" s="4" t="s">
        <v>34</v>
      </c>
      <c r="D310" s="5">
        <f t="shared" si="8"/>
        <v>1</v>
      </c>
      <c r="E310" s="5">
        <f t="shared" si="9"/>
        <v>0</v>
      </c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>
        <v>0.5</v>
      </c>
      <c r="AG310" s="22"/>
      <c r="AH310" s="22"/>
      <c r="AI310" s="22"/>
      <c r="AJ310" s="22"/>
      <c r="AK310" s="22"/>
      <c r="AL310" s="22"/>
      <c r="AM310" s="22"/>
      <c r="AN310" s="26"/>
      <c r="AO310" s="26"/>
      <c r="AP310" s="26"/>
      <c r="AQ310" s="22"/>
      <c r="AR310" s="22">
        <v>0.5</v>
      </c>
      <c r="AS310" s="22"/>
      <c r="AT310" s="22"/>
      <c r="AU310" s="25"/>
      <c r="AV310" s="22"/>
      <c r="AW310" s="22"/>
      <c r="AX310" s="22"/>
      <c r="AY310" s="22"/>
      <c r="AZ310" s="30"/>
    </row>
    <row r="311" spans="1:52" x14ac:dyDescent="0.25">
      <c r="A311" s="21" t="s">
        <v>66</v>
      </c>
      <c r="B311" s="3">
        <v>170201205</v>
      </c>
      <c r="C311" s="5" t="s">
        <v>35</v>
      </c>
      <c r="D311" s="5">
        <f t="shared" si="8"/>
        <v>0.5</v>
      </c>
      <c r="E311" s="5">
        <f t="shared" si="9"/>
        <v>0</v>
      </c>
      <c r="F311" s="22"/>
      <c r="G311" s="22"/>
      <c r="H311" s="22"/>
      <c r="I311" s="22"/>
      <c r="J311" s="22"/>
      <c r="K311" s="22"/>
      <c r="L311" s="22">
        <v>0.5</v>
      </c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6"/>
      <c r="AO311" s="26"/>
      <c r="AP311" s="26"/>
      <c r="AQ311" s="22"/>
      <c r="AR311" s="22"/>
      <c r="AS311" s="22"/>
      <c r="AT311" s="22"/>
      <c r="AU311" s="25"/>
      <c r="AV311" s="22"/>
      <c r="AW311" s="22"/>
      <c r="AX311" s="22"/>
      <c r="AY311" s="22"/>
      <c r="AZ311" s="30"/>
    </row>
    <row r="312" spans="1:52" x14ac:dyDescent="0.25">
      <c r="A312" s="21" t="s">
        <v>66</v>
      </c>
      <c r="B312" s="6">
        <v>170201207</v>
      </c>
      <c r="C312" s="5" t="s">
        <v>39</v>
      </c>
      <c r="D312" s="5">
        <f t="shared" si="8"/>
        <v>6.45</v>
      </c>
      <c r="E312" s="5">
        <f t="shared" si="9"/>
        <v>0</v>
      </c>
      <c r="F312" s="22"/>
      <c r="G312" s="22">
        <v>0.9</v>
      </c>
      <c r="H312" s="22">
        <v>0.8</v>
      </c>
      <c r="I312" s="22"/>
      <c r="J312" s="22">
        <v>0.7</v>
      </c>
      <c r="K312" s="22">
        <v>0.6</v>
      </c>
      <c r="L312" s="22"/>
      <c r="M312" s="22"/>
      <c r="N312" s="22"/>
      <c r="O312" s="22"/>
      <c r="P312" s="22">
        <v>0.5</v>
      </c>
      <c r="Q312" s="22"/>
      <c r="R312" s="22"/>
      <c r="S312" s="22"/>
      <c r="T312" s="22"/>
      <c r="U312" s="22"/>
      <c r="V312" s="22"/>
      <c r="W312" s="22"/>
      <c r="X312" s="22"/>
      <c r="Y312" s="22">
        <v>1.5</v>
      </c>
      <c r="Z312" s="22"/>
      <c r="AA312" s="22"/>
      <c r="AB312" s="22">
        <v>0.5</v>
      </c>
      <c r="AC312" s="22"/>
      <c r="AD312" s="22"/>
      <c r="AE312" s="22"/>
      <c r="AF312" s="22">
        <v>0.5</v>
      </c>
      <c r="AG312" s="22"/>
      <c r="AH312" s="22"/>
      <c r="AI312" s="22"/>
      <c r="AJ312" s="22"/>
      <c r="AK312" s="22"/>
      <c r="AL312" s="22"/>
      <c r="AM312" s="22"/>
      <c r="AN312" s="26"/>
      <c r="AO312" s="26">
        <v>0.25</v>
      </c>
      <c r="AP312" s="26"/>
      <c r="AQ312" s="22"/>
      <c r="AR312" s="22"/>
      <c r="AS312" s="22"/>
      <c r="AT312" s="22"/>
      <c r="AU312" s="25">
        <v>0.2</v>
      </c>
      <c r="AV312" s="22"/>
      <c r="AW312" s="22"/>
      <c r="AX312" s="22"/>
      <c r="AY312" s="22"/>
      <c r="AZ312" s="30"/>
    </row>
    <row r="313" spans="1:52" x14ac:dyDescent="0.25">
      <c r="A313" s="21" t="s">
        <v>66</v>
      </c>
      <c r="B313" s="6">
        <v>170201208</v>
      </c>
      <c r="C313" s="5" t="s">
        <v>40</v>
      </c>
      <c r="D313" s="5">
        <f t="shared" si="8"/>
        <v>2.4000000000000004</v>
      </c>
      <c r="E313" s="5">
        <f t="shared" si="9"/>
        <v>0</v>
      </c>
      <c r="F313" s="22"/>
      <c r="G313" s="22"/>
      <c r="H313" s="22">
        <v>0.6</v>
      </c>
      <c r="I313" s="22"/>
      <c r="J313" s="22">
        <v>0.6</v>
      </c>
      <c r="K313" s="22"/>
      <c r="L313" s="22"/>
      <c r="M313" s="22"/>
      <c r="N313" s="22"/>
      <c r="O313" s="22"/>
      <c r="P313" s="22">
        <v>0.5</v>
      </c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>
        <v>0.5</v>
      </c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6"/>
      <c r="AO313" s="26"/>
      <c r="AP313" s="26"/>
      <c r="AQ313" s="22"/>
      <c r="AR313" s="22"/>
      <c r="AS313" s="22"/>
      <c r="AT313" s="22"/>
      <c r="AU313" s="25">
        <v>0.2</v>
      </c>
      <c r="AV313" s="22"/>
      <c r="AW313" s="22"/>
      <c r="AX313" s="22"/>
      <c r="AY313" s="22"/>
      <c r="AZ313" s="30"/>
    </row>
    <row r="314" spans="1:52" x14ac:dyDescent="0.25">
      <c r="A314" s="21" t="s">
        <v>66</v>
      </c>
      <c r="B314" s="6">
        <v>170201209</v>
      </c>
      <c r="C314" s="5" t="s">
        <v>41</v>
      </c>
      <c r="D314" s="5">
        <f t="shared" si="8"/>
        <v>3.6000000000000005</v>
      </c>
      <c r="E314" s="5">
        <f t="shared" si="9"/>
        <v>0</v>
      </c>
      <c r="F314" s="22"/>
      <c r="G314" s="22">
        <v>0.9</v>
      </c>
      <c r="H314" s="22">
        <v>0.8</v>
      </c>
      <c r="I314" s="22"/>
      <c r="J314" s="22">
        <v>0.7</v>
      </c>
      <c r="K314" s="22"/>
      <c r="L314" s="22"/>
      <c r="M314" s="22"/>
      <c r="N314" s="22"/>
      <c r="O314" s="22"/>
      <c r="P314" s="22">
        <v>0.5</v>
      </c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>
        <v>0.5</v>
      </c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6"/>
      <c r="AO314" s="26"/>
      <c r="AP314" s="26"/>
      <c r="AQ314" s="22"/>
      <c r="AR314" s="22"/>
      <c r="AS314" s="22"/>
      <c r="AT314" s="22"/>
      <c r="AU314" s="25">
        <v>0.2</v>
      </c>
      <c r="AV314" s="22"/>
      <c r="AW314" s="22"/>
      <c r="AX314" s="22"/>
      <c r="AY314" s="22"/>
      <c r="AZ314" s="30"/>
    </row>
    <row r="315" spans="1:52" x14ac:dyDescent="0.25">
      <c r="A315" s="21" t="s">
        <v>66</v>
      </c>
      <c r="B315" s="6">
        <v>170201210</v>
      </c>
      <c r="C315" s="5" t="s">
        <v>42</v>
      </c>
      <c r="D315" s="5">
        <f t="shared" si="8"/>
        <v>3.7</v>
      </c>
      <c r="E315" s="5">
        <f t="shared" si="9"/>
        <v>0</v>
      </c>
      <c r="F315" s="22"/>
      <c r="G315" s="22">
        <v>0.9</v>
      </c>
      <c r="H315" s="22">
        <v>0.6</v>
      </c>
      <c r="I315" s="22">
        <v>1</v>
      </c>
      <c r="J315" s="22">
        <v>0.2</v>
      </c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>
        <v>0.5</v>
      </c>
      <c r="Z315" s="22"/>
      <c r="AA315" s="22"/>
      <c r="AB315" s="22">
        <v>0.5</v>
      </c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6"/>
      <c r="AO315" s="26"/>
      <c r="AP315" s="26"/>
      <c r="AQ315" s="22"/>
      <c r="AR315" s="22"/>
      <c r="AS315" s="22"/>
      <c r="AT315" s="22"/>
      <c r="AU315" s="25"/>
      <c r="AV315" s="22"/>
      <c r="AW315" s="22"/>
      <c r="AX315" s="22"/>
      <c r="AY315" s="22"/>
      <c r="AZ315" s="30"/>
    </row>
    <row r="316" spans="1:52" x14ac:dyDescent="0.25">
      <c r="A316" s="21" t="s">
        <v>66</v>
      </c>
      <c r="B316" s="6">
        <v>170201211</v>
      </c>
      <c r="C316" s="5" t="s">
        <v>43</v>
      </c>
      <c r="D316" s="5">
        <f t="shared" si="8"/>
        <v>9.9499999999999993</v>
      </c>
      <c r="E316" s="5">
        <f t="shared" si="9"/>
        <v>0</v>
      </c>
      <c r="F316" s="22"/>
      <c r="G316" s="22">
        <v>0.5</v>
      </c>
      <c r="H316" s="22">
        <v>0.8</v>
      </c>
      <c r="I316" s="22">
        <v>1</v>
      </c>
      <c r="J316" s="22">
        <v>0.7</v>
      </c>
      <c r="K316" s="22">
        <v>0.6</v>
      </c>
      <c r="L316" s="22">
        <v>0.5</v>
      </c>
      <c r="M316" s="22"/>
      <c r="N316" s="22"/>
      <c r="O316" s="22"/>
      <c r="P316" s="22">
        <v>0.5</v>
      </c>
      <c r="Q316" s="22"/>
      <c r="R316" s="22"/>
      <c r="S316" s="22">
        <v>0.2</v>
      </c>
      <c r="T316" s="22"/>
      <c r="U316" s="22">
        <v>2</v>
      </c>
      <c r="V316" s="22"/>
      <c r="W316" s="22"/>
      <c r="X316" s="22"/>
      <c r="Y316" s="22">
        <v>1.5</v>
      </c>
      <c r="Z316" s="22"/>
      <c r="AA316" s="22"/>
      <c r="AB316" s="22">
        <v>0.5</v>
      </c>
      <c r="AC316" s="22"/>
      <c r="AD316" s="22">
        <v>0.2</v>
      </c>
      <c r="AE316" s="22"/>
      <c r="AF316" s="22">
        <v>0.5</v>
      </c>
      <c r="AG316" s="22"/>
      <c r="AH316" s="22"/>
      <c r="AI316" s="22"/>
      <c r="AJ316" s="22"/>
      <c r="AK316" s="22"/>
      <c r="AL316" s="22"/>
      <c r="AM316" s="22"/>
      <c r="AN316" s="26"/>
      <c r="AO316" s="26"/>
      <c r="AP316" s="26"/>
      <c r="AQ316" s="22"/>
      <c r="AR316" s="22"/>
      <c r="AS316" s="22"/>
      <c r="AT316" s="22"/>
      <c r="AU316" s="25">
        <v>0.2</v>
      </c>
      <c r="AV316" s="22"/>
      <c r="AW316" s="22">
        <v>0.25</v>
      </c>
      <c r="AX316" s="22"/>
      <c r="AY316" s="22"/>
      <c r="AZ316" s="30"/>
    </row>
    <row r="317" spans="1:52" x14ac:dyDescent="0.25">
      <c r="A317" s="21" t="s">
        <v>66</v>
      </c>
      <c r="B317" s="6">
        <v>170201212</v>
      </c>
      <c r="C317" s="5" t="s">
        <v>44</v>
      </c>
      <c r="D317" s="5">
        <f t="shared" si="8"/>
        <v>5.05</v>
      </c>
      <c r="E317" s="5">
        <f t="shared" si="9"/>
        <v>0</v>
      </c>
      <c r="F317" s="22"/>
      <c r="G317" s="22">
        <v>0.9</v>
      </c>
      <c r="H317" s="22"/>
      <c r="I317" s="22">
        <v>1</v>
      </c>
      <c r="J317" s="22">
        <v>0.6</v>
      </c>
      <c r="K317" s="22">
        <v>0.6</v>
      </c>
      <c r="L317" s="22"/>
      <c r="M317" s="22"/>
      <c r="N317" s="22"/>
      <c r="O317" s="22"/>
      <c r="P317" s="22">
        <v>0.5</v>
      </c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>
        <v>0.5</v>
      </c>
      <c r="AC317" s="22"/>
      <c r="AD317" s="22"/>
      <c r="AE317" s="22"/>
      <c r="AF317" s="22">
        <v>0.5</v>
      </c>
      <c r="AG317" s="22"/>
      <c r="AH317" s="22"/>
      <c r="AI317" s="22"/>
      <c r="AJ317" s="22"/>
      <c r="AK317" s="22"/>
      <c r="AL317" s="22"/>
      <c r="AM317" s="22"/>
      <c r="AN317" s="26"/>
      <c r="AO317" s="26">
        <v>0.25</v>
      </c>
      <c r="AP317" s="26"/>
      <c r="AQ317" s="22"/>
      <c r="AR317" s="22"/>
      <c r="AS317" s="22"/>
      <c r="AT317" s="22"/>
      <c r="AU317" s="25">
        <v>0.2</v>
      </c>
      <c r="AV317" s="22"/>
      <c r="AW317" s="22"/>
      <c r="AX317" s="22"/>
      <c r="AY317" s="22"/>
      <c r="AZ317" s="30"/>
    </row>
    <row r="318" spans="1:52" x14ac:dyDescent="0.25">
      <c r="A318" s="21" t="s">
        <v>66</v>
      </c>
      <c r="B318" s="6">
        <v>170201213</v>
      </c>
      <c r="C318" s="5" t="s">
        <v>45</v>
      </c>
      <c r="D318" s="5">
        <f t="shared" si="8"/>
        <v>2</v>
      </c>
      <c r="E318" s="5">
        <f t="shared" si="9"/>
        <v>0</v>
      </c>
      <c r="F318" s="22"/>
      <c r="G318" s="22"/>
      <c r="H318" s="22">
        <v>0.8</v>
      </c>
      <c r="I318" s="22"/>
      <c r="J318" s="22">
        <v>0.2</v>
      </c>
      <c r="K318" s="22"/>
      <c r="L318" s="22"/>
      <c r="M318" s="22"/>
      <c r="N318" s="22"/>
      <c r="O318" s="22"/>
      <c r="P318" s="22">
        <v>0.5</v>
      </c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>
        <v>0.5</v>
      </c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6"/>
      <c r="AO318" s="26"/>
      <c r="AP318" s="26"/>
      <c r="AQ318" s="22"/>
      <c r="AR318" s="22"/>
      <c r="AS318" s="22"/>
      <c r="AT318" s="22"/>
      <c r="AU318" s="25"/>
      <c r="AV318" s="22"/>
      <c r="AW318" s="22"/>
      <c r="AX318" s="22"/>
      <c r="AY318" s="22"/>
      <c r="AZ318" s="30"/>
    </row>
    <row r="319" spans="1:52" x14ac:dyDescent="0.25">
      <c r="A319" s="21" t="s">
        <v>66</v>
      </c>
      <c r="B319" s="6">
        <v>170201214</v>
      </c>
      <c r="C319" s="5" t="s">
        <v>46</v>
      </c>
      <c r="D319" s="5">
        <f t="shared" si="8"/>
        <v>3.8000000000000003</v>
      </c>
      <c r="E319" s="5">
        <f t="shared" si="9"/>
        <v>0</v>
      </c>
      <c r="F319" s="22"/>
      <c r="G319" s="22"/>
      <c r="H319" s="22">
        <v>0.8</v>
      </c>
      <c r="I319" s="22">
        <v>1</v>
      </c>
      <c r="J319" s="22">
        <v>0.2</v>
      </c>
      <c r="K319" s="22">
        <v>0.6</v>
      </c>
      <c r="L319" s="22"/>
      <c r="M319" s="22"/>
      <c r="N319" s="22"/>
      <c r="O319" s="22"/>
      <c r="P319" s="22">
        <v>0.5</v>
      </c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>
        <v>0.5</v>
      </c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6"/>
      <c r="AO319" s="26"/>
      <c r="AP319" s="26"/>
      <c r="AQ319" s="22"/>
      <c r="AR319" s="22"/>
      <c r="AS319" s="22"/>
      <c r="AT319" s="22"/>
      <c r="AU319" s="25">
        <v>0.2</v>
      </c>
      <c r="AV319" s="22"/>
      <c r="AW319" s="22"/>
      <c r="AX319" s="22"/>
      <c r="AY319" s="22"/>
      <c r="AZ319" s="30"/>
    </row>
    <row r="320" spans="1:52" x14ac:dyDescent="0.25">
      <c r="A320" s="21" t="s">
        <v>66</v>
      </c>
      <c r="B320" s="8">
        <v>170201215</v>
      </c>
      <c r="C320" s="7" t="s">
        <v>53</v>
      </c>
      <c r="D320" s="5">
        <f t="shared" si="8"/>
        <v>2.1</v>
      </c>
      <c r="E320" s="5">
        <f t="shared" si="9"/>
        <v>0</v>
      </c>
      <c r="F320" s="22"/>
      <c r="G320" s="22"/>
      <c r="H320" s="22">
        <v>0.8</v>
      </c>
      <c r="I320" s="22"/>
      <c r="J320" s="22"/>
      <c r="K320" s="22">
        <v>0.6</v>
      </c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>
        <v>0.5</v>
      </c>
      <c r="AG320" s="22"/>
      <c r="AH320" s="22"/>
      <c r="AI320" s="22"/>
      <c r="AJ320" s="22"/>
      <c r="AK320" s="22"/>
      <c r="AL320" s="22"/>
      <c r="AM320" s="22"/>
      <c r="AN320" s="26"/>
      <c r="AO320" s="26"/>
      <c r="AP320" s="26"/>
      <c r="AQ320" s="22"/>
      <c r="AR320" s="22"/>
      <c r="AS320" s="22"/>
      <c r="AT320" s="22"/>
      <c r="AU320" s="25">
        <v>0.2</v>
      </c>
      <c r="AV320" s="22"/>
      <c r="AW320" s="22"/>
      <c r="AX320" s="22"/>
      <c r="AY320" s="22"/>
      <c r="AZ320" s="30"/>
    </row>
    <row r="321" spans="1:52" x14ac:dyDescent="0.25">
      <c r="A321" s="21" t="s">
        <v>66</v>
      </c>
      <c r="B321" s="8">
        <v>170201216</v>
      </c>
      <c r="C321" s="5" t="s">
        <v>54</v>
      </c>
      <c r="D321" s="5">
        <f t="shared" si="8"/>
        <v>2.2999999999999998</v>
      </c>
      <c r="E321" s="5">
        <f t="shared" si="9"/>
        <v>0</v>
      </c>
      <c r="F321" s="22"/>
      <c r="G321" s="22"/>
      <c r="H321" s="22">
        <v>0.2</v>
      </c>
      <c r="I321" s="22"/>
      <c r="J321" s="22"/>
      <c r="K321" s="22">
        <v>0.6</v>
      </c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>
        <v>1.5</v>
      </c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6"/>
      <c r="AO321" s="26"/>
      <c r="AP321" s="26"/>
      <c r="AQ321" s="22"/>
      <c r="AR321" s="22"/>
      <c r="AS321" s="22"/>
      <c r="AT321" s="22"/>
      <c r="AU321" s="25"/>
      <c r="AV321" s="22"/>
      <c r="AW321" s="22"/>
      <c r="AX321" s="22"/>
      <c r="AY321" s="22"/>
      <c r="AZ321" s="30"/>
    </row>
    <row r="322" spans="1:52" x14ac:dyDescent="0.25">
      <c r="A322" s="21" t="s">
        <v>66</v>
      </c>
      <c r="B322" s="8">
        <v>170201217</v>
      </c>
      <c r="C322" s="5" t="s">
        <v>55</v>
      </c>
      <c r="D322" s="5">
        <f t="shared" si="8"/>
        <v>3.4</v>
      </c>
      <c r="E322" s="5">
        <f t="shared" si="9"/>
        <v>0</v>
      </c>
      <c r="F322" s="22"/>
      <c r="G322" s="22"/>
      <c r="H322" s="22">
        <v>0.8</v>
      </c>
      <c r="I322" s="22"/>
      <c r="J322" s="22"/>
      <c r="K322" s="22">
        <v>0.6</v>
      </c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>
        <v>1.5</v>
      </c>
      <c r="Z322" s="22"/>
      <c r="AA322" s="22"/>
      <c r="AB322" s="22"/>
      <c r="AC322" s="22"/>
      <c r="AD322" s="22"/>
      <c r="AE322" s="22"/>
      <c r="AF322" s="22">
        <v>0.5</v>
      </c>
      <c r="AG322" s="22"/>
      <c r="AH322" s="22"/>
      <c r="AI322" s="22"/>
      <c r="AJ322" s="22"/>
      <c r="AK322" s="22"/>
      <c r="AL322" s="22"/>
      <c r="AM322" s="22"/>
      <c r="AN322" s="26"/>
      <c r="AO322" s="26"/>
      <c r="AP322" s="26"/>
      <c r="AQ322" s="22"/>
      <c r="AR322" s="22"/>
      <c r="AS322" s="22"/>
      <c r="AT322" s="22"/>
      <c r="AU322" s="25"/>
      <c r="AV322" s="22"/>
      <c r="AW322" s="22"/>
      <c r="AX322" s="22"/>
      <c r="AY322" s="22"/>
      <c r="AZ322" s="30"/>
    </row>
    <row r="323" spans="1:52" x14ac:dyDescent="0.25">
      <c r="A323" s="21" t="s">
        <v>66</v>
      </c>
      <c r="B323" s="8">
        <v>170201218</v>
      </c>
      <c r="C323" s="7" t="s">
        <v>56</v>
      </c>
      <c r="D323" s="5">
        <f t="shared" si="8"/>
        <v>3.7</v>
      </c>
      <c r="E323" s="5">
        <f t="shared" si="9"/>
        <v>0</v>
      </c>
      <c r="F323" s="22"/>
      <c r="G323" s="22">
        <v>0.9</v>
      </c>
      <c r="H323" s="22">
        <v>0.8</v>
      </c>
      <c r="I323" s="22">
        <v>1</v>
      </c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>
        <v>0.5</v>
      </c>
      <c r="AG323" s="22"/>
      <c r="AH323" s="22"/>
      <c r="AI323" s="22"/>
      <c r="AJ323" s="22"/>
      <c r="AK323" s="22"/>
      <c r="AL323" s="22"/>
      <c r="AM323" s="22"/>
      <c r="AN323" s="26"/>
      <c r="AO323" s="26"/>
      <c r="AP323" s="26"/>
      <c r="AQ323" s="22"/>
      <c r="AR323" s="22">
        <v>0.5</v>
      </c>
      <c r="AS323" s="22"/>
      <c r="AT323" s="22"/>
      <c r="AU323" s="25"/>
      <c r="AV323" s="22"/>
      <c r="AW323" s="22"/>
      <c r="AX323" s="22"/>
      <c r="AY323" s="22"/>
      <c r="AZ323" s="30"/>
    </row>
    <row r="324" spans="1:52" x14ac:dyDescent="0.25">
      <c r="A324" s="21" t="s">
        <v>66</v>
      </c>
      <c r="B324" s="8">
        <v>170201219</v>
      </c>
      <c r="C324" s="5" t="s">
        <v>57</v>
      </c>
      <c r="D324" s="5">
        <f t="shared" si="8"/>
        <v>3.2</v>
      </c>
      <c r="E324" s="5">
        <f t="shared" si="9"/>
        <v>0</v>
      </c>
      <c r="F324" s="22"/>
      <c r="G324" s="22"/>
      <c r="H324" s="22"/>
      <c r="I324" s="22">
        <v>1</v>
      </c>
      <c r="J324" s="22">
        <v>0.9</v>
      </c>
      <c r="K324" s="22">
        <v>0.8</v>
      </c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>
        <v>0.5</v>
      </c>
      <c r="AG324" s="22"/>
      <c r="AH324" s="22"/>
      <c r="AI324" s="22"/>
      <c r="AJ324" s="22"/>
      <c r="AK324" s="22"/>
      <c r="AL324" s="22"/>
      <c r="AM324" s="22"/>
      <c r="AN324" s="26"/>
      <c r="AO324" s="26"/>
      <c r="AP324" s="26"/>
      <c r="AQ324" s="22"/>
      <c r="AR324" s="22"/>
      <c r="AS324" s="22"/>
      <c r="AT324" s="22"/>
      <c r="AU324" s="25"/>
      <c r="AV324" s="22"/>
      <c r="AW324" s="22"/>
      <c r="AX324" s="22"/>
      <c r="AY324" s="22"/>
      <c r="AZ324" s="30"/>
    </row>
    <row r="325" spans="1:52" x14ac:dyDescent="0.25">
      <c r="A325" s="21" t="s">
        <v>66</v>
      </c>
      <c r="B325" s="8">
        <v>170201220</v>
      </c>
      <c r="C325" s="5" t="s">
        <v>58</v>
      </c>
      <c r="D325" s="5">
        <f t="shared" ref="D325:D388" si="10">SUM(F325:AW325)</f>
        <v>3</v>
      </c>
      <c r="E325" s="5">
        <f t="shared" si="9"/>
        <v>0</v>
      </c>
      <c r="F325" s="22"/>
      <c r="G325" s="22"/>
      <c r="H325" s="22">
        <v>0.8</v>
      </c>
      <c r="I325" s="22">
        <v>1</v>
      </c>
      <c r="J325" s="22">
        <v>0.7</v>
      </c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>
        <v>0.5</v>
      </c>
      <c r="AG325" s="22"/>
      <c r="AH325" s="22"/>
      <c r="AI325" s="22"/>
      <c r="AJ325" s="22"/>
      <c r="AK325" s="22"/>
      <c r="AL325" s="22"/>
      <c r="AM325" s="22"/>
      <c r="AN325" s="26"/>
      <c r="AO325" s="26"/>
      <c r="AP325" s="26"/>
      <c r="AQ325" s="22"/>
      <c r="AR325" s="22"/>
      <c r="AS325" s="22"/>
      <c r="AT325" s="22"/>
      <c r="AU325" s="25"/>
      <c r="AV325" s="22"/>
      <c r="AW325" s="22"/>
      <c r="AX325" s="22"/>
      <c r="AY325" s="22"/>
      <c r="AZ325" s="30"/>
    </row>
    <row r="326" spans="1:52" x14ac:dyDescent="0.25">
      <c r="A326" s="21" t="s">
        <v>66</v>
      </c>
      <c r="B326" s="8">
        <v>170201221</v>
      </c>
      <c r="C326" s="5" t="s">
        <v>59</v>
      </c>
      <c r="D326" s="5">
        <f t="shared" si="10"/>
        <v>2.9</v>
      </c>
      <c r="E326" s="5">
        <f t="shared" ref="E326:E389" si="11">SUM(AX326:AY326)</f>
        <v>0</v>
      </c>
      <c r="F326" s="22"/>
      <c r="G326" s="22"/>
      <c r="H326" s="22">
        <v>0.8</v>
      </c>
      <c r="I326" s="22">
        <v>1</v>
      </c>
      <c r="J326" s="22"/>
      <c r="K326" s="22">
        <v>0.6</v>
      </c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>
        <v>0.5</v>
      </c>
      <c r="AG326" s="22"/>
      <c r="AH326" s="22"/>
      <c r="AI326" s="22"/>
      <c r="AJ326" s="22"/>
      <c r="AK326" s="22"/>
      <c r="AL326" s="22"/>
      <c r="AM326" s="22"/>
      <c r="AN326" s="26"/>
      <c r="AO326" s="26"/>
      <c r="AP326" s="26"/>
      <c r="AQ326" s="22"/>
      <c r="AR326" s="22"/>
      <c r="AS326" s="22"/>
      <c r="AT326" s="22"/>
      <c r="AU326" s="25"/>
      <c r="AV326" s="22"/>
      <c r="AW326" s="22"/>
      <c r="AX326" s="22"/>
      <c r="AY326" s="22"/>
      <c r="AZ326" s="30"/>
    </row>
    <row r="327" spans="1:52" x14ac:dyDescent="0.25">
      <c r="A327" s="21" t="s">
        <v>66</v>
      </c>
      <c r="B327" s="8">
        <v>170201222</v>
      </c>
      <c r="C327" s="5" t="s">
        <v>60</v>
      </c>
      <c r="D327" s="5">
        <f t="shared" si="10"/>
        <v>3.0999999999999996</v>
      </c>
      <c r="E327" s="5">
        <f t="shared" si="11"/>
        <v>0</v>
      </c>
      <c r="F327" s="22"/>
      <c r="G327" s="22"/>
      <c r="H327" s="22">
        <v>0.8</v>
      </c>
      <c r="I327" s="22"/>
      <c r="J327" s="22"/>
      <c r="K327" s="22">
        <v>0.6</v>
      </c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>
        <v>1.2</v>
      </c>
      <c r="Z327" s="22"/>
      <c r="AA327" s="22"/>
      <c r="AB327" s="22"/>
      <c r="AC327" s="22"/>
      <c r="AD327" s="22"/>
      <c r="AE327" s="22"/>
      <c r="AF327" s="22">
        <v>0.5</v>
      </c>
      <c r="AG327" s="22"/>
      <c r="AH327" s="22"/>
      <c r="AI327" s="22"/>
      <c r="AJ327" s="22"/>
      <c r="AK327" s="22"/>
      <c r="AL327" s="22"/>
      <c r="AM327" s="22"/>
      <c r="AN327" s="26"/>
      <c r="AO327" s="26"/>
      <c r="AP327" s="26"/>
      <c r="AQ327" s="22"/>
      <c r="AR327" s="22"/>
      <c r="AS327" s="22"/>
      <c r="AT327" s="22"/>
      <c r="AU327" s="25"/>
      <c r="AV327" s="22"/>
      <c r="AW327" s="22"/>
      <c r="AX327" s="22"/>
      <c r="AY327" s="22"/>
      <c r="AZ327" s="30"/>
    </row>
    <row r="328" spans="1:52" x14ac:dyDescent="0.25">
      <c r="A328" s="21" t="s">
        <v>66</v>
      </c>
      <c r="B328" s="6">
        <v>170201223</v>
      </c>
      <c r="C328" s="5" t="s">
        <v>47</v>
      </c>
      <c r="D328" s="5">
        <f t="shared" si="10"/>
        <v>0.55000000000000004</v>
      </c>
      <c r="E328" s="5">
        <f t="shared" si="11"/>
        <v>0</v>
      </c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>
        <v>0.2</v>
      </c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6"/>
      <c r="AO328" s="26"/>
      <c r="AP328" s="26"/>
      <c r="AQ328" s="22"/>
      <c r="AR328" s="22"/>
      <c r="AS328" s="22"/>
      <c r="AT328" s="22"/>
      <c r="AU328" s="25"/>
      <c r="AV328" s="22"/>
      <c r="AW328" s="22">
        <v>0.35</v>
      </c>
      <c r="AX328" s="22"/>
      <c r="AY328" s="22"/>
      <c r="AZ328" s="30"/>
    </row>
    <row r="329" spans="1:52" x14ac:dyDescent="0.25">
      <c r="A329" s="21" t="s">
        <v>66</v>
      </c>
      <c r="B329" s="6">
        <v>170201224</v>
      </c>
      <c r="C329" s="5" t="s">
        <v>48</v>
      </c>
      <c r="D329" s="5">
        <f t="shared" si="10"/>
        <v>0</v>
      </c>
      <c r="E329" s="5">
        <f t="shared" si="11"/>
        <v>0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6"/>
      <c r="AO329" s="26"/>
      <c r="AP329" s="26"/>
      <c r="AQ329" s="22"/>
      <c r="AR329" s="22"/>
      <c r="AS329" s="22"/>
      <c r="AT329" s="22"/>
      <c r="AU329" s="25"/>
      <c r="AV329" s="22"/>
      <c r="AW329" s="22"/>
      <c r="AX329" s="22"/>
      <c r="AY329" s="22"/>
      <c r="AZ329" s="30"/>
    </row>
    <row r="330" spans="1:52" x14ac:dyDescent="0.25">
      <c r="A330" s="21" t="s">
        <v>66</v>
      </c>
      <c r="B330" s="6">
        <v>170201225</v>
      </c>
      <c r="C330" s="5" t="s">
        <v>49</v>
      </c>
      <c r="D330" s="5">
        <f t="shared" si="10"/>
        <v>2.1</v>
      </c>
      <c r="E330" s="5">
        <f t="shared" si="11"/>
        <v>0</v>
      </c>
      <c r="F330" s="22"/>
      <c r="G330" s="22">
        <v>0.9</v>
      </c>
      <c r="H330" s="22">
        <v>0.6</v>
      </c>
      <c r="I330" s="22"/>
      <c r="J330" s="22"/>
      <c r="K330" s="22">
        <v>0.6</v>
      </c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6"/>
      <c r="AO330" s="26"/>
      <c r="AP330" s="26"/>
      <c r="AQ330" s="22"/>
      <c r="AR330" s="22"/>
      <c r="AS330" s="22"/>
      <c r="AT330" s="22"/>
      <c r="AU330" s="25"/>
      <c r="AV330" s="22"/>
      <c r="AW330" s="22"/>
      <c r="AX330" s="22"/>
      <c r="AY330" s="22"/>
      <c r="AZ330" s="30"/>
    </row>
    <row r="331" spans="1:52" x14ac:dyDescent="0.25">
      <c r="A331" s="21" t="s">
        <v>66</v>
      </c>
      <c r="B331" s="6">
        <v>170201226</v>
      </c>
      <c r="C331" s="5" t="s">
        <v>50</v>
      </c>
      <c r="D331" s="5">
        <f t="shared" si="10"/>
        <v>0</v>
      </c>
      <c r="E331" s="5">
        <f t="shared" si="11"/>
        <v>-0.5</v>
      </c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6"/>
      <c r="AO331" s="26"/>
      <c r="AP331" s="26"/>
      <c r="AQ331" s="22"/>
      <c r="AR331" s="22"/>
      <c r="AS331" s="22"/>
      <c r="AT331" s="22"/>
      <c r="AU331" s="25"/>
      <c r="AV331" s="22"/>
      <c r="AW331" s="22"/>
      <c r="AX331" s="22">
        <v>-0.5</v>
      </c>
      <c r="AY331" s="22"/>
      <c r="AZ331" s="30"/>
    </row>
    <row r="332" spans="1:52" x14ac:dyDescent="0.25">
      <c r="A332" s="21" t="s">
        <v>66</v>
      </c>
      <c r="B332" s="6">
        <v>170201227</v>
      </c>
      <c r="C332" s="7" t="s">
        <v>51</v>
      </c>
      <c r="D332" s="5">
        <f t="shared" si="10"/>
        <v>2.4</v>
      </c>
      <c r="E332" s="5">
        <f t="shared" si="11"/>
        <v>0</v>
      </c>
      <c r="F332" s="22"/>
      <c r="G332" s="22">
        <v>0.3</v>
      </c>
      <c r="H332" s="22">
        <v>0.6</v>
      </c>
      <c r="I332" s="22"/>
      <c r="J332" s="22">
        <v>0.7</v>
      </c>
      <c r="K332" s="22">
        <v>0.6</v>
      </c>
      <c r="L332" s="22"/>
      <c r="M332" s="22"/>
      <c r="N332" s="22"/>
      <c r="O332" s="22"/>
      <c r="P332" s="22"/>
      <c r="Q332" s="22"/>
      <c r="R332" s="22"/>
      <c r="S332" s="22">
        <v>0.2</v>
      </c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6"/>
      <c r="AO332" s="26"/>
      <c r="AP332" s="26"/>
      <c r="AQ332" s="22"/>
      <c r="AR332" s="22"/>
      <c r="AS332" s="22"/>
      <c r="AT332" s="22"/>
      <c r="AU332" s="25"/>
      <c r="AV332" s="22"/>
      <c r="AW332" s="22"/>
      <c r="AX332" s="22"/>
      <c r="AY332" s="22"/>
      <c r="AZ332" s="30"/>
    </row>
    <row r="333" spans="1:52" x14ac:dyDescent="0.25">
      <c r="A333" s="21" t="s">
        <v>66</v>
      </c>
      <c r="B333" s="6">
        <v>170201228</v>
      </c>
      <c r="C333" s="5" t="s">
        <v>52</v>
      </c>
      <c r="D333" s="5">
        <f t="shared" si="10"/>
        <v>1.55</v>
      </c>
      <c r="E333" s="5">
        <f t="shared" si="11"/>
        <v>0</v>
      </c>
      <c r="F333" s="22"/>
      <c r="G333" s="22"/>
      <c r="H333" s="22">
        <v>0.8</v>
      </c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>
        <v>0.5</v>
      </c>
      <c r="AG333" s="22"/>
      <c r="AH333" s="22"/>
      <c r="AI333" s="22"/>
      <c r="AJ333" s="22"/>
      <c r="AK333" s="22"/>
      <c r="AL333" s="22"/>
      <c r="AM333" s="22"/>
      <c r="AN333" s="26"/>
      <c r="AO333" s="26">
        <v>0.25</v>
      </c>
      <c r="AP333" s="26"/>
      <c r="AQ333" s="22"/>
      <c r="AR333" s="22"/>
      <c r="AS333" s="22"/>
      <c r="AT333" s="22"/>
      <c r="AU333" s="25"/>
      <c r="AV333" s="22"/>
      <c r="AW333" s="22"/>
      <c r="AX333" s="22"/>
      <c r="AY333" s="22"/>
      <c r="AZ333" s="30"/>
    </row>
    <row r="334" spans="1:52" x14ac:dyDescent="0.25">
      <c r="A334" s="21" t="s">
        <v>66</v>
      </c>
      <c r="B334" s="6">
        <v>170602126</v>
      </c>
      <c r="C334" s="5" t="s">
        <v>65</v>
      </c>
      <c r="D334" s="5">
        <f t="shared" si="10"/>
        <v>1.7000000000000002</v>
      </c>
      <c r="E334" s="5">
        <f t="shared" si="11"/>
        <v>0</v>
      </c>
      <c r="F334" s="22"/>
      <c r="G334" s="22">
        <v>0.9</v>
      </c>
      <c r="H334" s="22">
        <v>0.8</v>
      </c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6"/>
      <c r="AO334" s="26"/>
      <c r="AP334" s="26"/>
      <c r="AQ334" s="22"/>
      <c r="AR334" s="22"/>
      <c r="AS334" s="22"/>
      <c r="AT334" s="22"/>
      <c r="AU334" s="25"/>
      <c r="AV334" s="22"/>
      <c r="AW334" s="22"/>
      <c r="AX334" s="22"/>
      <c r="AY334" s="22"/>
      <c r="AZ334" s="30"/>
    </row>
    <row r="335" spans="1:52" x14ac:dyDescent="0.25">
      <c r="A335" s="21" t="s">
        <v>99</v>
      </c>
      <c r="B335" s="9">
        <v>150201327</v>
      </c>
      <c r="C335" s="10" t="s">
        <v>72</v>
      </c>
      <c r="D335" s="5">
        <f t="shared" si="10"/>
        <v>0</v>
      </c>
      <c r="E335" s="5">
        <f t="shared" si="11"/>
        <v>0</v>
      </c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6"/>
      <c r="AO335" s="26"/>
      <c r="AP335" s="26"/>
      <c r="AQ335" s="22"/>
      <c r="AR335" s="22"/>
      <c r="AS335" s="22"/>
      <c r="AT335" s="22"/>
      <c r="AU335" s="25"/>
      <c r="AV335" s="22"/>
      <c r="AW335" s="22"/>
      <c r="AX335" s="22"/>
      <c r="AY335" s="22"/>
      <c r="AZ335" s="30"/>
    </row>
    <row r="336" spans="1:52" x14ac:dyDescent="0.25">
      <c r="A336" s="21" t="s">
        <v>99</v>
      </c>
      <c r="B336" s="9">
        <v>160201301</v>
      </c>
      <c r="C336" s="11" t="s">
        <v>78</v>
      </c>
      <c r="D336" s="5">
        <f t="shared" si="10"/>
        <v>0</v>
      </c>
      <c r="E336" s="5">
        <f t="shared" si="11"/>
        <v>-1</v>
      </c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6"/>
      <c r="AO336" s="26"/>
      <c r="AP336" s="26"/>
      <c r="AQ336" s="22"/>
      <c r="AR336" s="22"/>
      <c r="AS336" s="22"/>
      <c r="AT336" s="22"/>
      <c r="AU336" s="25"/>
      <c r="AV336" s="22"/>
      <c r="AW336" s="22"/>
      <c r="AX336" s="22">
        <v>-1</v>
      </c>
      <c r="AY336" s="22"/>
      <c r="AZ336" s="30"/>
    </row>
    <row r="337" spans="1:52" x14ac:dyDescent="0.25">
      <c r="A337" s="21" t="s">
        <v>99</v>
      </c>
      <c r="B337" s="9">
        <v>160302204</v>
      </c>
      <c r="C337" s="11" t="s">
        <v>73</v>
      </c>
      <c r="D337" s="5">
        <f t="shared" si="10"/>
        <v>5.05</v>
      </c>
      <c r="E337" s="5">
        <f t="shared" si="11"/>
        <v>0</v>
      </c>
      <c r="F337" s="22"/>
      <c r="G337" s="22"/>
      <c r="H337" s="22"/>
      <c r="I337" s="22">
        <v>1</v>
      </c>
      <c r="J337" s="22">
        <v>0.9</v>
      </c>
      <c r="K337" s="22">
        <v>0.8</v>
      </c>
      <c r="L337" s="22"/>
      <c r="M337" s="22"/>
      <c r="N337" s="22"/>
      <c r="O337" s="22"/>
      <c r="P337" s="22">
        <v>0.5</v>
      </c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>
        <v>0.5</v>
      </c>
      <c r="AG337" s="22"/>
      <c r="AH337" s="22"/>
      <c r="AI337" s="22"/>
      <c r="AJ337" s="22"/>
      <c r="AK337" s="22"/>
      <c r="AL337" s="22"/>
      <c r="AM337" s="22"/>
      <c r="AN337" s="26"/>
      <c r="AO337" s="26"/>
      <c r="AP337" s="26"/>
      <c r="AQ337" s="22"/>
      <c r="AR337" s="22"/>
      <c r="AS337" s="22"/>
      <c r="AT337" s="22"/>
      <c r="AU337" s="25"/>
      <c r="AV337" s="22">
        <v>0.5</v>
      </c>
      <c r="AW337" s="22">
        <v>0.85</v>
      </c>
      <c r="AX337" s="22"/>
      <c r="AY337" s="22"/>
      <c r="AZ337" s="30"/>
    </row>
    <row r="338" spans="1:52" x14ac:dyDescent="0.25">
      <c r="A338" s="21" t="s">
        <v>99</v>
      </c>
      <c r="B338" s="9">
        <v>161201129</v>
      </c>
      <c r="C338" s="11" t="s">
        <v>74</v>
      </c>
      <c r="D338" s="5">
        <f t="shared" si="10"/>
        <v>1.9</v>
      </c>
      <c r="E338" s="5">
        <f t="shared" si="11"/>
        <v>0</v>
      </c>
      <c r="F338" s="22"/>
      <c r="G338" s="22"/>
      <c r="H338" s="22">
        <v>0.6</v>
      </c>
      <c r="I338" s="22"/>
      <c r="J338" s="22"/>
      <c r="K338" s="22">
        <v>0.6</v>
      </c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>
        <v>0.5</v>
      </c>
      <c r="AC338" s="22"/>
      <c r="AD338" s="22">
        <v>0.2</v>
      </c>
      <c r="AE338" s="22"/>
      <c r="AF338" s="22"/>
      <c r="AG338" s="22"/>
      <c r="AH338" s="22"/>
      <c r="AI338" s="22"/>
      <c r="AJ338" s="22"/>
      <c r="AK338" s="22"/>
      <c r="AL338" s="22"/>
      <c r="AM338" s="22"/>
      <c r="AN338" s="26"/>
      <c r="AO338" s="26"/>
      <c r="AP338" s="26"/>
      <c r="AQ338" s="22"/>
      <c r="AR338" s="22"/>
      <c r="AS338" s="22"/>
      <c r="AT338" s="22"/>
      <c r="AU338" s="25"/>
      <c r="AV338" s="22"/>
      <c r="AW338" s="22"/>
      <c r="AX338" s="22"/>
      <c r="AY338" s="22"/>
      <c r="AZ338" s="30"/>
    </row>
    <row r="339" spans="1:52" x14ac:dyDescent="0.25">
      <c r="A339" s="21" t="s">
        <v>99</v>
      </c>
      <c r="B339" s="9">
        <v>170201302</v>
      </c>
      <c r="C339" s="10" t="s">
        <v>67</v>
      </c>
      <c r="D339" s="5">
        <f t="shared" si="10"/>
        <v>0</v>
      </c>
      <c r="E339" s="5">
        <f t="shared" si="11"/>
        <v>0</v>
      </c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6"/>
      <c r="AO339" s="26"/>
      <c r="AP339" s="26"/>
      <c r="AQ339" s="22"/>
      <c r="AR339" s="22"/>
      <c r="AS339" s="22"/>
      <c r="AT339" s="22"/>
      <c r="AU339" s="25"/>
      <c r="AV339" s="22"/>
      <c r="AW339" s="22"/>
      <c r="AX339" s="22"/>
      <c r="AY339" s="22"/>
      <c r="AZ339" s="30"/>
    </row>
    <row r="340" spans="1:52" x14ac:dyDescent="0.25">
      <c r="A340" s="21" t="s">
        <v>99</v>
      </c>
      <c r="B340" s="9">
        <v>170201303</v>
      </c>
      <c r="C340" s="10" t="s">
        <v>68</v>
      </c>
      <c r="D340" s="5">
        <f t="shared" si="10"/>
        <v>2.0499999999999998</v>
      </c>
      <c r="E340" s="5">
        <f t="shared" si="11"/>
        <v>0</v>
      </c>
      <c r="F340" s="22"/>
      <c r="G340" s="22"/>
      <c r="H340" s="22"/>
      <c r="I340" s="22"/>
      <c r="J340" s="22"/>
      <c r="K340" s="22">
        <v>0.6</v>
      </c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>
        <v>0.5</v>
      </c>
      <c r="AG340" s="22"/>
      <c r="AH340" s="22"/>
      <c r="AI340" s="22"/>
      <c r="AJ340" s="22"/>
      <c r="AK340" s="22"/>
      <c r="AL340" s="22"/>
      <c r="AM340" s="22"/>
      <c r="AN340" s="26"/>
      <c r="AO340" s="26"/>
      <c r="AP340" s="26"/>
      <c r="AQ340" s="22"/>
      <c r="AR340" s="22"/>
      <c r="AS340" s="22"/>
      <c r="AT340" s="22">
        <v>0.2</v>
      </c>
      <c r="AU340" s="25"/>
      <c r="AV340" s="22">
        <v>0.75</v>
      </c>
      <c r="AW340" s="22"/>
      <c r="AX340" s="22"/>
      <c r="AY340" s="22"/>
      <c r="AZ340" s="30"/>
    </row>
    <row r="341" spans="1:52" x14ac:dyDescent="0.25">
      <c r="A341" s="21" t="s">
        <v>99</v>
      </c>
      <c r="B341" s="9">
        <v>170201304</v>
      </c>
      <c r="C341" s="10" t="s">
        <v>69</v>
      </c>
      <c r="D341" s="5">
        <f t="shared" si="10"/>
        <v>0.5</v>
      </c>
      <c r="E341" s="5">
        <f t="shared" si="11"/>
        <v>0</v>
      </c>
      <c r="F341" s="22"/>
      <c r="G341" s="22"/>
      <c r="H341" s="22"/>
      <c r="I341" s="22"/>
      <c r="J341" s="22"/>
      <c r="K341" s="22"/>
      <c r="L341" s="22">
        <v>0.5</v>
      </c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6"/>
      <c r="AO341" s="26"/>
      <c r="AP341" s="26"/>
      <c r="AQ341" s="22"/>
      <c r="AR341" s="22"/>
      <c r="AS341" s="22"/>
      <c r="AT341" s="22"/>
      <c r="AU341" s="25"/>
      <c r="AV341" s="22"/>
      <c r="AW341" s="22"/>
      <c r="AX341" s="22"/>
      <c r="AY341" s="22"/>
      <c r="AZ341" s="30"/>
    </row>
    <row r="342" spans="1:52" x14ac:dyDescent="0.25">
      <c r="A342" s="21" t="s">
        <v>99</v>
      </c>
      <c r="B342" s="9">
        <v>170201305</v>
      </c>
      <c r="C342" s="10" t="s">
        <v>70</v>
      </c>
      <c r="D342" s="5">
        <f t="shared" si="10"/>
        <v>0</v>
      </c>
      <c r="E342" s="5">
        <f t="shared" si="11"/>
        <v>0</v>
      </c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6"/>
      <c r="AO342" s="26"/>
      <c r="AP342" s="26"/>
      <c r="AQ342" s="22"/>
      <c r="AR342" s="22"/>
      <c r="AS342" s="22"/>
      <c r="AT342" s="22"/>
      <c r="AU342" s="25"/>
      <c r="AV342" s="22"/>
      <c r="AW342" s="22"/>
      <c r="AX342" s="22"/>
      <c r="AY342" s="22"/>
      <c r="AZ342" s="30"/>
    </row>
    <row r="343" spans="1:52" x14ac:dyDescent="0.25">
      <c r="A343" s="21" t="s">
        <v>99</v>
      </c>
      <c r="B343" s="9">
        <v>170201306</v>
      </c>
      <c r="C343" s="10" t="s">
        <v>71</v>
      </c>
      <c r="D343" s="5">
        <f t="shared" si="10"/>
        <v>0</v>
      </c>
      <c r="E343" s="5">
        <f t="shared" si="11"/>
        <v>0</v>
      </c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6"/>
      <c r="AO343" s="26"/>
      <c r="AP343" s="26"/>
      <c r="AQ343" s="22"/>
      <c r="AR343" s="22"/>
      <c r="AS343" s="22"/>
      <c r="AT343" s="22"/>
      <c r="AU343" s="25"/>
      <c r="AV343" s="22"/>
      <c r="AW343" s="22"/>
      <c r="AX343" s="22"/>
      <c r="AY343" s="22"/>
      <c r="AZ343" s="30"/>
    </row>
    <row r="344" spans="1:52" x14ac:dyDescent="0.25">
      <c r="A344" s="21" t="s">
        <v>99</v>
      </c>
      <c r="B344" s="12">
        <v>170201308</v>
      </c>
      <c r="C344" s="13" t="s">
        <v>76</v>
      </c>
      <c r="D344" s="5">
        <f t="shared" si="10"/>
        <v>0</v>
      </c>
      <c r="E344" s="5">
        <f t="shared" si="11"/>
        <v>0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6"/>
      <c r="AO344" s="26"/>
      <c r="AP344" s="26"/>
      <c r="AQ344" s="22"/>
      <c r="AR344" s="22"/>
      <c r="AS344" s="22"/>
      <c r="AT344" s="22"/>
      <c r="AU344" s="25"/>
      <c r="AV344" s="22"/>
      <c r="AW344" s="22"/>
      <c r="AX344" s="22"/>
      <c r="AY344" s="22"/>
      <c r="AZ344" s="30"/>
    </row>
    <row r="345" spans="1:52" x14ac:dyDescent="0.25">
      <c r="A345" s="21" t="s">
        <v>99</v>
      </c>
      <c r="B345" s="12">
        <v>170201309</v>
      </c>
      <c r="C345" s="13" t="s">
        <v>77</v>
      </c>
      <c r="D345" s="5">
        <f t="shared" si="10"/>
        <v>0.5</v>
      </c>
      <c r="E345" s="5">
        <f t="shared" si="11"/>
        <v>0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>
        <v>0.5</v>
      </c>
      <c r="AG345" s="22"/>
      <c r="AH345" s="22"/>
      <c r="AI345" s="22"/>
      <c r="AJ345" s="22"/>
      <c r="AK345" s="22"/>
      <c r="AL345" s="22"/>
      <c r="AM345" s="22"/>
      <c r="AN345" s="26"/>
      <c r="AO345" s="26"/>
      <c r="AP345" s="26"/>
      <c r="AQ345" s="22"/>
      <c r="AR345" s="22"/>
      <c r="AS345" s="22"/>
      <c r="AT345" s="22"/>
      <c r="AU345" s="25"/>
      <c r="AV345" s="22"/>
      <c r="AW345" s="22"/>
      <c r="AX345" s="22"/>
      <c r="AY345" s="22"/>
      <c r="AZ345" s="30"/>
    </row>
    <row r="346" spans="1:52" x14ac:dyDescent="0.25">
      <c r="A346" s="21" t="s">
        <v>99</v>
      </c>
      <c r="B346" s="3">
        <v>170201309</v>
      </c>
      <c r="C346" s="4" t="s">
        <v>79</v>
      </c>
      <c r="D346" s="5">
        <f t="shared" si="10"/>
        <v>0.7</v>
      </c>
      <c r="E346" s="5">
        <f t="shared" si="11"/>
        <v>-1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>
        <v>0.5</v>
      </c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6"/>
      <c r="AO346" s="26"/>
      <c r="AP346" s="26"/>
      <c r="AQ346" s="22"/>
      <c r="AR346" s="22"/>
      <c r="AS346" s="22"/>
      <c r="AT346" s="22"/>
      <c r="AU346" s="25">
        <v>0.2</v>
      </c>
      <c r="AV346" s="22"/>
      <c r="AW346" s="22"/>
      <c r="AX346" s="22"/>
      <c r="AY346" s="22">
        <v>-1</v>
      </c>
      <c r="AZ346" s="30" t="s">
        <v>739</v>
      </c>
    </row>
    <row r="347" spans="1:52" x14ac:dyDescent="0.25">
      <c r="A347" s="21" t="s">
        <v>99</v>
      </c>
      <c r="B347" s="3">
        <v>170201310</v>
      </c>
      <c r="C347" s="4" t="s">
        <v>80</v>
      </c>
      <c r="D347" s="5">
        <f t="shared" si="10"/>
        <v>1.6</v>
      </c>
      <c r="E347" s="5">
        <f t="shared" si="11"/>
        <v>-1</v>
      </c>
      <c r="F347" s="22"/>
      <c r="G347" s="22"/>
      <c r="H347" s="22"/>
      <c r="I347" s="22"/>
      <c r="J347" s="22"/>
      <c r="K347" s="22">
        <v>0.6</v>
      </c>
      <c r="L347" s="22"/>
      <c r="M347" s="22"/>
      <c r="N347" s="22"/>
      <c r="O347" s="22"/>
      <c r="P347" s="22">
        <v>0.5</v>
      </c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>
        <v>0.5</v>
      </c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6"/>
      <c r="AO347" s="26"/>
      <c r="AP347" s="26"/>
      <c r="AQ347" s="22"/>
      <c r="AR347" s="22"/>
      <c r="AS347" s="22"/>
      <c r="AT347" s="22"/>
      <c r="AU347" s="25"/>
      <c r="AV347" s="22"/>
      <c r="AW347" s="22"/>
      <c r="AX347" s="22"/>
      <c r="AY347" s="22">
        <v>-1</v>
      </c>
      <c r="AZ347" s="39" t="s">
        <v>739</v>
      </c>
    </row>
    <row r="348" spans="1:52" x14ac:dyDescent="0.25">
      <c r="A348" s="21" t="s">
        <v>99</v>
      </c>
      <c r="B348" s="3">
        <v>170201311</v>
      </c>
      <c r="C348" s="4" t="s">
        <v>81</v>
      </c>
      <c r="D348" s="5">
        <f t="shared" si="10"/>
        <v>0.5</v>
      </c>
      <c r="E348" s="5">
        <f t="shared" si="11"/>
        <v>-1</v>
      </c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>
        <v>0.5</v>
      </c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6"/>
      <c r="AO348" s="26"/>
      <c r="AP348" s="26"/>
      <c r="AQ348" s="22"/>
      <c r="AR348" s="22"/>
      <c r="AS348" s="22"/>
      <c r="AT348" s="22"/>
      <c r="AU348" s="25"/>
      <c r="AV348" s="22"/>
      <c r="AW348" s="22"/>
      <c r="AX348" s="22"/>
      <c r="AY348" s="22">
        <v>-1</v>
      </c>
      <c r="AZ348" s="30" t="s">
        <v>740</v>
      </c>
    </row>
    <row r="349" spans="1:52" x14ac:dyDescent="0.25">
      <c r="A349" s="21" t="s">
        <v>99</v>
      </c>
      <c r="B349" s="3">
        <v>170201312</v>
      </c>
      <c r="C349" s="4" t="s">
        <v>82</v>
      </c>
      <c r="D349" s="5">
        <f t="shared" si="10"/>
        <v>1.35</v>
      </c>
      <c r="E349" s="5">
        <f t="shared" si="11"/>
        <v>-1</v>
      </c>
      <c r="F349" s="22"/>
      <c r="G349" s="22"/>
      <c r="H349" s="22"/>
      <c r="I349" s="22"/>
      <c r="J349" s="22"/>
      <c r="K349" s="22">
        <v>0.6</v>
      </c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>
        <v>0.5</v>
      </c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6"/>
      <c r="AO349" s="26">
        <v>0.25</v>
      </c>
      <c r="AP349" s="26"/>
      <c r="AQ349" s="22"/>
      <c r="AR349" s="22"/>
      <c r="AS349" s="22"/>
      <c r="AT349" s="22"/>
      <c r="AU349" s="25"/>
      <c r="AV349" s="22"/>
      <c r="AW349" s="22"/>
      <c r="AX349" s="22"/>
      <c r="AY349" s="22">
        <v>-1</v>
      </c>
      <c r="AZ349" s="39" t="s">
        <v>740</v>
      </c>
    </row>
    <row r="350" spans="1:52" x14ac:dyDescent="0.25">
      <c r="A350" s="21" t="s">
        <v>99</v>
      </c>
      <c r="B350" s="3">
        <v>170201313</v>
      </c>
      <c r="C350" s="4" t="s">
        <v>83</v>
      </c>
      <c r="D350" s="5">
        <f t="shared" si="10"/>
        <v>2.1</v>
      </c>
      <c r="E350" s="5">
        <f t="shared" si="11"/>
        <v>-1</v>
      </c>
      <c r="F350" s="22"/>
      <c r="G350" s="22"/>
      <c r="H350" s="22"/>
      <c r="I350" s="22"/>
      <c r="J350" s="22"/>
      <c r="K350" s="22">
        <v>0.6</v>
      </c>
      <c r="L350" s="22"/>
      <c r="M350" s="22"/>
      <c r="N350" s="22"/>
      <c r="O350" s="22"/>
      <c r="P350" s="22"/>
      <c r="Q350" s="22"/>
      <c r="R350" s="22"/>
      <c r="S350" s="22"/>
      <c r="T350" s="22">
        <v>0.5</v>
      </c>
      <c r="U350" s="22"/>
      <c r="V350" s="22"/>
      <c r="W350" s="22"/>
      <c r="X350" s="22"/>
      <c r="Y350" s="22"/>
      <c r="Z350" s="22"/>
      <c r="AA350" s="22"/>
      <c r="AB350" s="22">
        <v>0.5</v>
      </c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>
        <v>0.5</v>
      </c>
      <c r="AN350" s="26"/>
      <c r="AO350" s="26"/>
      <c r="AP350" s="26"/>
      <c r="AQ350" s="22"/>
      <c r="AR350" s="22"/>
      <c r="AS350" s="22"/>
      <c r="AT350" s="22"/>
      <c r="AU350" s="25"/>
      <c r="AV350" s="22"/>
      <c r="AW350" s="22"/>
      <c r="AX350" s="22"/>
      <c r="AY350" s="22">
        <v>-1</v>
      </c>
      <c r="AZ350" s="30" t="s">
        <v>740</v>
      </c>
    </row>
    <row r="351" spans="1:52" x14ac:dyDescent="0.25">
      <c r="A351" s="21" t="s">
        <v>99</v>
      </c>
      <c r="B351" s="3">
        <v>170201314</v>
      </c>
      <c r="C351" s="4" t="s">
        <v>84</v>
      </c>
      <c r="D351" s="5">
        <f t="shared" si="10"/>
        <v>1.5999999999999999</v>
      </c>
      <c r="E351" s="5">
        <f t="shared" si="11"/>
        <v>-1</v>
      </c>
      <c r="F351" s="22"/>
      <c r="G351" s="22"/>
      <c r="H351" s="22"/>
      <c r="I351" s="22"/>
      <c r="J351" s="22">
        <v>0.3</v>
      </c>
      <c r="K351" s="22">
        <v>0.6</v>
      </c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>
        <v>0.2</v>
      </c>
      <c r="Z351" s="22"/>
      <c r="AA351" s="22"/>
      <c r="AB351" s="22">
        <v>0.5</v>
      </c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6"/>
      <c r="AO351" s="26"/>
      <c r="AP351" s="26"/>
      <c r="AQ351" s="22"/>
      <c r="AR351" s="22"/>
      <c r="AS351" s="22"/>
      <c r="AT351" s="22"/>
      <c r="AU351" s="25"/>
      <c r="AV351" s="22"/>
      <c r="AW351" s="22"/>
      <c r="AX351" s="22"/>
      <c r="AY351" s="22">
        <v>-1</v>
      </c>
      <c r="AZ351" s="39" t="s">
        <v>740</v>
      </c>
    </row>
    <row r="352" spans="1:52" x14ac:dyDescent="0.25">
      <c r="A352" s="21" t="s">
        <v>99</v>
      </c>
      <c r="B352" s="3">
        <v>170201315</v>
      </c>
      <c r="C352" s="4" t="s">
        <v>85</v>
      </c>
      <c r="D352" s="5">
        <f t="shared" si="10"/>
        <v>1.1000000000000001</v>
      </c>
      <c r="E352" s="5">
        <f t="shared" si="11"/>
        <v>-1</v>
      </c>
      <c r="F352" s="22"/>
      <c r="G352" s="22"/>
      <c r="H352" s="22"/>
      <c r="I352" s="22"/>
      <c r="J352" s="22"/>
      <c r="K352" s="22">
        <v>0.6</v>
      </c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>
        <v>0.5</v>
      </c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6"/>
      <c r="AO352" s="26"/>
      <c r="AP352" s="26"/>
      <c r="AQ352" s="22"/>
      <c r="AR352" s="22"/>
      <c r="AS352" s="22"/>
      <c r="AT352" s="22"/>
      <c r="AU352" s="25"/>
      <c r="AV352" s="22"/>
      <c r="AW352" s="22"/>
      <c r="AX352" s="22"/>
      <c r="AY352" s="22">
        <v>-1</v>
      </c>
      <c r="AZ352" s="30" t="s">
        <v>740</v>
      </c>
    </row>
    <row r="353" spans="1:52" x14ac:dyDescent="0.25">
      <c r="A353" s="21" t="s">
        <v>99</v>
      </c>
      <c r="B353" s="3">
        <v>170201316</v>
      </c>
      <c r="C353" s="4" t="s">
        <v>86</v>
      </c>
      <c r="D353" s="5">
        <f t="shared" si="10"/>
        <v>2.5500000000000003</v>
      </c>
      <c r="E353" s="5">
        <f t="shared" si="11"/>
        <v>-1</v>
      </c>
      <c r="F353" s="22"/>
      <c r="G353" s="22"/>
      <c r="H353" s="22">
        <v>1</v>
      </c>
      <c r="I353" s="22"/>
      <c r="J353" s="22"/>
      <c r="K353" s="22">
        <v>0.6</v>
      </c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>
        <v>0.5</v>
      </c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6"/>
      <c r="AO353" s="26">
        <v>0.25</v>
      </c>
      <c r="AP353" s="26"/>
      <c r="AQ353" s="22"/>
      <c r="AR353" s="22"/>
      <c r="AS353" s="22"/>
      <c r="AT353" s="22"/>
      <c r="AU353" s="25">
        <v>0.2</v>
      </c>
      <c r="AV353" s="22"/>
      <c r="AW353" s="22"/>
      <c r="AX353" s="22"/>
      <c r="AY353" s="22">
        <v>-1</v>
      </c>
      <c r="AZ353" s="39" t="s">
        <v>740</v>
      </c>
    </row>
    <row r="354" spans="1:52" x14ac:dyDescent="0.25">
      <c r="A354" s="21" t="s">
        <v>99</v>
      </c>
      <c r="B354" s="6">
        <v>170201317</v>
      </c>
      <c r="C354" s="5" t="s">
        <v>87</v>
      </c>
      <c r="D354" s="5">
        <f t="shared" si="10"/>
        <v>0.5</v>
      </c>
      <c r="E354" s="5">
        <f t="shared" si="11"/>
        <v>-1</v>
      </c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>
        <v>0.5</v>
      </c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6"/>
      <c r="AO354" s="26"/>
      <c r="AP354" s="26"/>
      <c r="AQ354" s="22"/>
      <c r="AR354" s="22"/>
      <c r="AS354" s="22"/>
      <c r="AT354" s="22"/>
      <c r="AU354" s="25"/>
      <c r="AV354" s="22"/>
      <c r="AW354" s="22"/>
      <c r="AX354" s="22">
        <v>-1</v>
      </c>
      <c r="AY354" s="22"/>
      <c r="AZ354" s="30"/>
    </row>
    <row r="355" spans="1:52" x14ac:dyDescent="0.25">
      <c r="A355" s="21" t="s">
        <v>99</v>
      </c>
      <c r="B355" s="12">
        <v>170201318</v>
      </c>
      <c r="C355" s="13" t="s">
        <v>88</v>
      </c>
      <c r="D355" s="5">
        <f t="shared" si="10"/>
        <v>1.65</v>
      </c>
      <c r="E355" s="5">
        <f t="shared" si="11"/>
        <v>0</v>
      </c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>
        <v>0.5</v>
      </c>
      <c r="AC355" s="22"/>
      <c r="AD355" s="22"/>
      <c r="AE355" s="22"/>
      <c r="AF355" s="22">
        <v>0.5</v>
      </c>
      <c r="AG355" s="22"/>
      <c r="AH355" s="22"/>
      <c r="AI355" s="22"/>
      <c r="AJ355" s="22"/>
      <c r="AK355" s="22"/>
      <c r="AL355" s="22"/>
      <c r="AM355" s="22"/>
      <c r="AN355" s="26"/>
      <c r="AO355" s="26">
        <v>0.25</v>
      </c>
      <c r="AP355" s="26"/>
      <c r="AQ355" s="22"/>
      <c r="AR355" s="22"/>
      <c r="AS355" s="22"/>
      <c r="AT355" s="22">
        <v>0.2</v>
      </c>
      <c r="AU355" s="25">
        <v>0.2</v>
      </c>
      <c r="AV355" s="22"/>
      <c r="AW355" s="22"/>
      <c r="AX355" s="22"/>
      <c r="AY355" s="22"/>
      <c r="AZ355" s="30"/>
    </row>
    <row r="356" spans="1:52" x14ac:dyDescent="0.25">
      <c r="A356" s="21" t="s">
        <v>99</v>
      </c>
      <c r="B356" s="12">
        <v>170201319</v>
      </c>
      <c r="C356" s="5" t="s">
        <v>89</v>
      </c>
      <c r="D356" s="5">
        <f t="shared" si="10"/>
        <v>2.6</v>
      </c>
      <c r="E356" s="5">
        <f t="shared" si="11"/>
        <v>0</v>
      </c>
      <c r="F356" s="22"/>
      <c r="G356" s="22"/>
      <c r="H356" s="22"/>
      <c r="I356" s="22"/>
      <c r="J356" s="22"/>
      <c r="K356" s="22">
        <v>0.6</v>
      </c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>
        <v>1.5</v>
      </c>
      <c r="Z356" s="22"/>
      <c r="AA356" s="22"/>
      <c r="AB356" s="22">
        <v>0.5</v>
      </c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6"/>
      <c r="AO356" s="26"/>
      <c r="AP356" s="26"/>
      <c r="AQ356" s="22"/>
      <c r="AR356" s="22"/>
      <c r="AS356" s="22"/>
      <c r="AT356" s="22"/>
      <c r="AU356" s="25"/>
      <c r="AV356" s="22"/>
      <c r="AW356" s="22"/>
      <c r="AX356" s="22"/>
      <c r="AY356" s="22"/>
      <c r="AZ356" s="30"/>
    </row>
    <row r="357" spans="1:52" x14ac:dyDescent="0.25">
      <c r="A357" s="21" t="s">
        <v>99</v>
      </c>
      <c r="B357" s="12">
        <v>170201320</v>
      </c>
      <c r="C357" s="5" t="s">
        <v>90</v>
      </c>
      <c r="D357" s="5">
        <f t="shared" si="10"/>
        <v>1.1000000000000001</v>
      </c>
      <c r="E357" s="5">
        <f t="shared" si="11"/>
        <v>0</v>
      </c>
      <c r="F357" s="22"/>
      <c r="G357" s="22"/>
      <c r="H357" s="22"/>
      <c r="I357" s="22"/>
      <c r="J357" s="22"/>
      <c r="K357" s="22">
        <v>0.6</v>
      </c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>
        <v>0.5</v>
      </c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6"/>
      <c r="AO357" s="26"/>
      <c r="AP357" s="26"/>
      <c r="AQ357" s="22"/>
      <c r="AR357" s="22"/>
      <c r="AS357" s="22"/>
      <c r="AT357" s="22"/>
      <c r="AU357" s="25"/>
      <c r="AV357" s="22"/>
      <c r="AW357" s="22"/>
      <c r="AX357" s="22"/>
      <c r="AY357" s="22"/>
      <c r="AZ357" s="30"/>
    </row>
    <row r="358" spans="1:52" x14ac:dyDescent="0.25">
      <c r="A358" s="21" t="s">
        <v>99</v>
      </c>
      <c r="B358" s="12">
        <v>170201321</v>
      </c>
      <c r="C358" s="13" t="s">
        <v>91</v>
      </c>
      <c r="D358" s="5">
        <f t="shared" si="10"/>
        <v>0.75</v>
      </c>
      <c r="E358" s="5">
        <f t="shared" si="11"/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>
        <v>0.5</v>
      </c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6"/>
      <c r="AO358" s="26">
        <v>0.25</v>
      </c>
      <c r="AP358" s="26"/>
      <c r="AQ358" s="22"/>
      <c r="AR358" s="22"/>
      <c r="AS358" s="22"/>
      <c r="AT358" s="22"/>
      <c r="AU358" s="25"/>
      <c r="AV358" s="22"/>
      <c r="AW358" s="22"/>
      <c r="AX358" s="22"/>
      <c r="AY358" s="22"/>
      <c r="AZ358" s="30"/>
    </row>
    <row r="359" spans="1:52" x14ac:dyDescent="0.25">
      <c r="A359" s="21" t="s">
        <v>99</v>
      </c>
      <c r="B359" s="12">
        <v>170201322</v>
      </c>
      <c r="C359" s="13" t="s">
        <v>92</v>
      </c>
      <c r="D359" s="5">
        <f t="shared" si="10"/>
        <v>3.7</v>
      </c>
      <c r="E359" s="5">
        <f t="shared" si="11"/>
        <v>0</v>
      </c>
      <c r="F359" s="22"/>
      <c r="G359" s="22"/>
      <c r="H359" s="22"/>
      <c r="I359" s="22">
        <v>1</v>
      </c>
      <c r="J359" s="22"/>
      <c r="K359" s="22">
        <v>0.6</v>
      </c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>
        <v>0.7</v>
      </c>
      <c r="Z359" s="22"/>
      <c r="AA359" s="22"/>
      <c r="AB359" s="22">
        <v>0.5</v>
      </c>
      <c r="AC359" s="22"/>
      <c r="AD359" s="22"/>
      <c r="AE359" s="22"/>
      <c r="AF359" s="22">
        <v>0.5</v>
      </c>
      <c r="AG359" s="22"/>
      <c r="AH359" s="22"/>
      <c r="AI359" s="22"/>
      <c r="AJ359" s="22"/>
      <c r="AK359" s="22"/>
      <c r="AL359" s="22"/>
      <c r="AM359" s="22"/>
      <c r="AN359" s="26"/>
      <c r="AO359" s="26"/>
      <c r="AP359" s="26"/>
      <c r="AQ359" s="22"/>
      <c r="AR359" s="22"/>
      <c r="AS359" s="22"/>
      <c r="AT359" s="22">
        <v>0.2</v>
      </c>
      <c r="AU359" s="25">
        <v>0.2</v>
      </c>
      <c r="AV359" s="22"/>
      <c r="AW359" s="22"/>
      <c r="AX359" s="22"/>
      <c r="AY359" s="22"/>
      <c r="AZ359" s="30"/>
    </row>
    <row r="360" spans="1:52" x14ac:dyDescent="0.25">
      <c r="A360" s="21" t="s">
        <v>99</v>
      </c>
      <c r="B360" s="12">
        <v>170201323</v>
      </c>
      <c r="C360" s="5" t="s">
        <v>93</v>
      </c>
      <c r="D360" s="5">
        <f t="shared" si="10"/>
        <v>4.05</v>
      </c>
      <c r="E360" s="5">
        <f t="shared" si="11"/>
        <v>0</v>
      </c>
      <c r="F360" s="22"/>
      <c r="G360" s="22"/>
      <c r="H360" s="22"/>
      <c r="I360" s="22">
        <v>1</v>
      </c>
      <c r="J360" s="22"/>
      <c r="K360" s="22">
        <v>0.6</v>
      </c>
      <c r="L360" s="22"/>
      <c r="M360" s="22"/>
      <c r="N360" s="22"/>
      <c r="O360" s="22"/>
      <c r="P360" s="22"/>
      <c r="Q360" s="22"/>
      <c r="R360" s="22"/>
      <c r="S360" s="22">
        <v>0.2</v>
      </c>
      <c r="T360" s="22">
        <v>0.25</v>
      </c>
      <c r="U360" s="22"/>
      <c r="V360" s="22"/>
      <c r="W360" s="22"/>
      <c r="X360" s="22"/>
      <c r="Y360" s="22">
        <v>1.5</v>
      </c>
      <c r="Z360" s="22"/>
      <c r="AA360" s="22"/>
      <c r="AB360" s="22">
        <v>0.5</v>
      </c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6"/>
      <c r="AO360" s="26"/>
      <c r="AP360" s="26"/>
      <c r="AQ360" s="22"/>
      <c r="AR360" s="22"/>
      <c r="AS360" s="22"/>
      <c r="AT360" s="22"/>
      <c r="AU360" s="25"/>
      <c r="AV360" s="22"/>
      <c r="AW360" s="22"/>
      <c r="AX360" s="22"/>
      <c r="AY360" s="22"/>
      <c r="AZ360" s="30"/>
    </row>
    <row r="361" spans="1:52" x14ac:dyDescent="0.25">
      <c r="A361" s="21" t="s">
        <v>99</v>
      </c>
      <c r="B361" s="12">
        <v>170201324</v>
      </c>
      <c r="C361" s="5" t="s">
        <v>94</v>
      </c>
      <c r="D361" s="5">
        <f t="shared" si="10"/>
        <v>1.6</v>
      </c>
      <c r="E361" s="5">
        <f t="shared" si="11"/>
        <v>0</v>
      </c>
      <c r="F361" s="22"/>
      <c r="G361" s="22"/>
      <c r="H361" s="22"/>
      <c r="I361" s="22"/>
      <c r="J361" s="22"/>
      <c r="K361" s="22">
        <v>0.6</v>
      </c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>
        <v>0.5</v>
      </c>
      <c r="AC361" s="22"/>
      <c r="AD361" s="22"/>
      <c r="AE361" s="22"/>
      <c r="AF361" s="22">
        <v>0.5</v>
      </c>
      <c r="AG361" s="22"/>
      <c r="AH361" s="22"/>
      <c r="AI361" s="22"/>
      <c r="AJ361" s="22"/>
      <c r="AK361" s="22"/>
      <c r="AL361" s="22"/>
      <c r="AM361" s="22"/>
      <c r="AN361" s="26"/>
      <c r="AO361" s="26"/>
      <c r="AP361" s="26"/>
      <c r="AQ361" s="22"/>
      <c r="AR361" s="22"/>
      <c r="AS361" s="22"/>
      <c r="AT361" s="22"/>
      <c r="AU361" s="25"/>
      <c r="AV361" s="22"/>
      <c r="AW361" s="22"/>
      <c r="AX361" s="22"/>
      <c r="AY361" s="22"/>
      <c r="AZ361" s="30"/>
    </row>
    <row r="362" spans="1:52" x14ac:dyDescent="0.25">
      <c r="A362" s="21" t="s">
        <v>99</v>
      </c>
      <c r="B362" s="12">
        <v>170201325</v>
      </c>
      <c r="C362" s="13" t="s">
        <v>95</v>
      </c>
      <c r="D362" s="5">
        <f t="shared" si="10"/>
        <v>1.35</v>
      </c>
      <c r="E362" s="5">
        <f t="shared" si="11"/>
        <v>0</v>
      </c>
      <c r="F362" s="22"/>
      <c r="G362" s="22"/>
      <c r="H362" s="22"/>
      <c r="I362" s="22"/>
      <c r="J362" s="22"/>
      <c r="K362" s="22">
        <v>0.6</v>
      </c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>
        <v>0.25</v>
      </c>
      <c r="Z362" s="22"/>
      <c r="AA362" s="22"/>
      <c r="AB362" s="22">
        <v>0.5</v>
      </c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6"/>
      <c r="AO362" s="26"/>
      <c r="AP362" s="26"/>
      <c r="AQ362" s="22"/>
      <c r="AR362" s="22"/>
      <c r="AS362" s="22"/>
      <c r="AT362" s="22"/>
      <c r="AU362" s="25"/>
      <c r="AV362" s="22"/>
      <c r="AW362" s="22"/>
      <c r="AX362" s="22"/>
      <c r="AY362" s="22"/>
      <c r="AZ362" s="30"/>
    </row>
    <row r="363" spans="1:52" x14ac:dyDescent="0.25">
      <c r="A363" s="21" t="s">
        <v>99</v>
      </c>
      <c r="B363" s="12">
        <v>170201326</v>
      </c>
      <c r="C363" s="13" t="s">
        <v>96</v>
      </c>
      <c r="D363" s="5">
        <f t="shared" si="10"/>
        <v>2.6</v>
      </c>
      <c r="E363" s="5">
        <f t="shared" si="11"/>
        <v>-0.5</v>
      </c>
      <c r="F363" s="22"/>
      <c r="G363" s="22"/>
      <c r="H363" s="22"/>
      <c r="I363" s="22">
        <v>1</v>
      </c>
      <c r="J363" s="22"/>
      <c r="K363" s="22">
        <v>0.6</v>
      </c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>
        <v>0.5</v>
      </c>
      <c r="AC363" s="22"/>
      <c r="AD363" s="22"/>
      <c r="AE363" s="22"/>
      <c r="AF363" s="22"/>
      <c r="AG363" s="22"/>
      <c r="AH363" s="22"/>
      <c r="AI363" s="22"/>
      <c r="AJ363" s="22"/>
      <c r="AK363" s="22">
        <v>0.5</v>
      </c>
      <c r="AL363" s="22"/>
      <c r="AM363" s="22"/>
      <c r="AN363" s="26"/>
      <c r="AO363" s="26"/>
      <c r="AP363" s="26"/>
      <c r="AQ363" s="22"/>
      <c r="AR363" s="22"/>
      <c r="AS363" s="22"/>
      <c r="AT363" s="22"/>
      <c r="AU363" s="25"/>
      <c r="AV363" s="22"/>
      <c r="AW363" s="22"/>
      <c r="AX363" s="22">
        <v>-0.5</v>
      </c>
      <c r="AY363" s="22"/>
      <c r="AZ363" s="30"/>
    </row>
    <row r="364" spans="1:52" x14ac:dyDescent="0.25">
      <c r="A364" s="21" t="s">
        <v>99</v>
      </c>
      <c r="B364" s="12">
        <v>170201327</v>
      </c>
      <c r="C364" s="13" t="s">
        <v>97</v>
      </c>
      <c r="D364" s="5">
        <f t="shared" si="10"/>
        <v>3.05</v>
      </c>
      <c r="E364" s="5">
        <f t="shared" si="11"/>
        <v>0</v>
      </c>
      <c r="F364" s="22"/>
      <c r="G364" s="22"/>
      <c r="H364" s="22">
        <v>0.8</v>
      </c>
      <c r="I364" s="22"/>
      <c r="J364" s="22"/>
      <c r="K364" s="22">
        <v>0.6</v>
      </c>
      <c r="L364" s="22"/>
      <c r="M364" s="22"/>
      <c r="N364" s="22"/>
      <c r="O364" s="22"/>
      <c r="P364" s="22"/>
      <c r="Q364" s="22"/>
      <c r="R364" s="22">
        <v>0.25</v>
      </c>
      <c r="S364" s="22"/>
      <c r="T364" s="22"/>
      <c r="U364" s="22"/>
      <c r="V364" s="22"/>
      <c r="W364" s="22"/>
      <c r="X364" s="22"/>
      <c r="Y364" s="22">
        <v>0.7</v>
      </c>
      <c r="Z364" s="22"/>
      <c r="AA364" s="22"/>
      <c r="AB364" s="22">
        <v>0.5</v>
      </c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6"/>
      <c r="AO364" s="26"/>
      <c r="AP364" s="26"/>
      <c r="AQ364" s="22"/>
      <c r="AR364" s="22"/>
      <c r="AS364" s="22"/>
      <c r="AT364" s="22"/>
      <c r="AU364" s="25">
        <v>0.2</v>
      </c>
      <c r="AV364" s="22"/>
      <c r="AW364" s="22"/>
      <c r="AX364" s="22"/>
      <c r="AY364" s="22"/>
      <c r="AZ364" s="30"/>
    </row>
    <row r="365" spans="1:52" x14ac:dyDescent="0.25">
      <c r="A365" s="21" t="s">
        <v>99</v>
      </c>
      <c r="B365" s="12">
        <v>170201328</v>
      </c>
      <c r="C365" s="13" t="s">
        <v>98</v>
      </c>
      <c r="D365" s="5">
        <f t="shared" si="10"/>
        <v>1.8</v>
      </c>
      <c r="E365" s="5">
        <f t="shared" si="11"/>
        <v>-1</v>
      </c>
      <c r="F365" s="22"/>
      <c r="G365" s="22"/>
      <c r="H365" s="22"/>
      <c r="I365" s="22"/>
      <c r="J365" s="22"/>
      <c r="K365" s="22">
        <v>0.6</v>
      </c>
      <c r="L365" s="22">
        <v>0.5</v>
      </c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>
        <v>0.5</v>
      </c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6"/>
      <c r="AO365" s="26"/>
      <c r="AP365" s="26"/>
      <c r="AQ365" s="22"/>
      <c r="AR365" s="22"/>
      <c r="AS365" s="22"/>
      <c r="AT365" s="22"/>
      <c r="AU365" s="25">
        <v>0.2</v>
      </c>
      <c r="AV365" s="22"/>
      <c r="AW365" s="22"/>
      <c r="AX365" s="22">
        <v>-1</v>
      </c>
      <c r="AY365" s="22"/>
      <c r="AZ365" s="30"/>
    </row>
    <row r="366" spans="1:52" x14ac:dyDescent="0.25">
      <c r="A366" s="21" t="s">
        <v>99</v>
      </c>
      <c r="B366" s="12">
        <v>170204207</v>
      </c>
      <c r="C366" s="13" t="s">
        <v>75</v>
      </c>
      <c r="D366" s="5">
        <f t="shared" si="10"/>
        <v>5.7</v>
      </c>
      <c r="E366" s="5">
        <f t="shared" si="11"/>
        <v>0</v>
      </c>
      <c r="F366" s="22"/>
      <c r="G366" s="22"/>
      <c r="H366" s="22">
        <v>0.6</v>
      </c>
      <c r="I366" s="22">
        <v>1</v>
      </c>
      <c r="J366" s="22">
        <v>0.7</v>
      </c>
      <c r="K366" s="22">
        <v>0.6</v>
      </c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>
        <v>1.5</v>
      </c>
      <c r="Z366" s="22"/>
      <c r="AA366" s="22"/>
      <c r="AB366" s="22">
        <v>0.5</v>
      </c>
      <c r="AC366" s="22">
        <v>0.3</v>
      </c>
      <c r="AD366" s="22"/>
      <c r="AE366" s="22"/>
      <c r="AF366" s="22">
        <v>0.5</v>
      </c>
      <c r="AG366" s="22"/>
      <c r="AH366" s="22"/>
      <c r="AI366" s="22"/>
      <c r="AJ366" s="22"/>
      <c r="AK366" s="22"/>
      <c r="AL366" s="22"/>
      <c r="AM366" s="22"/>
      <c r="AN366" s="26"/>
      <c r="AO366" s="26"/>
      <c r="AP366" s="26"/>
      <c r="AQ366" s="22"/>
      <c r="AR366" s="22"/>
      <c r="AS366" s="22"/>
      <c r="AT366" s="22"/>
      <c r="AU366" s="25"/>
      <c r="AV366" s="22"/>
      <c r="AW366" s="22"/>
      <c r="AX366" s="22"/>
      <c r="AY366" s="22"/>
      <c r="AZ366" s="30"/>
    </row>
    <row r="367" spans="1:52" x14ac:dyDescent="0.25">
      <c r="A367" s="21" t="s">
        <v>131</v>
      </c>
      <c r="B367" s="14">
        <v>160701901</v>
      </c>
      <c r="C367" s="15" t="s">
        <v>101</v>
      </c>
      <c r="D367" s="5">
        <f t="shared" si="10"/>
        <v>0</v>
      </c>
      <c r="E367" s="5">
        <f t="shared" si="11"/>
        <v>-1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6"/>
      <c r="AO367" s="26"/>
      <c r="AP367" s="26"/>
      <c r="AQ367" s="22"/>
      <c r="AR367" s="22"/>
      <c r="AS367" s="22"/>
      <c r="AT367" s="22"/>
      <c r="AU367" s="25"/>
      <c r="AV367" s="22"/>
      <c r="AW367" s="22"/>
      <c r="AX367" s="22">
        <v>-1</v>
      </c>
      <c r="AY367" s="22"/>
      <c r="AZ367" s="30"/>
    </row>
    <row r="368" spans="1:52" x14ac:dyDescent="0.25">
      <c r="A368" s="21" t="s">
        <v>131</v>
      </c>
      <c r="B368" s="14">
        <v>160901113</v>
      </c>
      <c r="C368" s="15" t="s">
        <v>100</v>
      </c>
      <c r="D368" s="5">
        <f t="shared" si="10"/>
        <v>0.5</v>
      </c>
      <c r="E368" s="5">
        <f t="shared" si="11"/>
        <v>0</v>
      </c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>
        <v>0.5</v>
      </c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6"/>
      <c r="AO368" s="26"/>
      <c r="AP368" s="26"/>
      <c r="AQ368" s="22"/>
      <c r="AR368" s="22"/>
      <c r="AS368" s="22"/>
      <c r="AT368" s="22"/>
      <c r="AU368" s="25"/>
      <c r="AV368" s="22"/>
      <c r="AW368" s="22"/>
      <c r="AX368" s="22"/>
      <c r="AY368" s="22"/>
      <c r="AZ368" s="30"/>
    </row>
    <row r="369" spans="1:52" x14ac:dyDescent="0.25">
      <c r="A369" s="21" t="s">
        <v>131</v>
      </c>
      <c r="B369" s="14">
        <v>170201401</v>
      </c>
      <c r="C369" s="15" t="s">
        <v>102</v>
      </c>
      <c r="D369" s="5">
        <f t="shared" si="10"/>
        <v>0</v>
      </c>
      <c r="E369" s="5">
        <f t="shared" si="11"/>
        <v>0</v>
      </c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6"/>
      <c r="AO369" s="26"/>
      <c r="AP369" s="26"/>
      <c r="AQ369" s="22"/>
      <c r="AR369" s="22"/>
      <c r="AS369" s="22"/>
      <c r="AT369" s="22"/>
      <c r="AU369" s="25"/>
      <c r="AV369" s="22"/>
      <c r="AW369" s="22"/>
      <c r="AX369" s="22"/>
      <c r="AY369" s="22"/>
      <c r="AZ369" s="30"/>
    </row>
    <row r="370" spans="1:52" x14ac:dyDescent="0.25">
      <c r="A370" s="21" t="s">
        <v>131</v>
      </c>
      <c r="B370" s="14">
        <v>170201402</v>
      </c>
      <c r="C370" s="15" t="s">
        <v>103</v>
      </c>
      <c r="D370" s="5">
        <f t="shared" si="10"/>
        <v>1.3</v>
      </c>
      <c r="E370" s="5">
        <f t="shared" si="11"/>
        <v>0</v>
      </c>
      <c r="F370" s="22"/>
      <c r="G370" s="22"/>
      <c r="H370" s="22">
        <v>0.8</v>
      </c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>
        <v>0.5</v>
      </c>
      <c r="AG370" s="22"/>
      <c r="AH370" s="22"/>
      <c r="AI370" s="22"/>
      <c r="AJ370" s="22"/>
      <c r="AK370" s="22"/>
      <c r="AL370" s="22"/>
      <c r="AM370" s="22"/>
      <c r="AN370" s="26"/>
      <c r="AO370" s="26"/>
      <c r="AP370" s="26"/>
      <c r="AQ370" s="22"/>
      <c r="AR370" s="22"/>
      <c r="AS370" s="22"/>
      <c r="AT370" s="22"/>
      <c r="AU370" s="25"/>
      <c r="AV370" s="22"/>
      <c r="AW370" s="22"/>
      <c r="AX370" s="22"/>
      <c r="AY370" s="22"/>
      <c r="AZ370" s="30"/>
    </row>
    <row r="371" spans="1:52" x14ac:dyDescent="0.25">
      <c r="A371" s="21" t="s">
        <v>131</v>
      </c>
      <c r="B371" s="14">
        <v>170201403</v>
      </c>
      <c r="C371" s="15" t="s">
        <v>104</v>
      </c>
      <c r="D371" s="5">
        <f t="shared" si="10"/>
        <v>0</v>
      </c>
      <c r="E371" s="5">
        <f t="shared" si="11"/>
        <v>0</v>
      </c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6"/>
      <c r="AO371" s="26"/>
      <c r="AP371" s="26"/>
      <c r="AQ371" s="22"/>
      <c r="AR371" s="22"/>
      <c r="AS371" s="22"/>
      <c r="AT371" s="22"/>
      <c r="AU371" s="25"/>
      <c r="AV371" s="22"/>
      <c r="AW371" s="22"/>
      <c r="AX371" s="22"/>
      <c r="AY371" s="22"/>
      <c r="AZ371" s="30"/>
    </row>
    <row r="372" spans="1:52" x14ac:dyDescent="0.25">
      <c r="A372" s="21" t="s">
        <v>131</v>
      </c>
      <c r="B372" s="14">
        <v>170201404</v>
      </c>
      <c r="C372" s="15" t="s">
        <v>105</v>
      </c>
      <c r="D372" s="5">
        <f t="shared" si="10"/>
        <v>0.65</v>
      </c>
      <c r="E372" s="5">
        <f t="shared" si="11"/>
        <v>0</v>
      </c>
      <c r="F372" s="22"/>
      <c r="G372" s="22"/>
      <c r="H372" s="22">
        <v>0.4</v>
      </c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>
        <v>0.25</v>
      </c>
      <c r="AK372" s="22"/>
      <c r="AL372" s="22"/>
      <c r="AM372" s="22"/>
      <c r="AN372" s="26"/>
      <c r="AO372" s="26"/>
      <c r="AP372" s="26"/>
      <c r="AQ372" s="22"/>
      <c r="AR372" s="22"/>
      <c r="AS372" s="22"/>
      <c r="AT372" s="22"/>
      <c r="AU372" s="25"/>
      <c r="AV372" s="22"/>
      <c r="AW372" s="22"/>
      <c r="AX372" s="22"/>
      <c r="AY372" s="22"/>
      <c r="AZ372" s="30"/>
    </row>
    <row r="373" spans="1:52" x14ac:dyDescent="0.25">
      <c r="A373" s="21" t="s">
        <v>131</v>
      </c>
      <c r="B373" s="14">
        <v>170201405</v>
      </c>
      <c r="C373" s="15" t="s">
        <v>106</v>
      </c>
      <c r="D373" s="5">
        <f t="shared" si="10"/>
        <v>0</v>
      </c>
      <c r="E373" s="5">
        <f t="shared" si="11"/>
        <v>0</v>
      </c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6"/>
      <c r="AO373" s="26"/>
      <c r="AP373" s="26"/>
      <c r="AQ373" s="22"/>
      <c r="AR373" s="22"/>
      <c r="AS373" s="22"/>
      <c r="AT373" s="22"/>
      <c r="AU373" s="25"/>
      <c r="AV373" s="22"/>
      <c r="AW373" s="22"/>
      <c r="AX373" s="22"/>
      <c r="AY373" s="22"/>
      <c r="AZ373" s="30"/>
    </row>
    <row r="374" spans="1:52" x14ac:dyDescent="0.25">
      <c r="A374" s="21" t="s">
        <v>131</v>
      </c>
      <c r="B374" s="14">
        <v>170201406</v>
      </c>
      <c r="C374" s="15" t="s">
        <v>107</v>
      </c>
      <c r="D374" s="5">
        <f t="shared" si="10"/>
        <v>0</v>
      </c>
      <c r="E374" s="5">
        <f t="shared" si="11"/>
        <v>0</v>
      </c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6"/>
      <c r="AO374" s="26"/>
      <c r="AP374" s="26"/>
      <c r="AQ374" s="22"/>
      <c r="AR374" s="22"/>
      <c r="AS374" s="22"/>
      <c r="AT374" s="22"/>
      <c r="AU374" s="25"/>
      <c r="AV374" s="22"/>
      <c r="AW374" s="22"/>
      <c r="AX374" s="22"/>
      <c r="AY374" s="22"/>
      <c r="AZ374" s="30"/>
    </row>
    <row r="375" spans="1:52" x14ac:dyDescent="0.25">
      <c r="A375" s="21" t="s">
        <v>131</v>
      </c>
      <c r="B375" s="14">
        <v>170201407</v>
      </c>
      <c r="C375" s="15" t="s">
        <v>108</v>
      </c>
      <c r="D375" s="5">
        <f t="shared" si="10"/>
        <v>3.1</v>
      </c>
      <c r="E375" s="5">
        <f t="shared" si="11"/>
        <v>0</v>
      </c>
      <c r="F375" s="22"/>
      <c r="G375" s="22"/>
      <c r="H375" s="22">
        <v>0.8</v>
      </c>
      <c r="I375" s="22">
        <v>1</v>
      </c>
      <c r="J375" s="22"/>
      <c r="K375" s="22">
        <v>0.6</v>
      </c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>
        <v>0.5</v>
      </c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6"/>
      <c r="AO375" s="26"/>
      <c r="AP375" s="26"/>
      <c r="AQ375" s="22"/>
      <c r="AR375" s="22"/>
      <c r="AS375" s="22"/>
      <c r="AT375" s="22"/>
      <c r="AU375" s="25">
        <v>0.2</v>
      </c>
      <c r="AV375" s="22"/>
      <c r="AW375" s="22"/>
      <c r="AX375" s="22"/>
      <c r="AY375" s="22"/>
      <c r="AZ375" s="30"/>
    </row>
    <row r="376" spans="1:52" x14ac:dyDescent="0.25">
      <c r="A376" s="21" t="s">
        <v>131</v>
      </c>
      <c r="B376" s="14">
        <v>170201408</v>
      </c>
      <c r="C376" s="15" t="s">
        <v>109</v>
      </c>
      <c r="D376" s="5">
        <f t="shared" si="10"/>
        <v>1.1000000000000001</v>
      </c>
      <c r="E376" s="5">
        <f t="shared" si="11"/>
        <v>0</v>
      </c>
      <c r="F376" s="22"/>
      <c r="G376" s="22"/>
      <c r="H376" s="22"/>
      <c r="I376" s="22"/>
      <c r="J376" s="22"/>
      <c r="K376" s="22">
        <v>0.6</v>
      </c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>
        <v>0.5</v>
      </c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6"/>
      <c r="AO376" s="26"/>
      <c r="AP376" s="26"/>
      <c r="AQ376" s="22"/>
      <c r="AR376" s="22"/>
      <c r="AS376" s="22"/>
      <c r="AT376" s="22"/>
      <c r="AU376" s="25"/>
      <c r="AV376" s="22"/>
      <c r="AW376" s="22"/>
      <c r="AX376" s="22"/>
      <c r="AY376" s="22"/>
      <c r="AZ376" s="30"/>
    </row>
    <row r="377" spans="1:52" x14ac:dyDescent="0.25">
      <c r="A377" s="21" t="s">
        <v>131</v>
      </c>
      <c r="B377" s="14">
        <v>170201409</v>
      </c>
      <c r="C377" s="15" t="s">
        <v>110</v>
      </c>
      <c r="D377" s="5">
        <f t="shared" si="10"/>
        <v>3.05</v>
      </c>
      <c r="E377" s="5">
        <f t="shared" si="11"/>
        <v>-1</v>
      </c>
      <c r="F377" s="22"/>
      <c r="G377" s="22"/>
      <c r="H377" s="22">
        <v>0.8</v>
      </c>
      <c r="I377" s="22"/>
      <c r="J377" s="22"/>
      <c r="K377" s="22">
        <v>0.6</v>
      </c>
      <c r="L377" s="22"/>
      <c r="M377" s="22"/>
      <c r="N377" s="22"/>
      <c r="O377" s="22"/>
      <c r="P377" s="22"/>
      <c r="Q377" s="22"/>
      <c r="R377" s="22">
        <v>0.25</v>
      </c>
      <c r="S377" s="22"/>
      <c r="T377" s="22"/>
      <c r="U377" s="22"/>
      <c r="V377" s="22"/>
      <c r="W377" s="22"/>
      <c r="X377" s="22"/>
      <c r="Y377" s="22">
        <v>0.7</v>
      </c>
      <c r="Z377" s="22"/>
      <c r="AA377" s="22"/>
      <c r="AB377" s="22">
        <v>0.5</v>
      </c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6"/>
      <c r="AO377" s="26"/>
      <c r="AP377" s="26"/>
      <c r="AQ377" s="22"/>
      <c r="AR377" s="22"/>
      <c r="AS377" s="22"/>
      <c r="AT377" s="22"/>
      <c r="AU377" s="25">
        <v>0.2</v>
      </c>
      <c r="AV377" s="22"/>
      <c r="AW377" s="22"/>
      <c r="AX377" s="22">
        <v>-1</v>
      </c>
      <c r="AY377" s="22"/>
      <c r="AZ377" s="30"/>
    </row>
    <row r="378" spans="1:52" x14ac:dyDescent="0.25">
      <c r="A378" s="21" t="s">
        <v>131</v>
      </c>
      <c r="B378" s="14">
        <v>170201410</v>
      </c>
      <c r="C378" s="15" t="s">
        <v>111</v>
      </c>
      <c r="D378" s="5">
        <f t="shared" si="10"/>
        <v>3.9000000000000004</v>
      </c>
      <c r="E378" s="5">
        <f t="shared" si="11"/>
        <v>0</v>
      </c>
      <c r="F378" s="22"/>
      <c r="G378" s="22">
        <v>0.6</v>
      </c>
      <c r="H378" s="22">
        <v>0.6</v>
      </c>
      <c r="I378" s="22"/>
      <c r="J378" s="22"/>
      <c r="K378" s="22">
        <v>0.6</v>
      </c>
      <c r="L378" s="22"/>
      <c r="M378" s="22"/>
      <c r="N378" s="22"/>
      <c r="O378" s="22"/>
      <c r="P378" s="22">
        <v>0.5</v>
      </c>
      <c r="Q378" s="22"/>
      <c r="R378" s="22">
        <v>0.25</v>
      </c>
      <c r="S378" s="22">
        <v>0.2</v>
      </c>
      <c r="T378" s="22"/>
      <c r="U378" s="22"/>
      <c r="V378" s="22"/>
      <c r="W378" s="22"/>
      <c r="X378" s="22"/>
      <c r="Y378" s="22">
        <v>0.45</v>
      </c>
      <c r="Z378" s="22"/>
      <c r="AA378" s="22"/>
      <c r="AB378" s="22">
        <v>0.5</v>
      </c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6"/>
      <c r="AO378" s="26"/>
      <c r="AP378" s="26"/>
      <c r="AQ378" s="22"/>
      <c r="AR378" s="22"/>
      <c r="AS378" s="22"/>
      <c r="AT378" s="22"/>
      <c r="AU378" s="25">
        <v>0.2</v>
      </c>
      <c r="AV378" s="22"/>
      <c r="AW378" s="22"/>
      <c r="AX378" s="22"/>
      <c r="AY378" s="22"/>
      <c r="AZ378" s="30"/>
    </row>
    <row r="379" spans="1:52" x14ac:dyDescent="0.25">
      <c r="A379" s="21" t="s">
        <v>131</v>
      </c>
      <c r="B379" s="14">
        <v>170201411</v>
      </c>
      <c r="C379" s="15" t="s">
        <v>112</v>
      </c>
      <c r="D379" s="5">
        <f t="shared" si="10"/>
        <v>4.8000000000000007</v>
      </c>
      <c r="E379" s="5">
        <f t="shared" si="11"/>
        <v>0</v>
      </c>
      <c r="F379" s="22"/>
      <c r="G379" s="22"/>
      <c r="H379" s="22">
        <v>0.8</v>
      </c>
      <c r="I379" s="22"/>
      <c r="J379" s="22">
        <v>0.7</v>
      </c>
      <c r="K379" s="22">
        <v>0.6</v>
      </c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>
        <v>0.5</v>
      </c>
      <c r="AC379" s="22"/>
      <c r="AD379" s="22">
        <v>0.2</v>
      </c>
      <c r="AE379" s="22"/>
      <c r="AF379" s="22"/>
      <c r="AG379" s="22"/>
      <c r="AH379" s="22"/>
      <c r="AI379" s="22"/>
      <c r="AJ379" s="22"/>
      <c r="AK379" s="22"/>
      <c r="AL379" s="22"/>
      <c r="AM379" s="22">
        <v>1</v>
      </c>
      <c r="AN379" s="26">
        <v>0.5</v>
      </c>
      <c r="AO379" s="26"/>
      <c r="AP379" s="26"/>
      <c r="AQ379" s="22"/>
      <c r="AR379" s="22"/>
      <c r="AS379" s="22"/>
      <c r="AT379" s="22"/>
      <c r="AU379" s="25"/>
      <c r="AV379" s="22">
        <v>0.5</v>
      </c>
      <c r="AW379" s="22"/>
      <c r="AX379" s="22"/>
      <c r="AY379" s="22"/>
      <c r="AZ379" s="30"/>
    </row>
    <row r="380" spans="1:52" x14ac:dyDescent="0.25">
      <c r="A380" s="21" t="s">
        <v>131</v>
      </c>
      <c r="B380" s="14">
        <v>170201412</v>
      </c>
      <c r="C380" s="15" t="s">
        <v>113</v>
      </c>
      <c r="D380" s="5">
        <f t="shared" si="10"/>
        <v>1</v>
      </c>
      <c r="E380" s="5">
        <f t="shared" si="11"/>
        <v>0</v>
      </c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>
        <v>0.5</v>
      </c>
      <c r="AC380" s="22"/>
      <c r="AD380" s="22"/>
      <c r="AE380" s="22"/>
      <c r="AF380" s="22">
        <v>0.5</v>
      </c>
      <c r="AG380" s="22"/>
      <c r="AH380" s="22"/>
      <c r="AI380" s="22"/>
      <c r="AJ380" s="22"/>
      <c r="AK380" s="22"/>
      <c r="AL380" s="22"/>
      <c r="AM380" s="22"/>
      <c r="AN380" s="26"/>
      <c r="AO380" s="26"/>
      <c r="AP380" s="26"/>
      <c r="AQ380" s="22"/>
      <c r="AR380" s="22"/>
      <c r="AS380" s="22"/>
      <c r="AT380" s="22"/>
      <c r="AU380" s="25"/>
      <c r="AV380" s="22"/>
      <c r="AW380" s="22"/>
      <c r="AX380" s="22"/>
      <c r="AY380" s="22"/>
      <c r="AZ380" s="30"/>
    </row>
    <row r="381" spans="1:52" x14ac:dyDescent="0.25">
      <c r="A381" s="21" t="s">
        <v>131</v>
      </c>
      <c r="B381" s="14">
        <v>170201413</v>
      </c>
      <c r="C381" s="15" t="s">
        <v>114</v>
      </c>
      <c r="D381" s="5">
        <f t="shared" si="10"/>
        <v>2</v>
      </c>
      <c r="E381" s="5">
        <f t="shared" si="11"/>
        <v>0</v>
      </c>
      <c r="F381" s="22"/>
      <c r="G381" s="22"/>
      <c r="H381" s="22">
        <v>0.2</v>
      </c>
      <c r="I381" s="22"/>
      <c r="J381" s="22">
        <v>0.7</v>
      </c>
      <c r="K381" s="22">
        <v>0.6</v>
      </c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>
        <v>0.5</v>
      </c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6"/>
      <c r="AO381" s="26"/>
      <c r="AP381" s="26"/>
      <c r="AQ381" s="22"/>
      <c r="AR381" s="22"/>
      <c r="AS381" s="22"/>
      <c r="AT381" s="22"/>
      <c r="AU381" s="25"/>
      <c r="AV381" s="22"/>
      <c r="AW381" s="22"/>
      <c r="AX381" s="22"/>
      <c r="AY381" s="22"/>
      <c r="AZ381" s="30"/>
    </row>
    <row r="382" spans="1:52" x14ac:dyDescent="0.25">
      <c r="A382" s="21" t="s">
        <v>131</v>
      </c>
      <c r="B382" s="14">
        <v>170201414</v>
      </c>
      <c r="C382" s="15" t="s">
        <v>115</v>
      </c>
      <c r="D382" s="5">
        <f t="shared" si="10"/>
        <v>0.5</v>
      </c>
      <c r="E382" s="5">
        <f t="shared" si="11"/>
        <v>0</v>
      </c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>
        <v>0.5</v>
      </c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6"/>
      <c r="AO382" s="26"/>
      <c r="AP382" s="26"/>
      <c r="AQ382" s="22"/>
      <c r="AR382" s="22"/>
      <c r="AS382" s="22"/>
      <c r="AT382" s="22"/>
      <c r="AU382" s="25"/>
      <c r="AV382" s="22"/>
      <c r="AW382" s="22"/>
      <c r="AX382" s="22"/>
      <c r="AY382" s="22"/>
      <c r="AZ382" s="30"/>
    </row>
    <row r="383" spans="1:52" x14ac:dyDescent="0.25">
      <c r="A383" s="21" t="s">
        <v>131</v>
      </c>
      <c r="B383" s="14">
        <v>170201415</v>
      </c>
      <c r="C383" s="15" t="s">
        <v>116</v>
      </c>
      <c r="D383" s="5">
        <f t="shared" si="10"/>
        <v>0.5</v>
      </c>
      <c r="E383" s="5">
        <f t="shared" si="11"/>
        <v>0</v>
      </c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>
        <v>0.5</v>
      </c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6"/>
      <c r="AO383" s="26"/>
      <c r="AP383" s="26"/>
      <c r="AQ383" s="22"/>
      <c r="AR383" s="22"/>
      <c r="AS383" s="22"/>
      <c r="AT383" s="22"/>
      <c r="AU383" s="25"/>
      <c r="AV383" s="22"/>
      <c r="AW383" s="22"/>
      <c r="AX383" s="22"/>
      <c r="AY383" s="22"/>
      <c r="AZ383" s="30"/>
    </row>
    <row r="384" spans="1:52" x14ac:dyDescent="0.25">
      <c r="A384" s="21" t="s">
        <v>131</v>
      </c>
      <c r="B384" s="14">
        <v>170201416</v>
      </c>
      <c r="C384" s="15" t="s">
        <v>117</v>
      </c>
      <c r="D384" s="5">
        <f t="shared" si="10"/>
        <v>0.5</v>
      </c>
      <c r="E384" s="5">
        <f t="shared" si="11"/>
        <v>0</v>
      </c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>
        <v>0.5</v>
      </c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6"/>
      <c r="AO384" s="26"/>
      <c r="AP384" s="26"/>
      <c r="AQ384" s="22"/>
      <c r="AR384" s="22"/>
      <c r="AS384" s="22"/>
      <c r="AT384" s="22"/>
      <c r="AU384" s="25"/>
      <c r="AV384" s="22"/>
      <c r="AW384" s="22"/>
      <c r="AX384" s="22"/>
      <c r="AY384" s="22"/>
      <c r="AZ384" s="30"/>
    </row>
    <row r="385" spans="1:52" x14ac:dyDescent="0.25">
      <c r="A385" s="21" t="s">
        <v>131</v>
      </c>
      <c r="B385" s="14">
        <v>170201418</v>
      </c>
      <c r="C385" s="15" t="s">
        <v>118</v>
      </c>
      <c r="D385" s="5">
        <f t="shared" si="10"/>
        <v>0.5</v>
      </c>
      <c r="E385" s="5">
        <f t="shared" si="11"/>
        <v>-1</v>
      </c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>
        <v>0.5</v>
      </c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6"/>
      <c r="AO385" s="26"/>
      <c r="AP385" s="26"/>
      <c r="AQ385" s="22"/>
      <c r="AR385" s="22"/>
      <c r="AS385" s="22"/>
      <c r="AT385" s="22"/>
      <c r="AU385" s="25"/>
      <c r="AV385" s="22"/>
      <c r="AW385" s="22"/>
      <c r="AX385" s="22">
        <v>-1</v>
      </c>
      <c r="AY385" s="22"/>
      <c r="AZ385" s="30"/>
    </row>
    <row r="386" spans="1:52" x14ac:dyDescent="0.25">
      <c r="A386" s="21" t="s">
        <v>131</v>
      </c>
      <c r="B386" s="14">
        <v>170201419</v>
      </c>
      <c r="C386" s="15" t="s">
        <v>119</v>
      </c>
      <c r="D386" s="5">
        <f t="shared" si="10"/>
        <v>2.4500000000000002</v>
      </c>
      <c r="E386" s="5">
        <f t="shared" si="11"/>
        <v>0</v>
      </c>
      <c r="F386" s="22"/>
      <c r="G386" s="22"/>
      <c r="H386" s="22">
        <v>0.2</v>
      </c>
      <c r="I386" s="22"/>
      <c r="J386" s="22"/>
      <c r="K386" s="22">
        <v>0.8</v>
      </c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>
        <v>0.2</v>
      </c>
      <c r="Z386" s="22"/>
      <c r="AA386" s="22"/>
      <c r="AB386" s="22">
        <v>0.5</v>
      </c>
      <c r="AC386" s="22"/>
      <c r="AD386" s="22"/>
      <c r="AE386" s="22"/>
      <c r="AF386" s="22">
        <v>0.5</v>
      </c>
      <c r="AG386" s="22"/>
      <c r="AH386" s="22"/>
      <c r="AI386" s="22"/>
      <c r="AJ386" s="22"/>
      <c r="AK386" s="22"/>
      <c r="AL386" s="22"/>
      <c r="AM386" s="22"/>
      <c r="AN386" s="26"/>
      <c r="AO386" s="26">
        <v>0.25</v>
      </c>
      <c r="AP386" s="26"/>
      <c r="AQ386" s="22"/>
      <c r="AR386" s="22"/>
      <c r="AS386" s="22"/>
      <c r="AT386" s="22"/>
      <c r="AU386" s="25"/>
      <c r="AV386" s="22"/>
      <c r="AW386" s="22"/>
      <c r="AX386" s="22"/>
      <c r="AY386" s="22"/>
      <c r="AZ386" s="30"/>
    </row>
    <row r="387" spans="1:52" x14ac:dyDescent="0.25">
      <c r="A387" s="21" t="s">
        <v>131</v>
      </c>
      <c r="B387" s="14">
        <v>170201420</v>
      </c>
      <c r="C387" s="15" t="s">
        <v>120</v>
      </c>
      <c r="D387" s="5">
        <f t="shared" si="10"/>
        <v>5.95</v>
      </c>
      <c r="E387" s="5">
        <f t="shared" si="11"/>
        <v>0</v>
      </c>
      <c r="F387" s="22"/>
      <c r="G387" s="22"/>
      <c r="H387" s="22">
        <v>0.8</v>
      </c>
      <c r="I387" s="22">
        <v>1</v>
      </c>
      <c r="J387" s="22">
        <v>0.6</v>
      </c>
      <c r="K387" s="22">
        <v>0.6</v>
      </c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>
        <v>1.5</v>
      </c>
      <c r="Z387" s="22"/>
      <c r="AA387" s="22"/>
      <c r="AB387" s="22">
        <v>0.5</v>
      </c>
      <c r="AC387" s="22"/>
      <c r="AD387" s="22">
        <v>0.2</v>
      </c>
      <c r="AE387" s="22"/>
      <c r="AF387" s="22">
        <v>0.5</v>
      </c>
      <c r="AG387" s="22"/>
      <c r="AH387" s="22"/>
      <c r="AI387" s="22"/>
      <c r="AJ387" s="22"/>
      <c r="AK387" s="22"/>
      <c r="AL387" s="22"/>
      <c r="AM387" s="22"/>
      <c r="AN387" s="26"/>
      <c r="AO387" s="26">
        <v>0.25</v>
      </c>
      <c r="AP387" s="26"/>
      <c r="AQ387" s="22"/>
      <c r="AR387" s="22"/>
      <c r="AS387" s="22"/>
      <c r="AT387" s="22"/>
      <c r="AU387" s="25"/>
      <c r="AV387" s="22"/>
      <c r="AW387" s="22"/>
      <c r="AX387" s="22"/>
      <c r="AY387" s="22"/>
      <c r="AZ387" s="30"/>
    </row>
    <row r="388" spans="1:52" x14ac:dyDescent="0.25">
      <c r="A388" s="21" t="s">
        <v>131</v>
      </c>
      <c r="B388" s="14">
        <v>170201421</v>
      </c>
      <c r="C388" s="15" t="s">
        <v>121</v>
      </c>
      <c r="D388" s="5">
        <f t="shared" si="10"/>
        <v>1.8</v>
      </c>
      <c r="E388" s="5">
        <f t="shared" si="11"/>
        <v>0</v>
      </c>
      <c r="F388" s="22"/>
      <c r="G388" s="22"/>
      <c r="H388" s="22">
        <v>0.8</v>
      </c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>
        <v>0.5</v>
      </c>
      <c r="AC388" s="22"/>
      <c r="AD388" s="22"/>
      <c r="AE388" s="22"/>
      <c r="AF388" s="22">
        <v>0.5</v>
      </c>
      <c r="AG388" s="22"/>
      <c r="AH388" s="22"/>
      <c r="AI388" s="22"/>
      <c r="AJ388" s="22"/>
      <c r="AK388" s="22"/>
      <c r="AL388" s="22"/>
      <c r="AM388" s="22"/>
      <c r="AN388" s="26"/>
      <c r="AO388" s="26"/>
      <c r="AP388" s="26"/>
      <c r="AQ388" s="22"/>
      <c r="AR388" s="22"/>
      <c r="AS388" s="22"/>
      <c r="AT388" s="22"/>
      <c r="AU388" s="25"/>
      <c r="AV388" s="22"/>
      <c r="AW388" s="22"/>
      <c r="AX388" s="22"/>
      <c r="AY388" s="22"/>
      <c r="AZ388" s="30"/>
    </row>
    <row r="389" spans="1:52" x14ac:dyDescent="0.25">
      <c r="A389" s="21" t="s">
        <v>131</v>
      </c>
      <c r="B389" s="14">
        <v>170201422</v>
      </c>
      <c r="C389" s="15" t="s">
        <v>122</v>
      </c>
      <c r="D389" s="5">
        <f t="shared" ref="D389:D452" si="12">SUM(F389:AW389)</f>
        <v>5.8500000000000005</v>
      </c>
      <c r="E389" s="5">
        <f t="shared" si="11"/>
        <v>0</v>
      </c>
      <c r="F389" s="22">
        <v>0.1</v>
      </c>
      <c r="G389" s="22"/>
      <c r="H389" s="22">
        <v>0.8</v>
      </c>
      <c r="I389" s="22">
        <v>1</v>
      </c>
      <c r="J389" s="22">
        <v>0.7</v>
      </c>
      <c r="K389" s="22">
        <v>0.6</v>
      </c>
      <c r="L389" s="22"/>
      <c r="M389" s="22"/>
      <c r="N389" s="22"/>
      <c r="O389" s="22"/>
      <c r="P389" s="22"/>
      <c r="Q389" s="22"/>
      <c r="R389" s="22">
        <v>0.25</v>
      </c>
      <c r="S389" s="22">
        <v>0.2</v>
      </c>
      <c r="T389" s="22"/>
      <c r="U389" s="22"/>
      <c r="V389" s="22"/>
      <c r="W389" s="22"/>
      <c r="X389" s="22"/>
      <c r="Y389" s="22">
        <v>1.5</v>
      </c>
      <c r="Z389" s="22"/>
      <c r="AA389" s="22"/>
      <c r="AB389" s="22">
        <v>0.5</v>
      </c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6"/>
      <c r="AO389" s="26"/>
      <c r="AP389" s="26"/>
      <c r="AQ389" s="22"/>
      <c r="AR389" s="22"/>
      <c r="AS389" s="22"/>
      <c r="AT389" s="22"/>
      <c r="AU389" s="25">
        <v>0.2</v>
      </c>
      <c r="AV389" s="22"/>
      <c r="AW389" s="22"/>
      <c r="AX389" s="22"/>
      <c r="AY389" s="22"/>
      <c r="AZ389" s="30"/>
    </row>
    <row r="390" spans="1:52" x14ac:dyDescent="0.25">
      <c r="A390" s="21" t="s">
        <v>131</v>
      </c>
      <c r="B390" s="14">
        <v>170201423</v>
      </c>
      <c r="C390" s="15" t="s">
        <v>123</v>
      </c>
      <c r="D390" s="5">
        <f t="shared" si="12"/>
        <v>4</v>
      </c>
      <c r="E390" s="5">
        <f t="shared" ref="E390:E453" si="13">SUM(AX390:AY390)</f>
        <v>0</v>
      </c>
      <c r="F390" s="22"/>
      <c r="G390" s="22"/>
      <c r="H390" s="22">
        <v>0.6</v>
      </c>
      <c r="I390" s="22"/>
      <c r="J390" s="22">
        <v>0.3</v>
      </c>
      <c r="K390" s="22">
        <v>0.6</v>
      </c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>
        <v>1.5</v>
      </c>
      <c r="Z390" s="22"/>
      <c r="AA390" s="22"/>
      <c r="AB390" s="22">
        <v>0.5</v>
      </c>
      <c r="AC390" s="22"/>
      <c r="AD390" s="22"/>
      <c r="AE390" s="22"/>
      <c r="AF390" s="22">
        <v>0.5</v>
      </c>
      <c r="AG390" s="22"/>
      <c r="AH390" s="22"/>
      <c r="AI390" s="22"/>
      <c r="AJ390" s="22"/>
      <c r="AK390" s="22"/>
      <c r="AL390" s="22"/>
      <c r="AM390" s="22"/>
      <c r="AN390" s="26"/>
      <c r="AO390" s="26"/>
      <c r="AP390" s="26"/>
      <c r="AQ390" s="22"/>
      <c r="AR390" s="22"/>
      <c r="AS390" s="22"/>
      <c r="AT390" s="22"/>
      <c r="AU390" s="25"/>
      <c r="AV390" s="22"/>
      <c r="AW390" s="22"/>
      <c r="AX390" s="22"/>
      <c r="AY390" s="22"/>
      <c r="AZ390" s="30"/>
    </row>
    <row r="391" spans="1:52" x14ac:dyDescent="0.25">
      <c r="A391" s="21" t="s">
        <v>131</v>
      </c>
      <c r="B391" s="14">
        <v>170201424</v>
      </c>
      <c r="C391" s="15" t="s">
        <v>124</v>
      </c>
      <c r="D391" s="5">
        <f t="shared" si="12"/>
        <v>3.3</v>
      </c>
      <c r="E391" s="5">
        <f t="shared" si="13"/>
        <v>0</v>
      </c>
      <c r="F391" s="22"/>
      <c r="G391" s="22"/>
      <c r="H391" s="22">
        <v>0.8</v>
      </c>
      <c r="I391" s="22"/>
      <c r="J391" s="22"/>
      <c r="K391" s="22"/>
      <c r="L391" s="22"/>
      <c r="M391" s="22"/>
      <c r="N391" s="22"/>
      <c r="O391" s="22"/>
      <c r="P391" s="22">
        <v>0.5</v>
      </c>
      <c r="Q391" s="22"/>
      <c r="R391" s="22"/>
      <c r="S391" s="22"/>
      <c r="T391" s="22"/>
      <c r="U391" s="22"/>
      <c r="V391" s="22"/>
      <c r="W391" s="22"/>
      <c r="X391" s="22"/>
      <c r="Y391" s="22">
        <v>1.5</v>
      </c>
      <c r="Z391" s="22"/>
      <c r="AA391" s="22"/>
      <c r="AB391" s="22">
        <v>0.5</v>
      </c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6"/>
      <c r="AO391" s="26"/>
      <c r="AP391" s="26"/>
      <c r="AQ391" s="22"/>
      <c r="AR391" s="22"/>
      <c r="AS391" s="22"/>
      <c r="AT391" s="22"/>
      <c r="AU391" s="25"/>
      <c r="AV391" s="22"/>
      <c r="AW391" s="22"/>
      <c r="AX391" s="22"/>
      <c r="AY391" s="22"/>
      <c r="AZ391" s="30"/>
    </row>
    <row r="392" spans="1:52" x14ac:dyDescent="0.25">
      <c r="A392" s="21" t="s">
        <v>131</v>
      </c>
      <c r="B392" s="14">
        <v>170201425</v>
      </c>
      <c r="C392" s="15" t="s">
        <v>125</v>
      </c>
      <c r="D392" s="5">
        <f t="shared" si="12"/>
        <v>5.15</v>
      </c>
      <c r="E392" s="5">
        <f t="shared" si="13"/>
        <v>0</v>
      </c>
      <c r="F392" s="22"/>
      <c r="G392" s="22"/>
      <c r="H392" s="22">
        <v>0.6</v>
      </c>
      <c r="I392" s="22">
        <v>1</v>
      </c>
      <c r="J392" s="22">
        <v>0.7</v>
      </c>
      <c r="K392" s="22">
        <v>0.6</v>
      </c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>
        <v>1.5</v>
      </c>
      <c r="Z392" s="22"/>
      <c r="AA392" s="22"/>
      <c r="AB392" s="22">
        <v>0.5</v>
      </c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6"/>
      <c r="AO392" s="26">
        <v>0.25</v>
      </c>
      <c r="AP392" s="26"/>
      <c r="AQ392" s="22"/>
      <c r="AR392" s="22"/>
      <c r="AS392" s="22"/>
      <c r="AT392" s="22"/>
      <c r="AU392" s="25"/>
      <c r="AV392" s="22"/>
      <c r="AW392" s="22"/>
      <c r="AX392" s="22"/>
      <c r="AY392" s="22"/>
      <c r="AZ392" s="30"/>
    </row>
    <row r="393" spans="1:52" x14ac:dyDescent="0.25">
      <c r="A393" s="21" t="s">
        <v>131</v>
      </c>
      <c r="B393" s="14">
        <v>170201426</v>
      </c>
      <c r="C393" s="15" t="s">
        <v>126</v>
      </c>
      <c r="D393" s="5">
        <f t="shared" si="12"/>
        <v>2.35</v>
      </c>
      <c r="E393" s="5">
        <f t="shared" si="13"/>
        <v>0</v>
      </c>
      <c r="F393" s="22"/>
      <c r="G393" s="22"/>
      <c r="H393" s="22">
        <v>0.8</v>
      </c>
      <c r="I393" s="22"/>
      <c r="J393" s="22">
        <v>0.2</v>
      </c>
      <c r="K393" s="22">
        <v>0.6</v>
      </c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>
        <v>0.5</v>
      </c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6"/>
      <c r="AO393" s="26">
        <v>0.25</v>
      </c>
      <c r="AP393" s="26"/>
      <c r="AQ393" s="22"/>
      <c r="AR393" s="22"/>
      <c r="AS393" s="22"/>
      <c r="AT393" s="22"/>
      <c r="AU393" s="25"/>
      <c r="AV393" s="22"/>
      <c r="AW393" s="22"/>
      <c r="AX393" s="22"/>
      <c r="AY393" s="22"/>
      <c r="AZ393" s="30"/>
    </row>
    <row r="394" spans="1:52" x14ac:dyDescent="0.25">
      <c r="A394" s="21" t="s">
        <v>131</v>
      </c>
      <c r="B394" s="14">
        <v>170201427</v>
      </c>
      <c r="C394" s="15" t="s">
        <v>127</v>
      </c>
      <c r="D394" s="5">
        <f t="shared" si="12"/>
        <v>2.2000000000000002</v>
      </c>
      <c r="E394" s="5">
        <f t="shared" si="13"/>
        <v>0</v>
      </c>
      <c r="F394" s="22"/>
      <c r="G394" s="22">
        <v>0.9</v>
      </c>
      <c r="H394" s="22"/>
      <c r="I394" s="22"/>
      <c r="J394" s="22"/>
      <c r="K394" s="22">
        <v>0.6</v>
      </c>
      <c r="L394" s="22"/>
      <c r="M394" s="22"/>
      <c r="N394" s="22"/>
      <c r="O394" s="22"/>
      <c r="P394" s="22"/>
      <c r="Q394" s="22"/>
      <c r="R394" s="22"/>
      <c r="S394" s="22">
        <v>0.2</v>
      </c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>
        <v>0.5</v>
      </c>
      <c r="AG394" s="22"/>
      <c r="AH394" s="22"/>
      <c r="AI394" s="22"/>
      <c r="AJ394" s="22"/>
      <c r="AK394" s="22"/>
      <c r="AL394" s="22"/>
      <c r="AM394" s="22"/>
      <c r="AN394" s="26"/>
      <c r="AO394" s="26"/>
      <c r="AP394" s="26"/>
      <c r="AQ394" s="22"/>
      <c r="AR394" s="22"/>
      <c r="AS394" s="22"/>
      <c r="AT394" s="22"/>
      <c r="AU394" s="25"/>
      <c r="AV394" s="22"/>
      <c r="AW394" s="22"/>
      <c r="AX394" s="22"/>
      <c r="AY394" s="22"/>
      <c r="AZ394" s="30"/>
    </row>
    <row r="395" spans="1:52" x14ac:dyDescent="0.25">
      <c r="A395" s="21" t="s">
        <v>131</v>
      </c>
      <c r="B395" s="14">
        <v>170201428</v>
      </c>
      <c r="C395" s="15" t="s">
        <v>128</v>
      </c>
      <c r="D395" s="5">
        <f t="shared" si="12"/>
        <v>2.2999999999999998</v>
      </c>
      <c r="E395" s="5">
        <f t="shared" si="13"/>
        <v>0</v>
      </c>
      <c r="F395" s="22"/>
      <c r="G395" s="22"/>
      <c r="H395" s="22">
        <v>0.2</v>
      </c>
      <c r="I395" s="22">
        <v>1</v>
      </c>
      <c r="J395" s="22"/>
      <c r="K395" s="22">
        <v>0.6</v>
      </c>
      <c r="L395" s="22"/>
      <c r="M395" s="22"/>
      <c r="N395" s="22"/>
      <c r="O395" s="22"/>
      <c r="P395" s="22"/>
      <c r="Q395" s="22"/>
      <c r="R395" s="22"/>
      <c r="S395" s="22">
        <v>0.2</v>
      </c>
      <c r="T395" s="22"/>
      <c r="U395" s="22"/>
      <c r="V395" s="22"/>
      <c r="W395" s="22"/>
      <c r="X395" s="22"/>
      <c r="Y395" s="22"/>
      <c r="Z395" s="22"/>
      <c r="AA395" s="22">
        <v>0.3</v>
      </c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6"/>
      <c r="AO395" s="26"/>
      <c r="AP395" s="26"/>
      <c r="AQ395" s="22"/>
      <c r="AR395" s="22"/>
      <c r="AS395" s="22"/>
      <c r="AT395" s="22"/>
      <c r="AU395" s="25"/>
      <c r="AV395" s="22"/>
      <c r="AW395" s="22"/>
      <c r="AX395" s="22"/>
      <c r="AY395" s="22"/>
      <c r="AZ395" s="30"/>
    </row>
    <row r="396" spans="1:52" x14ac:dyDescent="0.25">
      <c r="A396" s="21" t="s">
        <v>131</v>
      </c>
      <c r="B396" s="14">
        <v>170201429</v>
      </c>
      <c r="C396" s="15" t="s">
        <v>129</v>
      </c>
      <c r="D396" s="5">
        <f t="shared" si="12"/>
        <v>1.1000000000000001</v>
      </c>
      <c r="E396" s="5">
        <f t="shared" si="13"/>
        <v>0</v>
      </c>
      <c r="F396" s="22"/>
      <c r="G396" s="22"/>
      <c r="H396" s="22"/>
      <c r="I396" s="22"/>
      <c r="J396" s="22"/>
      <c r="K396" s="22">
        <v>0.6</v>
      </c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>
        <v>0.5</v>
      </c>
      <c r="AG396" s="22"/>
      <c r="AH396" s="22"/>
      <c r="AI396" s="22"/>
      <c r="AJ396" s="22"/>
      <c r="AK396" s="22"/>
      <c r="AL396" s="22"/>
      <c r="AM396" s="22"/>
      <c r="AN396" s="26"/>
      <c r="AO396" s="26"/>
      <c r="AP396" s="26"/>
      <c r="AQ396" s="22"/>
      <c r="AR396" s="22"/>
      <c r="AS396" s="22"/>
      <c r="AT396" s="22"/>
      <c r="AU396" s="25"/>
      <c r="AV396" s="22"/>
      <c r="AW396" s="22"/>
      <c r="AX396" s="22"/>
      <c r="AY396" s="22"/>
      <c r="AZ396" s="30"/>
    </row>
    <row r="397" spans="1:52" x14ac:dyDescent="0.25">
      <c r="A397" s="21" t="s">
        <v>131</v>
      </c>
      <c r="B397" s="14">
        <v>171301113</v>
      </c>
      <c r="C397" s="15" t="s">
        <v>130</v>
      </c>
      <c r="D397" s="5">
        <f t="shared" si="12"/>
        <v>6.8000000000000007</v>
      </c>
      <c r="E397" s="5">
        <f t="shared" si="13"/>
        <v>0</v>
      </c>
      <c r="F397" s="22"/>
      <c r="G397" s="22"/>
      <c r="H397" s="22">
        <v>0.8</v>
      </c>
      <c r="I397" s="22">
        <v>1</v>
      </c>
      <c r="J397" s="22">
        <v>0.7</v>
      </c>
      <c r="K397" s="22">
        <v>0.6</v>
      </c>
      <c r="L397" s="22"/>
      <c r="M397" s="22"/>
      <c r="N397" s="22"/>
      <c r="O397" s="22"/>
      <c r="P397" s="22"/>
      <c r="Q397" s="22"/>
      <c r="R397" s="22">
        <v>0.25</v>
      </c>
      <c r="S397" s="22">
        <v>0.2</v>
      </c>
      <c r="T397" s="22"/>
      <c r="U397" s="22"/>
      <c r="V397" s="22"/>
      <c r="W397" s="22"/>
      <c r="X397" s="22"/>
      <c r="Y397" s="22">
        <v>1.5</v>
      </c>
      <c r="Z397" s="22"/>
      <c r="AA397" s="22"/>
      <c r="AB397" s="22"/>
      <c r="AC397" s="22"/>
      <c r="AD397" s="22"/>
      <c r="AE397" s="22"/>
      <c r="AF397" s="22">
        <v>0.5</v>
      </c>
      <c r="AG397" s="22"/>
      <c r="AH397" s="22"/>
      <c r="AI397" s="22"/>
      <c r="AJ397" s="22"/>
      <c r="AK397" s="22"/>
      <c r="AL397" s="22"/>
      <c r="AM397" s="22"/>
      <c r="AN397" s="26">
        <v>0.5</v>
      </c>
      <c r="AO397" s="26"/>
      <c r="AP397" s="26"/>
      <c r="AQ397" s="22"/>
      <c r="AR397" s="22"/>
      <c r="AS397" s="22"/>
      <c r="AT397" s="22">
        <v>0.2</v>
      </c>
      <c r="AU397" s="25">
        <v>0.2</v>
      </c>
      <c r="AV397" s="22"/>
      <c r="AW397" s="22">
        <v>0.35</v>
      </c>
      <c r="AX397" s="22"/>
      <c r="AY397" s="22"/>
      <c r="AZ397" s="30"/>
    </row>
    <row r="398" spans="1:52" x14ac:dyDescent="0.25">
      <c r="A398" s="21" t="s">
        <v>194</v>
      </c>
      <c r="B398" s="12" t="s">
        <v>190</v>
      </c>
      <c r="C398" s="13" t="s">
        <v>191</v>
      </c>
      <c r="D398" s="5">
        <f t="shared" si="12"/>
        <v>0</v>
      </c>
      <c r="E398" s="5">
        <f t="shared" si="13"/>
        <v>0</v>
      </c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6"/>
      <c r="AO398" s="26"/>
      <c r="AP398" s="26"/>
      <c r="AQ398" s="22"/>
      <c r="AR398" s="22"/>
      <c r="AS398" s="22"/>
      <c r="AT398" s="22"/>
      <c r="AU398" s="25"/>
      <c r="AV398" s="22"/>
      <c r="AW398" s="22"/>
      <c r="AX398" s="22"/>
      <c r="AY398" s="22"/>
      <c r="AZ398" s="30"/>
    </row>
    <row r="399" spans="1:52" x14ac:dyDescent="0.25">
      <c r="A399" s="21" t="s">
        <v>194</v>
      </c>
      <c r="B399" s="12" t="s">
        <v>192</v>
      </c>
      <c r="C399" s="13" t="s">
        <v>193</v>
      </c>
      <c r="D399" s="5">
        <f t="shared" si="12"/>
        <v>2.8</v>
      </c>
      <c r="E399" s="5">
        <f t="shared" si="13"/>
        <v>0</v>
      </c>
      <c r="F399" s="22"/>
      <c r="G399" s="22"/>
      <c r="H399" s="22"/>
      <c r="I399" s="22"/>
      <c r="J399" s="22"/>
      <c r="K399" s="22">
        <v>0.6</v>
      </c>
      <c r="L399" s="22"/>
      <c r="M399" s="22"/>
      <c r="N399" s="22"/>
      <c r="O399" s="22"/>
      <c r="P399" s="22"/>
      <c r="Q399" s="22"/>
      <c r="R399" s="22"/>
      <c r="S399" s="22">
        <v>0.2</v>
      </c>
      <c r="T399" s="22"/>
      <c r="U399" s="22"/>
      <c r="V399" s="22"/>
      <c r="W399" s="22"/>
      <c r="X399" s="22"/>
      <c r="Y399" s="22">
        <v>1.5</v>
      </c>
      <c r="Z399" s="22"/>
      <c r="AA399" s="22"/>
      <c r="AB399" s="22"/>
      <c r="AC399" s="22"/>
      <c r="AD399" s="22"/>
      <c r="AE399" s="22"/>
      <c r="AF399" s="22">
        <v>0.5</v>
      </c>
      <c r="AG399" s="22"/>
      <c r="AH399" s="22"/>
      <c r="AI399" s="22"/>
      <c r="AJ399" s="22"/>
      <c r="AK399" s="22"/>
      <c r="AL399" s="22"/>
      <c r="AM399" s="22"/>
      <c r="AN399" s="26"/>
      <c r="AO399" s="26"/>
      <c r="AP399" s="26"/>
      <c r="AQ399" s="22"/>
      <c r="AR399" s="22"/>
      <c r="AS399" s="22"/>
      <c r="AT399" s="22"/>
      <c r="AU399" s="25"/>
      <c r="AV399" s="22"/>
      <c r="AW399" s="22"/>
      <c r="AX399" s="22"/>
      <c r="AY399" s="22"/>
      <c r="AZ399" s="30"/>
    </row>
    <row r="400" spans="1:52" x14ac:dyDescent="0.25">
      <c r="A400" s="21" t="s">
        <v>194</v>
      </c>
      <c r="B400" s="12" t="s">
        <v>132</v>
      </c>
      <c r="C400" s="13" t="s">
        <v>133</v>
      </c>
      <c r="D400" s="5">
        <f t="shared" si="12"/>
        <v>0.6</v>
      </c>
      <c r="E400" s="5">
        <f t="shared" si="13"/>
        <v>0</v>
      </c>
      <c r="F400" s="22"/>
      <c r="G400" s="22"/>
      <c r="H400" s="22">
        <v>0.6</v>
      </c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6"/>
      <c r="AO400" s="26"/>
      <c r="AP400" s="26"/>
      <c r="AQ400" s="22"/>
      <c r="AR400" s="22"/>
      <c r="AS400" s="22"/>
      <c r="AT400" s="22"/>
      <c r="AU400" s="25"/>
      <c r="AV400" s="22"/>
      <c r="AW400" s="22"/>
      <c r="AX400" s="22"/>
      <c r="AY400" s="22"/>
      <c r="AZ400" s="30"/>
    </row>
    <row r="401" spans="1:52" x14ac:dyDescent="0.25">
      <c r="A401" s="21" t="s">
        <v>194</v>
      </c>
      <c r="B401" s="12" t="s">
        <v>134</v>
      </c>
      <c r="C401" s="13" t="s">
        <v>135</v>
      </c>
      <c r="D401" s="5">
        <f t="shared" si="12"/>
        <v>6.8000000000000007</v>
      </c>
      <c r="E401" s="5">
        <f t="shared" si="13"/>
        <v>0</v>
      </c>
      <c r="F401" s="22"/>
      <c r="G401" s="22">
        <v>0.9</v>
      </c>
      <c r="H401" s="22">
        <v>0.8</v>
      </c>
      <c r="I401" s="22"/>
      <c r="J401" s="22"/>
      <c r="K401" s="22">
        <v>0.6</v>
      </c>
      <c r="L401" s="22"/>
      <c r="M401" s="22"/>
      <c r="N401" s="22">
        <v>1</v>
      </c>
      <c r="O401" s="22"/>
      <c r="P401" s="22"/>
      <c r="Q401" s="22"/>
      <c r="R401" s="22"/>
      <c r="S401" s="22"/>
      <c r="T401" s="22">
        <v>0.25</v>
      </c>
      <c r="U401" s="22"/>
      <c r="V401" s="22"/>
      <c r="W401" s="22"/>
      <c r="X401" s="22"/>
      <c r="Y401" s="22">
        <v>0.25</v>
      </c>
      <c r="Z401" s="22"/>
      <c r="AA401" s="22"/>
      <c r="AB401" s="22"/>
      <c r="AC401" s="22"/>
      <c r="AD401" s="22"/>
      <c r="AE401" s="22"/>
      <c r="AF401" s="22">
        <v>0.5</v>
      </c>
      <c r="AG401" s="22">
        <v>1</v>
      </c>
      <c r="AH401" s="22">
        <v>1.5</v>
      </c>
      <c r="AI401" s="22"/>
      <c r="AJ401" s="22"/>
      <c r="AK401" s="22"/>
      <c r="AL401" s="22"/>
      <c r="AM401" s="22"/>
      <c r="AN401" s="26"/>
      <c r="AO401" s="26"/>
      <c r="AP401" s="26"/>
      <c r="AQ401" s="22"/>
      <c r="AR401" s="22"/>
      <c r="AS401" s="22"/>
      <c r="AT401" s="22"/>
      <c r="AU401" s="25"/>
      <c r="AV401" s="22"/>
      <c r="AW401" s="22"/>
      <c r="AX401" s="22"/>
      <c r="AY401" s="22"/>
      <c r="AZ401" s="30"/>
    </row>
    <row r="402" spans="1:52" x14ac:dyDescent="0.25">
      <c r="A402" s="21" t="s">
        <v>194</v>
      </c>
      <c r="B402" s="12" t="s">
        <v>136</v>
      </c>
      <c r="C402" s="13" t="s">
        <v>137</v>
      </c>
      <c r="D402" s="5">
        <f t="shared" si="12"/>
        <v>1.2</v>
      </c>
      <c r="E402" s="5">
        <f t="shared" si="13"/>
        <v>0</v>
      </c>
      <c r="F402" s="22"/>
      <c r="G402" s="22"/>
      <c r="H402" s="22">
        <v>0.6</v>
      </c>
      <c r="I402" s="22"/>
      <c r="J402" s="22"/>
      <c r="K402" s="22">
        <v>0.6</v>
      </c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6"/>
      <c r="AO402" s="26"/>
      <c r="AP402" s="26"/>
      <c r="AQ402" s="22"/>
      <c r="AR402" s="22"/>
      <c r="AS402" s="22"/>
      <c r="AT402" s="22"/>
      <c r="AU402" s="25"/>
      <c r="AV402" s="22"/>
      <c r="AW402" s="22"/>
      <c r="AX402" s="22"/>
      <c r="AY402" s="22"/>
      <c r="AZ402" s="30"/>
    </row>
    <row r="403" spans="1:52" x14ac:dyDescent="0.25">
      <c r="A403" s="21" t="s">
        <v>194</v>
      </c>
      <c r="B403" s="12" t="s">
        <v>138</v>
      </c>
      <c r="C403" s="13" t="s">
        <v>139</v>
      </c>
      <c r="D403" s="5">
        <f t="shared" si="12"/>
        <v>0.9</v>
      </c>
      <c r="E403" s="5">
        <f t="shared" si="13"/>
        <v>0</v>
      </c>
      <c r="F403" s="22">
        <v>0.1</v>
      </c>
      <c r="G403" s="22"/>
      <c r="H403" s="22">
        <v>0.2</v>
      </c>
      <c r="I403" s="22"/>
      <c r="J403" s="22"/>
      <c r="K403" s="22">
        <v>0.6</v>
      </c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6"/>
      <c r="AO403" s="26"/>
      <c r="AP403" s="26"/>
      <c r="AQ403" s="22"/>
      <c r="AR403" s="22"/>
      <c r="AS403" s="22"/>
      <c r="AT403" s="22"/>
      <c r="AU403" s="25"/>
      <c r="AV403" s="22"/>
      <c r="AW403" s="22"/>
      <c r="AX403" s="22"/>
      <c r="AY403" s="22"/>
      <c r="AZ403" s="30"/>
    </row>
    <row r="404" spans="1:52" x14ac:dyDescent="0.25">
      <c r="A404" s="21" t="s">
        <v>194</v>
      </c>
      <c r="B404" s="12" t="s">
        <v>140</v>
      </c>
      <c r="C404" s="13" t="s">
        <v>141</v>
      </c>
      <c r="D404" s="5">
        <f t="shared" si="12"/>
        <v>1.85</v>
      </c>
      <c r="E404" s="5">
        <f t="shared" si="13"/>
        <v>-0.5</v>
      </c>
      <c r="F404" s="22">
        <v>0.1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>
        <v>0.5</v>
      </c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6"/>
      <c r="AO404" s="26"/>
      <c r="AP404" s="26"/>
      <c r="AQ404" s="22"/>
      <c r="AR404" s="22"/>
      <c r="AS404" s="22"/>
      <c r="AT404" s="22"/>
      <c r="AU404" s="25"/>
      <c r="AV404" s="22">
        <v>1.25</v>
      </c>
      <c r="AW404" s="22"/>
      <c r="AX404" s="22">
        <v>-0.5</v>
      </c>
      <c r="AY404" s="22"/>
      <c r="AZ404" s="30"/>
    </row>
    <row r="405" spans="1:52" x14ac:dyDescent="0.25">
      <c r="A405" s="21" t="s">
        <v>194</v>
      </c>
      <c r="B405" s="12" t="s">
        <v>142</v>
      </c>
      <c r="C405" s="13" t="s">
        <v>143</v>
      </c>
      <c r="D405" s="5">
        <f t="shared" si="12"/>
        <v>0.6</v>
      </c>
      <c r="E405" s="5">
        <f t="shared" si="13"/>
        <v>0</v>
      </c>
      <c r="F405" s="22"/>
      <c r="G405" s="22"/>
      <c r="H405" s="22"/>
      <c r="I405" s="22"/>
      <c r="J405" s="22"/>
      <c r="K405" s="22">
        <v>0.6</v>
      </c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6"/>
      <c r="AO405" s="26"/>
      <c r="AP405" s="26"/>
      <c r="AQ405" s="22"/>
      <c r="AR405" s="22"/>
      <c r="AS405" s="22"/>
      <c r="AT405" s="22"/>
      <c r="AU405" s="25"/>
      <c r="AV405" s="22"/>
      <c r="AW405" s="22"/>
      <c r="AX405" s="22"/>
      <c r="AY405" s="22"/>
      <c r="AZ405" s="30"/>
    </row>
    <row r="406" spans="1:52" x14ac:dyDescent="0.25">
      <c r="A406" s="21" t="s">
        <v>194</v>
      </c>
      <c r="B406" s="12" t="s">
        <v>144</v>
      </c>
      <c r="C406" s="13" t="s">
        <v>145</v>
      </c>
      <c r="D406" s="5">
        <f t="shared" si="12"/>
        <v>0.89999999999999991</v>
      </c>
      <c r="E406" s="5">
        <f t="shared" si="13"/>
        <v>0</v>
      </c>
      <c r="F406" s="22"/>
      <c r="G406" s="22"/>
      <c r="H406" s="22"/>
      <c r="I406" s="22"/>
      <c r="J406" s="22"/>
      <c r="K406" s="22">
        <v>0.6</v>
      </c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>
        <v>0.3</v>
      </c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6"/>
      <c r="AO406" s="26"/>
      <c r="AP406" s="26"/>
      <c r="AQ406" s="22"/>
      <c r="AR406" s="22"/>
      <c r="AS406" s="22"/>
      <c r="AT406" s="22"/>
      <c r="AU406" s="25"/>
      <c r="AV406" s="22"/>
      <c r="AW406" s="22"/>
      <c r="AX406" s="22"/>
      <c r="AY406" s="22"/>
      <c r="AZ406" s="30"/>
    </row>
    <row r="407" spans="1:52" x14ac:dyDescent="0.25">
      <c r="A407" s="21" t="s">
        <v>194</v>
      </c>
      <c r="B407" s="12" t="s">
        <v>146</v>
      </c>
      <c r="C407" s="13" t="s">
        <v>147</v>
      </c>
      <c r="D407" s="5">
        <f t="shared" si="12"/>
        <v>0.89999999999999991</v>
      </c>
      <c r="E407" s="5">
        <f t="shared" si="13"/>
        <v>0</v>
      </c>
      <c r="F407" s="22"/>
      <c r="G407" s="22"/>
      <c r="H407" s="22"/>
      <c r="I407" s="22"/>
      <c r="J407" s="22"/>
      <c r="K407" s="22">
        <v>0.6</v>
      </c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>
        <v>0.3</v>
      </c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6"/>
      <c r="AO407" s="26"/>
      <c r="AP407" s="26"/>
      <c r="AQ407" s="22"/>
      <c r="AR407" s="22"/>
      <c r="AS407" s="22"/>
      <c r="AT407" s="22"/>
      <c r="AU407" s="25"/>
      <c r="AV407" s="22"/>
      <c r="AW407" s="22"/>
      <c r="AX407" s="22"/>
      <c r="AY407" s="22"/>
      <c r="AZ407" s="30"/>
    </row>
    <row r="408" spans="1:52" x14ac:dyDescent="0.25">
      <c r="A408" s="21" t="s">
        <v>194</v>
      </c>
      <c r="B408" s="12" t="s">
        <v>148</v>
      </c>
      <c r="C408" s="13" t="s">
        <v>149</v>
      </c>
      <c r="D408" s="5">
        <f t="shared" si="12"/>
        <v>0.89999999999999991</v>
      </c>
      <c r="E408" s="5">
        <f t="shared" si="13"/>
        <v>-0.5</v>
      </c>
      <c r="F408" s="22"/>
      <c r="G408" s="22"/>
      <c r="H408" s="22"/>
      <c r="I408" s="22"/>
      <c r="J408" s="22"/>
      <c r="K408" s="22">
        <v>0.6</v>
      </c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>
        <v>0.3</v>
      </c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6"/>
      <c r="AO408" s="26"/>
      <c r="AP408" s="26"/>
      <c r="AQ408" s="22"/>
      <c r="AR408" s="22"/>
      <c r="AS408" s="22"/>
      <c r="AT408" s="22"/>
      <c r="AU408" s="25"/>
      <c r="AV408" s="22"/>
      <c r="AW408" s="22"/>
      <c r="AX408" s="22">
        <v>-0.5</v>
      </c>
      <c r="AY408" s="22"/>
      <c r="AZ408" s="30"/>
    </row>
    <row r="409" spans="1:52" x14ac:dyDescent="0.25">
      <c r="A409" s="21" t="s">
        <v>194</v>
      </c>
      <c r="B409" s="12" t="s">
        <v>150</v>
      </c>
      <c r="C409" s="13" t="s">
        <v>151</v>
      </c>
      <c r="D409" s="5">
        <f t="shared" si="12"/>
        <v>0</v>
      </c>
      <c r="E409" s="5">
        <f t="shared" si="13"/>
        <v>0</v>
      </c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6"/>
      <c r="AO409" s="26"/>
      <c r="AP409" s="26"/>
      <c r="AQ409" s="22"/>
      <c r="AR409" s="22"/>
      <c r="AS409" s="22"/>
      <c r="AT409" s="22"/>
      <c r="AU409" s="25"/>
      <c r="AV409" s="22"/>
      <c r="AW409" s="22"/>
      <c r="AX409" s="22"/>
      <c r="AY409" s="22"/>
      <c r="AZ409" s="30"/>
    </row>
    <row r="410" spans="1:52" x14ac:dyDescent="0.25">
      <c r="A410" s="21" t="s">
        <v>194</v>
      </c>
      <c r="B410" s="12" t="s">
        <v>152</v>
      </c>
      <c r="C410" s="13" t="s">
        <v>153</v>
      </c>
      <c r="D410" s="5">
        <f t="shared" si="12"/>
        <v>0.89999999999999991</v>
      </c>
      <c r="E410" s="5">
        <f t="shared" si="13"/>
        <v>-0.5</v>
      </c>
      <c r="F410" s="22"/>
      <c r="G410" s="22"/>
      <c r="H410" s="22"/>
      <c r="I410" s="22"/>
      <c r="J410" s="22"/>
      <c r="K410" s="22">
        <v>0.6</v>
      </c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>
        <v>0.3</v>
      </c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6"/>
      <c r="AO410" s="26"/>
      <c r="AP410" s="26"/>
      <c r="AQ410" s="22"/>
      <c r="AR410" s="22"/>
      <c r="AS410" s="22"/>
      <c r="AT410" s="22"/>
      <c r="AU410" s="25"/>
      <c r="AV410" s="22"/>
      <c r="AW410" s="22"/>
      <c r="AX410" s="22">
        <v>-0.5</v>
      </c>
      <c r="AY410" s="22"/>
      <c r="AZ410" s="30"/>
    </row>
    <row r="411" spans="1:52" x14ac:dyDescent="0.25">
      <c r="A411" s="21" t="s">
        <v>194</v>
      </c>
      <c r="B411" s="12" t="s">
        <v>154</v>
      </c>
      <c r="C411" s="13" t="s">
        <v>155</v>
      </c>
      <c r="D411" s="5">
        <f t="shared" si="12"/>
        <v>4.6499999999999995</v>
      </c>
      <c r="E411" s="5">
        <f t="shared" si="13"/>
        <v>0</v>
      </c>
      <c r="F411" s="22"/>
      <c r="G411" s="22">
        <v>0.9</v>
      </c>
      <c r="H411" s="22">
        <v>0.5</v>
      </c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>
        <v>1</v>
      </c>
      <c r="Z411" s="22">
        <v>0.5</v>
      </c>
      <c r="AA411" s="22">
        <v>0.3</v>
      </c>
      <c r="AB411" s="22">
        <v>0.5</v>
      </c>
      <c r="AC411" s="22"/>
      <c r="AD411" s="22"/>
      <c r="AE411" s="22"/>
      <c r="AF411" s="22">
        <v>0.5</v>
      </c>
      <c r="AG411" s="22"/>
      <c r="AH411" s="22"/>
      <c r="AI411" s="22"/>
      <c r="AJ411" s="22">
        <v>0.25</v>
      </c>
      <c r="AK411" s="22"/>
      <c r="AL411" s="22"/>
      <c r="AM411" s="22"/>
      <c r="AN411" s="26"/>
      <c r="AO411" s="26"/>
      <c r="AP411" s="26"/>
      <c r="AQ411" s="22"/>
      <c r="AR411" s="22"/>
      <c r="AS411" s="22"/>
      <c r="AT411" s="22"/>
      <c r="AU411" s="25">
        <v>0.2</v>
      </c>
      <c r="AV411" s="22"/>
      <c r="AW411" s="22"/>
      <c r="AX411" s="22"/>
      <c r="AY411" s="22"/>
      <c r="AZ411" s="30"/>
    </row>
    <row r="412" spans="1:52" x14ac:dyDescent="0.25">
      <c r="A412" s="21" t="s">
        <v>194</v>
      </c>
      <c r="B412" s="12" t="s">
        <v>156</v>
      </c>
      <c r="C412" s="13" t="s">
        <v>157</v>
      </c>
      <c r="D412" s="5">
        <f t="shared" si="12"/>
        <v>5.0000000000000009</v>
      </c>
      <c r="E412" s="5">
        <f t="shared" si="13"/>
        <v>0</v>
      </c>
      <c r="F412" s="22"/>
      <c r="G412" s="22">
        <v>0.9</v>
      </c>
      <c r="H412" s="22">
        <v>0.8</v>
      </c>
      <c r="I412" s="22"/>
      <c r="J412" s="22"/>
      <c r="K412" s="22">
        <v>0.6</v>
      </c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>
        <v>0.5</v>
      </c>
      <c r="AA412" s="22"/>
      <c r="AB412" s="22">
        <v>0.5</v>
      </c>
      <c r="AC412" s="22"/>
      <c r="AD412" s="22"/>
      <c r="AE412" s="22"/>
      <c r="AF412" s="22">
        <v>0.5</v>
      </c>
      <c r="AG412" s="22">
        <v>1</v>
      </c>
      <c r="AH412" s="22"/>
      <c r="AI412" s="22"/>
      <c r="AJ412" s="22"/>
      <c r="AK412" s="22"/>
      <c r="AL412" s="22"/>
      <c r="AM412" s="22"/>
      <c r="AN412" s="26"/>
      <c r="AO412" s="26"/>
      <c r="AP412" s="26"/>
      <c r="AQ412" s="22"/>
      <c r="AR412" s="22"/>
      <c r="AS412" s="22"/>
      <c r="AT412" s="22"/>
      <c r="AU412" s="25">
        <v>0.2</v>
      </c>
      <c r="AV412" s="22"/>
      <c r="AW412" s="22"/>
      <c r="AX412" s="22"/>
      <c r="AY412" s="22"/>
      <c r="AZ412" s="30"/>
    </row>
    <row r="413" spans="1:52" x14ac:dyDescent="0.25">
      <c r="A413" s="21" t="s">
        <v>194</v>
      </c>
      <c r="B413" s="12" t="s">
        <v>158</v>
      </c>
      <c r="C413" s="13" t="s">
        <v>159</v>
      </c>
      <c r="D413" s="5">
        <f t="shared" si="12"/>
        <v>5.3000000000000007</v>
      </c>
      <c r="E413" s="5">
        <f t="shared" si="13"/>
        <v>0</v>
      </c>
      <c r="F413" s="22"/>
      <c r="G413" s="22">
        <v>0.9</v>
      </c>
      <c r="H413" s="22">
        <v>0.8</v>
      </c>
      <c r="I413" s="22"/>
      <c r="J413" s="22"/>
      <c r="K413" s="22">
        <v>0.6</v>
      </c>
      <c r="L413" s="22"/>
      <c r="M413" s="22"/>
      <c r="N413" s="22"/>
      <c r="O413" s="22"/>
      <c r="P413" s="22"/>
      <c r="Q413" s="22"/>
      <c r="R413" s="22"/>
      <c r="S413" s="22">
        <v>0.2</v>
      </c>
      <c r="T413" s="22"/>
      <c r="U413" s="22"/>
      <c r="V413" s="22"/>
      <c r="W413" s="22"/>
      <c r="X413" s="22"/>
      <c r="Y413" s="22"/>
      <c r="Z413" s="22">
        <v>0.5</v>
      </c>
      <c r="AA413" s="22">
        <v>0.3</v>
      </c>
      <c r="AB413" s="22">
        <v>0.5</v>
      </c>
      <c r="AC413" s="22"/>
      <c r="AD413" s="22"/>
      <c r="AE413" s="22"/>
      <c r="AF413" s="22"/>
      <c r="AG413" s="22">
        <v>1</v>
      </c>
      <c r="AH413" s="22"/>
      <c r="AI413" s="22"/>
      <c r="AJ413" s="22"/>
      <c r="AK413" s="22"/>
      <c r="AL413" s="22"/>
      <c r="AM413" s="22"/>
      <c r="AN413" s="26"/>
      <c r="AO413" s="26"/>
      <c r="AP413" s="26"/>
      <c r="AQ413" s="22"/>
      <c r="AR413" s="22"/>
      <c r="AS413" s="22"/>
      <c r="AT413" s="22"/>
      <c r="AU413" s="25"/>
      <c r="AV413" s="22"/>
      <c r="AW413" s="22">
        <v>0.5</v>
      </c>
      <c r="AX413" s="22"/>
      <c r="AY413" s="22"/>
      <c r="AZ413" s="30"/>
    </row>
    <row r="414" spans="1:52" x14ac:dyDescent="0.25">
      <c r="A414" s="21" t="s">
        <v>194</v>
      </c>
      <c r="B414" s="12" t="s">
        <v>160</v>
      </c>
      <c r="C414" s="13" t="s">
        <v>161</v>
      </c>
      <c r="D414" s="5">
        <f t="shared" si="12"/>
        <v>6</v>
      </c>
      <c r="E414" s="5">
        <f t="shared" si="13"/>
        <v>0</v>
      </c>
      <c r="F414" s="22"/>
      <c r="G414" s="22">
        <v>0.6</v>
      </c>
      <c r="H414" s="22">
        <v>0.8</v>
      </c>
      <c r="I414" s="22"/>
      <c r="J414" s="22"/>
      <c r="K414" s="22">
        <v>0.6</v>
      </c>
      <c r="L414" s="22"/>
      <c r="M414" s="22"/>
      <c r="N414" s="22"/>
      <c r="O414" s="22"/>
      <c r="P414" s="22">
        <v>0.5</v>
      </c>
      <c r="Q414" s="22"/>
      <c r="R414" s="22"/>
      <c r="S414" s="22"/>
      <c r="T414" s="22"/>
      <c r="U414" s="22"/>
      <c r="V414" s="22"/>
      <c r="W414" s="22"/>
      <c r="X414" s="22"/>
      <c r="Y414" s="22">
        <v>1</v>
      </c>
      <c r="Z414" s="22">
        <v>0.5</v>
      </c>
      <c r="AA414" s="22">
        <v>0.3</v>
      </c>
      <c r="AB414" s="22">
        <v>0.5</v>
      </c>
      <c r="AC414" s="22"/>
      <c r="AD414" s="22"/>
      <c r="AE414" s="22"/>
      <c r="AF414" s="22">
        <v>0.5</v>
      </c>
      <c r="AG414" s="22"/>
      <c r="AH414" s="22"/>
      <c r="AI414" s="22"/>
      <c r="AJ414" s="22"/>
      <c r="AK414" s="22"/>
      <c r="AL414" s="22"/>
      <c r="AM414" s="22"/>
      <c r="AN414" s="26"/>
      <c r="AO414" s="26"/>
      <c r="AP414" s="26"/>
      <c r="AQ414" s="22"/>
      <c r="AR414" s="22"/>
      <c r="AS414" s="22"/>
      <c r="AT414" s="22"/>
      <c r="AU414" s="25">
        <v>0.2</v>
      </c>
      <c r="AV414" s="22"/>
      <c r="AW414" s="22">
        <v>0.5</v>
      </c>
      <c r="AX414" s="22"/>
      <c r="AY414" s="22"/>
      <c r="AZ414" s="30"/>
    </row>
    <row r="415" spans="1:52" x14ac:dyDescent="0.25">
      <c r="A415" s="21" t="s">
        <v>194</v>
      </c>
      <c r="B415" s="12" t="s">
        <v>162</v>
      </c>
      <c r="C415" s="13" t="s">
        <v>163</v>
      </c>
      <c r="D415" s="5">
        <f t="shared" si="12"/>
        <v>5.0999999999999996</v>
      </c>
      <c r="E415" s="5">
        <f t="shared" si="13"/>
        <v>0</v>
      </c>
      <c r="F415" s="22"/>
      <c r="G415" s="22">
        <v>0.6</v>
      </c>
      <c r="H415" s="22"/>
      <c r="I415" s="22">
        <v>1</v>
      </c>
      <c r="J415" s="22"/>
      <c r="K415" s="22">
        <v>0.6</v>
      </c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>
        <v>0.75</v>
      </c>
      <c r="Z415" s="22">
        <v>0.5</v>
      </c>
      <c r="AA415" s="22">
        <v>0.3</v>
      </c>
      <c r="AB415" s="22">
        <v>0.5</v>
      </c>
      <c r="AC415" s="22"/>
      <c r="AD415" s="22"/>
      <c r="AE415" s="22"/>
      <c r="AF415" s="22">
        <v>0.5</v>
      </c>
      <c r="AG415" s="22"/>
      <c r="AH415" s="22"/>
      <c r="AI415" s="22"/>
      <c r="AJ415" s="22"/>
      <c r="AK415" s="22"/>
      <c r="AL415" s="22">
        <v>0.1</v>
      </c>
      <c r="AM415" s="22"/>
      <c r="AN415" s="26"/>
      <c r="AO415" s="26">
        <v>0.25</v>
      </c>
      <c r="AP415" s="26"/>
      <c r="AQ415" s="22"/>
      <c r="AR415" s="22"/>
      <c r="AS415" s="22"/>
      <c r="AT415" s="22"/>
      <c r="AU415" s="25"/>
      <c r="AV415" s="22"/>
      <c r="AW415" s="22"/>
      <c r="AX415" s="22"/>
      <c r="AY415" s="22"/>
      <c r="AZ415" s="30"/>
    </row>
    <row r="416" spans="1:52" x14ac:dyDescent="0.25">
      <c r="A416" s="21" t="s">
        <v>194</v>
      </c>
      <c r="B416" s="12" t="s">
        <v>164</v>
      </c>
      <c r="C416" s="13" t="s">
        <v>165</v>
      </c>
      <c r="D416" s="5">
        <f t="shared" si="12"/>
        <v>4.55</v>
      </c>
      <c r="E416" s="5">
        <f t="shared" si="13"/>
        <v>0</v>
      </c>
      <c r="F416" s="22"/>
      <c r="G416" s="22"/>
      <c r="H416" s="22">
        <v>0.8</v>
      </c>
      <c r="I416" s="22"/>
      <c r="J416" s="22"/>
      <c r="K416" s="22"/>
      <c r="L416" s="22"/>
      <c r="M416" s="22"/>
      <c r="N416" s="22"/>
      <c r="O416" s="22"/>
      <c r="P416" s="22"/>
      <c r="Q416" s="22"/>
      <c r="R416" s="22">
        <v>0.25</v>
      </c>
      <c r="S416" s="22"/>
      <c r="T416" s="22"/>
      <c r="U416" s="22"/>
      <c r="V416" s="22"/>
      <c r="W416" s="22"/>
      <c r="X416" s="22"/>
      <c r="Y416" s="22">
        <v>0.25</v>
      </c>
      <c r="Z416" s="22">
        <v>0.5</v>
      </c>
      <c r="AA416" s="22"/>
      <c r="AB416" s="22">
        <v>0.5</v>
      </c>
      <c r="AC416" s="22"/>
      <c r="AD416" s="22"/>
      <c r="AE416" s="22"/>
      <c r="AF416" s="22">
        <v>0.5</v>
      </c>
      <c r="AG416" s="22"/>
      <c r="AH416" s="22"/>
      <c r="AI416" s="22"/>
      <c r="AJ416" s="22"/>
      <c r="AK416" s="22"/>
      <c r="AL416" s="22"/>
      <c r="AM416" s="22">
        <v>1</v>
      </c>
      <c r="AN416" s="26"/>
      <c r="AO416" s="26"/>
      <c r="AP416" s="26"/>
      <c r="AQ416" s="22"/>
      <c r="AR416" s="22"/>
      <c r="AS416" s="22"/>
      <c r="AT416" s="22"/>
      <c r="AU416" s="25"/>
      <c r="AV416" s="22">
        <v>0.5</v>
      </c>
      <c r="AW416" s="22">
        <v>0.25</v>
      </c>
      <c r="AX416" s="22"/>
      <c r="AY416" s="22"/>
      <c r="AZ416" s="30"/>
    </row>
    <row r="417" spans="1:52" x14ac:dyDescent="0.25">
      <c r="A417" s="21" t="s">
        <v>194</v>
      </c>
      <c r="B417" s="12" t="s">
        <v>166</v>
      </c>
      <c r="C417" s="13" t="s">
        <v>167</v>
      </c>
      <c r="D417" s="5">
        <f t="shared" si="12"/>
        <v>1.3</v>
      </c>
      <c r="E417" s="5">
        <f t="shared" si="13"/>
        <v>-1.5</v>
      </c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>
        <v>0.5</v>
      </c>
      <c r="AA417" s="22">
        <v>0.3</v>
      </c>
      <c r="AB417" s="22">
        <v>0.5</v>
      </c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6"/>
      <c r="AO417" s="26"/>
      <c r="AP417" s="26"/>
      <c r="AQ417" s="22"/>
      <c r="AR417" s="22"/>
      <c r="AS417" s="22"/>
      <c r="AT417" s="22"/>
      <c r="AU417" s="25"/>
      <c r="AV417" s="22"/>
      <c r="AW417" s="22"/>
      <c r="AX417" s="22">
        <v>-1.5</v>
      </c>
      <c r="AY417" s="22"/>
      <c r="AZ417" s="30"/>
    </row>
    <row r="418" spans="1:52" x14ac:dyDescent="0.25">
      <c r="A418" s="21" t="s">
        <v>194</v>
      </c>
      <c r="B418" s="12" t="s">
        <v>168</v>
      </c>
      <c r="C418" s="13" t="s">
        <v>169</v>
      </c>
      <c r="D418" s="5">
        <f t="shared" si="12"/>
        <v>1.75</v>
      </c>
      <c r="E418" s="5">
        <f t="shared" si="13"/>
        <v>0</v>
      </c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>
        <v>0.25</v>
      </c>
      <c r="Z418" s="22">
        <v>0.5</v>
      </c>
      <c r="AA418" s="22"/>
      <c r="AB418" s="22">
        <v>0.5</v>
      </c>
      <c r="AC418" s="22"/>
      <c r="AD418" s="22"/>
      <c r="AE418" s="22"/>
      <c r="AF418" s="22">
        <v>0.5</v>
      </c>
      <c r="AG418" s="22"/>
      <c r="AH418" s="22"/>
      <c r="AI418" s="22"/>
      <c r="AJ418" s="22"/>
      <c r="AK418" s="22"/>
      <c r="AL418" s="22"/>
      <c r="AM418" s="22"/>
      <c r="AN418" s="26"/>
      <c r="AO418" s="26"/>
      <c r="AP418" s="26"/>
      <c r="AQ418" s="22"/>
      <c r="AR418" s="22"/>
      <c r="AS418" s="22"/>
      <c r="AT418" s="22"/>
      <c r="AU418" s="25"/>
      <c r="AV418" s="22"/>
      <c r="AW418" s="22"/>
      <c r="AX418" s="22"/>
      <c r="AY418" s="22"/>
      <c r="AZ418" s="30"/>
    </row>
    <row r="419" spans="1:52" x14ac:dyDescent="0.25">
      <c r="A419" s="21" t="s">
        <v>194</v>
      </c>
      <c r="B419" s="12" t="s">
        <v>170</v>
      </c>
      <c r="C419" s="13" t="s">
        <v>171</v>
      </c>
      <c r="D419" s="5">
        <f t="shared" si="12"/>
        <v>0.6</v>
      </c>
      <c r="E419" s="5">
        <f t="shared" si="13"/>
        <v>0</v>
      </c>
      <c r="F419" s="22"/>
      <c r="G419" s="22"/>
      <c r="H419" s="22">
        <v>0.6</v>
      </c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6"/>
      <c r="AO419" s="26"/>
      <c r="AP419" s="26"/>
      <c r="AQ419" s="22"/>
      <c r="AR419" s="22"/>
      <c r="AS419" s="22"/>
      <c r="AT419" s="22"/>
      <c r="AU419" s="25"/>
      <c r="AV419" s="22"/>
      <c r="AW419" s="22"/>
      <c r="AX419" s="22"/>
      <c r="AY419" s="22"/>
      <c r="AZ419" s="30"/>
    </row>
    <row r="420" spans="1:52" x14ac:dyDescent="0.25">
      <c r="A420" s="21" t="s">
        <v>194</v>
      </c>
      <c r="B420" s="12" t="s">
        <v>172</v>
      </c>
      <c r="C420" s="13" t="s">
        <v>173</v>
      </c>
      <c r="D420" s="5">
        <f t="shared" si="12"/>
        <v>2.8</v>
      </c>
      <c r="E420" s="5">
        <f t="shared" si="13"/>
        <v>0</v>
      </c>
      <c r="F420" s="22"/>
      <c r="G420" s="22"/>
      <c r="H420" s="22">
        <v>0.8</v>
      </c>
      <c r="I420" s="22"/>
      <c r="J420" s="22"/>
      <c r="K420" s="22"/>
      <c r="L420" s="22"/>
      <c r="M420" s="22"/>
      <c r="N420" s="22"/>
      <c r="O420" s="22"/>
      <c r="P420" s="22">
        <v>0.5</v>
      </c>
      <c r="Q420" s="22"/>
      <c r="R420" s="22"/>
      <c r="S420" s="22"/>
      <c r="T420" s="22"/>
      <c r="U420" s="22"/>
      <c r="V420" s="22"/>
      <c r="W420" s="22"/>
      <c r="X420" s="22"/>
      <c r="Y420" s="22">
        <v>1.5</v>
      </c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6"/>
      <c r="AO420" s="26"/>
      <c r="AP420" s="26"/>
      <c r="AQ420" s="22"/>
      <c r="AR420" s="22"/>
      <c r="AS420" s="22"/>
      <c r="AT420" s="22"/>
      <c r="AU420" s="25"/>
      <c r="AV420" s="22"/>
      <c r="AW420" s="22"/>
      <c r="AX420" s="22"/>
      <c r="AY420" s="22"/>
      <c r="AZ420" s="30"/>
    </row>
    <row r="421" spans="1:52" x14ac:dyDescent="0.25">
      <c r="A421" s="21" t="s">
        <v>194</v>
      </c>
      <c r="B421" s="12" t="s">
        <v>174</v>
      </c>
      <c r="C421" s="13" t="s">
        <v>175</v>
      </c>
      <c r="D421" s="5">
        <f t="shared" si="12"/>
        <v>2.6</v>
      </c>
      <c r="E421" s="5">
        <f t="shared" si="13"/>
        <v>0</v>
      </c>
      <c r="F421" s="22"/>
      <c r="G421" s="22"/>
      <c r="H421" s="22">
        <v>1</v>
      </c>
      <c r="I421" s="22">
        <v>1</v>
      </c>
      <c r="J421" s="22"/>
      <c r="K421" s="22">
        <v>0.6</v>
      </c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6"/>
      <c r="AO421" s="26"/>
      <c r="AP421" s="26"/>
      <c r="AQ421" s="22"/>
      <c r="AR421" s="22"/>
      <c r="AS421" s="22"/>
      <c r="AT421" s="22"/>
      <c r="AU421" s="25"/>
      <c r="AV421" s="22"/>
      <c r="AW421" s="22"/>
      <c r="AX421" s="22"/>
      <c r="AY421" s="22"/>
      <c r="AZ421" s="30"/>
    </row>
    <row r="422" spans="1:52" x14ac:dyDescent="0.25">
      <c r="A422" s="21" t="s">
        <v>194</v>
      </c>
      <c r="B422" s="12" t="s">
        <v>176</v>
      </c>
      <c r="C422" s="13" t="s">
        <v>177</v>
      </c>
      <c r="D422" s="5">
        <f t="shared" si="12"/>
        <v>5.0500000000000007</v>
      </c>
      <c r="E422" s="5">
        <f t="shared" si="13"/>
        <v>0</v>
      </c>
      <c r="F422" s="22"/>
      <c r="G422" s="22">
        <v>0.9</v>
      </c>
      <c r="H422" s="22">
        <v>0.8</v>
      </c>
      <c r="I422" s="22">
        <v>1</v>
      </c>
      <c r="J422" s="22"/>
      <c r="K422" s="22">
        <v>0.6</v>
      </c>
      <c r="L422" s="22"/>
      <c r="M422" s="22"/>
      <c r="N422" s="22"/>
      <c r="O422" s="22"/>
      <c r="P422" s="22">
        <v>0.5</v>
      </c>
      <c r="Q422" s="22"/>
      <c r="R422" s="22"/>
      <c r="S422" s="22"/>
      <c r="T422" s="22"/>
      <c r="U422" s="22"/>
      <c r="V422" s="22"/>
      <c r="W422" s="22"/>
      <c r="X422" s="22"/>
      <c r="Y422" s="22">
        <v>1.25</v>
      </c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6"/>
      <c r="AO422" s="26"/>
      <c r="AP422" s="26"/>
      <c r="AQ422" s="22"/>
      <c r="AR422" s="22"/>
      <c r="AS422" s="22"/>
      <c r="AT422" s="22"/>
      <c r="AU422" s="25"/>
      <c r="AV422" s="22"/>
      <c r="AW422" s="22"/>
      <c r="AX422" s="22"/>
      <c r="AY422" s="22"/>
      <c r="AZ422" s="30"/>
    </row>
    <row r="423" spans="1:52" x14ac:dyDescent="0.25">
      <c r="A423" s="21" t="s">
        <v>194</v>
      </c>
      <c r="B423" s="12" t="s">
        <v>178</v>
      </c>
      <c r="C423" s="13" t="s">
        <v>179</v>
      </c>
      <c r="D423" s="5">
        <f t="shared" si="12"/>
        <v>1.3</v>
      </c>
      <c r="E423" s="5">
        <f t="shared" si="13"/>
        <v>0</v>
      </c>
      <c r="F423" s="22"/>
      <c r="G423" s="22"/>
      <c r="H423" s="22">
        <v>0.8</v>
      </c>
      <c r="I423" s="22"/>
      <c r="J423" s="22"/>
      <c r="K423" s="22"/>
      <c r="L423" s="22"/>
      <c r="M423" s="22"/>
      <c r="N423" s="22"/>
      <c r="O423" s="22"/>
      <c r="P423" s="22">
        <v>0.5</v>
      </c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6"/>
      <c r="AO423" s="26"/>
      <c r="AP423" s="26"/>
      <c r="AQ423" s="22"/>
      <c r="AR423" s="22"/>
      <c r="AS423" s="22"/>
      <c r="AT423" s="22"/>
      <c r="AU423" s="25"/>
      <c r="AV423" s="22"/>
      <c r="AW423" s="22"/>
      <c r="AX423" s="22"/>
      <c r="AY423" s="22"/>
      <c r="AZ423" s="30"/>
    </row>
    <row r="424" spans="1:52" x14ac:dyDescent="0.25">
      <c r="A424" s="21" t="s">
        <v>194</v>
      </c>
      <c r="B424" s="12" t="s">
        <v>180</v>
      </c>
      <c r="C424" s="13" t="s">
        <v>181</v>
      </c>
      <c r="D424" s="5">
        <f t="shared" si="12"/>
        <v>2.6</v>
      </c>
      <c r="E424" s="5">
        <f t="shared" si="13"/>
        <v>0</v>
      </c>
      <c r="F424" s="22"/>
      <c r="G424" s="22"/>
      <c r="H424" s="22">
        <v>0.6</v>
      </c>
      <c r="I424" s="22"/>
      <c r="J424" s="22"/>
      <c r="K424" s="22"/>
      <c r="L424" s="22"/>
      <c r="M424" s="22"/>
      <c r="N424" s="22"/>
      <c r="O424" s="22"/>
      <c r="P424" s="22">
        <v>0.5</v>
      </c>
      <c r="Q424" s="22"/>
      <c r="R424" s="22"/>
      <c r="S424" s="22"/>
      <c r="T424" s="22"/>
      <c r="U424" s="22"/>
      <c r="V424" s="22"/>
      <c r="W424" s="22"/>
      <c r="X424" s="22"/>
      <c r="Y424" s="22">
        <v>0.75</v>
      </c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6"/>
      <c r="AO424" s="26"/>
      <c r="AP424" s="26"/>
      <c r="AQ424" s="22"/>
      <c r="AR424" s="22"/>
      <c r="AS424" s="22"/>
      <c r="AT424" s="22"/>
      <c r="AU424" s="25"/>
      <c r="AV424" s="22">
        <v>0.75</v>
      </c>
      <c r="AW424" s="22"/>
      <c r="AX424" s="22"/>
      <c r="AY424" s="22"/>
      <c r="AZ424" s="30"/>
    </row>
    <row r="425" spans="1:52" x14ac:dyDescent="0.25">
      <c r="A425" s="21" t="s">
        <v>194</v>
      </c>
      <c r="B425" s="12" t="s">
        <v>182</v>
      </c>
      <c r="C425" s="13" t="s">
        <v>183</v>
      </c>
      <c r="D425" s="5">
        <f t="shared" si="12"/>
        <v>6.45</v>
      </c>
      <c r="E425" s="5">
        <f t="shared" si="13"/>
        <v>0</v>
      </c>
      <c r="F425" s="22"/>
      <c r="G425" s="22"/>
      <c r="H425" s="22"/>
      <c r="I425" s="22"/>
      <c r="J425" s="22"/>
      <c r="K425" s="22"/>
      <c r="L425" s="22"/>
      <c r="M425" s="22"/>
      <c r="N425" s="22">
        <v>1</v>
      </c>
      <c r="O425" s="22"/>
      <c r="P425" s="22">
        <v>0.5</v>
      </c>
      <c r="Q425" s="22"/>
      <c r="R425" s="22">
        <v>0.25</v>
      </c>
      <c r="S425" s="22">
        <v>0.2</v>
      </c>
      <c r="T425" s="22"/>
      <c r="U425" s="22"/>
      <c r="V425" s="22">
        <v>3</v>
      </c>
      <c r="W425" s="22"/>
      <c r="X425" s="22"/>
      <c r="Y425" s="22">
        <v>1.5</v>
      </c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6"/>
      <c r="AO425" s="26"/>
      <c r="AP425" s="26"/>
      <c r="AQ425" s="22"/>
      <c r="AR425" s="22"/>
      <c r="AS425" s="22"/>
      <c r="AT425" s="22"/>
      <c r="AU425" s="25"/>
      <c r="AV425" s="22"/>
      <c r="AW425" s="22"/>
      <c r="AX425" s="22"/>
      <c r="AY425" s="22"/>
      <c r="AZ425" s="30"/>
    </row>
    <row r="426" spans="1:52" x14ac:dyDescent="0.25">
      <c r="A426" s="21" t="s">
        <v>194</v>
      </c>
      <c r="B426" s="12" t="s">
        <v>184</v>
      </c>
      <c r="C426" s="13" t="s">
        <v>185</v>
      </c>
      <c r="D426" s="5">
        <f t="shared" si="12"/>
        <v>0</v>
      </c>
      <c r="E426" s="5">
        <f t="shared" si="13"/>
        <v>0</v>
      </c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6"/>
      <c r="AO426" s="26"/>
      <c r="AP426" s="26"/>
      <c r="AQ426" s="22"/>
      <c r="AR426" s="22"/>
      <c r="AS426" s="22"/>
      <c r="AT426" s="22"/>
      <c r="AU426" s="25"/>
      <c r="AV426" s="22"/>
      <c r="AW426" s="22"/>
      <c r="AX426" s="22"/>
      <c r="AY426" s="22"/>
      <c r="AZ426" s="30"/>
    </row>
    <row r="427" spans="1:52" x14ac:dyDescent="0.25">
      <c r="A427" s="21" t="s">
        <v>194</v>
      </c>
      <c r="B427" s="12" t="s">
        <v>186</v>
      </c>
      <c r="C427" s="13" t="s">
        <v>187</v>
      </c>
      <c r="D427" s="5">
        <f t="shared" si="12"/>
        <v>0</v>
      </c>
      <c r="E427" s="5">
        <f t="shared" si="13"/>
        <v>-2</v>
      </c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6"/>
      <c r="AO427" s="26"/>
      <c r="AP427" s="26"/>
      <c r="AQ427" s="22"/>
      <c r="AR427" s="22"/>
      <c r="AS427" s="22"/>
      <c r="AT427" s="22"/>
      <c r="AU427" s="25"/>
      <c r="AV427" s="22"/>
      <c r="AW427" s="22"/>
      <c r="AX427" s="22"/>
      <c r="AY427" s="22">
        <v>-2</v>
      </c>
      <c r="AZ427" s="30" t="s">
        <v>741</v>
      </c>
    </row>
    <row r="428" spans="1:52" x14ac:dyDescent="0.25">
      <c r="A428" s="21" t="s">
        <v>194</v>
      </c>
      <c r="B428" s="12" t="s">
        <v>188</v>
      </c>
      <c r="C428" s="13" t="s">
        <v>189</v>
      </c>
      <c r="D428" s="5">
        <f t="shared" si="12"/>
        <v>0.1</v>
      </c>
      <c r="E428" s="5">
        <f t="shared" si="13"/>
        <v>-2</v>
      </c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>
        <v>0.1</v>
      </c>
      <c r="AM428" s="22"/>
      <c r="AN428" s="26"/>
      <c r="AO428" s="26"/>
      <c r="AP428" s="26"/>
      <c r="AQ428" s="22"/>
      <c r="AR428" s="22"/>
      <c r="AS428" s="22"/>
      <c r="AT428" s="22"/>
      <c r="AU428" s="25"/>
      <c r="AV428" s="22"/>
      <c r="AW428" s="22"/>
      <c r="AX428" s="22"/>
      <c r="AY428" s="22">
        <v>-2</v>
      </c>
      <c r="AZ428" s="30" t="s">
        <v>741</v>
      </c>
    </row>
    <row r="429" spans="1:52" x14ac:dyDescent="0.25">
      <c r="A429" s="21" t="s">
        <v>226</v>
      </c>
      <c r="B429" s="12">
        <v>160601222</v>
      </c>
      <c r="C429" s="13" t="s">
        <v>223</v>
      </c>
      <c r="D429" s="5">
        <f t="shared" si="12"/>
        <v>3.05</v>
      </c>
      <c r="E429" s="5">
        <f t="shared" si="13"/>
        <v>0</v>
      </c>
      <c r="F429" s="22"/>
      <c r="G429" s="22"/>
      <c r="H429" s="22"/>
      <c r="I429" s="22"/>
      <c r="J429" s="22"/>
      <c r="K429" s="22">
        <v>0.6</v>
      </c>
      <c r="L429" s="22">
        <v>0.5</v>
      </c>
      <c r="M429" s="22"/>
      <c r="N429" s="22"/>
      <c r="O429" s="22"/>
      <c r="P429" s="22"/>
      <c r="Q429" s="22"/>
      <c r="R429" s="22"/>
      <c r="S429" s="22">
        <v>0.2</v>
      </c>
      <c r="T429" s="22"/>
      <c r="U429" s="22"/>
      <c r="V429" s="22"/>
      <c r="W429" s="22"/>
      <c r="X429" s="22"/>
      <c r="Y429" s="22">
        <v>1.25</v>
      </c>
      <c r="Z429" s="22"/>
      <c r="AA429" s="22"/>
      <c r="AB429" s="22"/>
      <c r="AC429" s="22"/>
      <c r="AD429" s="22"/>
      <c r="AE429" s="22"/>
      <c r="AF429" s="22">
        <v>0.5</v>
      </c>
      <c r="AG429" s="22"/>
      <c r="AH429" s="22"/>
      <c r="AI429" s="22"/>
      <c r="AJ429" s="22"/>
      <c r="AK429" s="22"/>
      <c r="AL429" s="22"/>
      <c r="AM429" s="22"/>
      <c r="AN429" s="26"/>
      <c r="AO429" s="26"/>
      <c r="AP429" s="26"/>
      <c r="AQ429" s="22"/>
      <c r="AR429" s="22"/>
      <c r="AS429" s="22"/>
      <c r="AT429" s="22"/>
      <c r="AU429" s="25"/>
      <c r="AV429" s="22"/>
      <c r="AW429" s="22"/>
      <c r="AX429" s="22"/>
      <c r="AY429" s="22"/>
      <c r="AZ429" s="30"/>
    </row>
    <row r="430" spans="1:52" x14ac:dyDescent="0.25">
      <c r="A430" s="21" t="s">
        <v>226</v>
      </c>
      <c r="B430" s="12">
        <v>170201601</v>
      </c>
      <c r="C430" s="13" t="s">
        <v>195</v>
      </c>
      <c r="D430" s="5">
        <f t="shared" si="12"/>
        <v>0.5</v>
      </c>
      <c r="E430" s="5">
        <f t="shared" si="13"/>
        <v>0</v>
      </c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6"/>
      <c r="AO430" s="26"/>
      <c r="AP430" s="26"/>
      <c r="AQ430" s="22"/>
      <c r="AR430" s="22"/>
      <c r="AS430" s="22"/>
      <c r="AT430" s="22"/>
      <c r="AU430" s="25"/>
      <c r="AV430" s="22">
        <v>0.5</v>
      </c>
      <c r="AW430" s="22"/>
      <c r="AX430" s="22"/>
      <c r="AY430" s="22"/>
      <c r="AZ430" s="30"/>
    </row>
    <row r="431" spans="1:52" x14ac:dyDescent="0.25">
      <c r="A431" s="21" t="s">
        <v>226</v>
      </c>
      <c r="B431" s="12">
        <v>170201602</v>
      </c>
      <c r="C431" s="13" t="s">
        <v>196</v>
      </c>
      <c r="D431" s="5">
        <f t="shared" si="12"/>
        <v>2.6</v>
      </c>
      <c r="E431" s="5">
        <f t="shared" si="13"/>
        <v>0</v>
      </c>
      <c r="F431" s="22"/>
      <c r="G431" s="22"/>
      <c r="H431" s="22"/>
      <c r="I431" s="22"/>
      <c r="J431" s="22"/>
      <c r="K431" s="22">
        <v>0.6</v>
      </c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>
        <v>1</v>
      </c>
      <c r="AH431" s="22"/>
      <c r="AI431" s="22"/>
      <c r="AJ431" s="22"/>
      <c r="AK431" s="22"/>
      <c r="AL431" s="22"/>
      <c r="AM431" s="22"/>
      <c r="AN431" s="26"/>
      <c r="AO431" s="26"/>
      <c r="AP431" s="26"/>
      <c r="AQ431" s="22"/>
      <c r="AR431" s="22"/>
      <c r="AS431" s="22"/>
      <c r="AT431" s="22"/>
      <c r="AU431" s="25"/>
      <c r="AV431" s="22"/>
      <c r="AW431" s="22">
        <v>1</v>
      </c>
      <c r="AX431" s="22"/>
      <c r="AY431" s="22"/>
      <c r="AZ431" s="30"/>
    </row>
    <row r="432" spans="1:52" x14ac:dyDescent="0.25">
      <c r="A432" s="21" t="s">
        <v>226</v>
      </c>
      <c r="B432" s="12">
        <v>170201603</v>
      </c>
      <c r="C432" s="13" t="s">
        <v>197</v>
      </c>
      <c r="D432" s="5">
        <f t="shared" si="12"/>
        <v>2</v>
      </c>
      <c r="E432" s="5">
        <f t="shared" si="13"/>
        <v>0</v>
      </c>
      <c r="F432" s="22">
        <v>0.2</v>
      </c>
      <c r="G432" s="22"/>
      <c r="H432" s="22">
        <v>0.2</v>
      </c>
      <c r="I432" s="22">
        <v>1</v>
      </c>
      <c r="J432" s="22"/>
      <c r="K432" s="22">
        <v>0.6</v>
      </c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6"/>
      <c r="AO432" s="26"/>
      <c r="AP432" s="26"/>
      <c r="AQ432" s="22"/>
      <c r="AR432" s="22"/>
      <c r="AS432" s="22"/>
      <c r="AT432" s="22"/>
      <c r="AU432" s="25"/>
      <c r="AV432" s="22"/>
      <c r="AW432" s="22"/>
      <c r="AX432" s="22"/>
      <c r="AY432" s="22"/>
      <c r="AZ432" s="30"/>
    </row>
    <row r="433" spans="1:52" x14ac:dyDescent="0.25">
      <c r="A433" s="21" t="s">
        <v>226</v>
      </c>
      <c r="B433" s="12">
        <v>170201604</v>
      </c>
      <c r="C433" s="13" t="s">
        <v>198</v>
      </c>
      <c r="D433" s="5">
        <f t="shared" si="12"/>
        <v>0.5</v>
      </c>
      <c r="E433" s="5">
        <f t="shared" si="13"/>
        <v>0</v>
      </c>
      <c r="F433" s="22"/>
      <c r="G433" s="22"/>
      <c r="H433" s="22"/>
      <c r="I433" s="22"/>
      <c r="J433" s="22"/>
      <c r="K433" s="22"/>
      <c r="L433" s="22">
        <v>0.5</v>
      </c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6"/>
      <c r="AO433" s="26"/>
      <c r="AP433" s="26"/>
      <c r="AQ433" s="22"/>
      <c r="AR433" s="22"/>
      <c r="AS433" s="22"/>
      <c r="AT433" s="22"/>
      <c r="AU433" s="25"/>
      <c r="AV433" s="22"/>
      <c r="AW433" s="22"/>
      <c r="AX433" s="22"/>
      <c r="AY433" s="22"/>
      <c r="AZ433" s="30"/>
    </row>
    <row r="434" spans="1:52" x14ac:dyDescent="0.25">
      <c r="A434" s="21" t="s">
        <v>226</v>
      </c>
      <c r="B434" s="12">
        <v>170201605</v>
      </c>
      <c r="C434" s="13" t="s">
        <v>199</v>
      </c>
      <c r="D434" s="5">
        <f t="shared" si="12"/>
        <v>0.6</v>
      </c>
      <c r="E434" s="5">
        <f t="shared" si="13"/>
        <v>0</v>
      </c>
      <c r="F434" s="22"/>
      <c r="G434" s="22"/>
      <c r="H434" s="22"/>
      <c r="I434" s="22"/>
      <c r="J434" s="22"/>
      <c r="K434" s="22">
        <v>0.6</v>
      </c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6"/>
      <c r="AO434" s="26"/>
      <c r="AP434" s="26"/>
      <c r="AQ434" s="22"/>
      <c r="AR434" s="22"/>
      <c r="AS434" s="22"/>
      <c r="AT434" s="22"/>
      <c r="AU434" s="25"/>
      <c r="AV434" s="22"/>
      <c r="AW434" s="22"/>
      <c r="AX434" s="22"/>
      <c r="AY434" s="22"/>
      <c r="AZ434" s="30"/>
    </row>
    <row r="435" spans="1:52" x14ac:dyDescent="0.25">
      <c r="A435" s="21" t="s">
        <v>226</v>
      </c>
      <c r="B435" s="12">
        <v>170201606</v>
      </c>
      <c r="C435" s="13" t="s">
        <v>200</v>
      </c>
      <c r="D435" s="5">
        <f t="shared" si="12"/>
        <v>2.4499999999999997</v>
      </c>
      <c r="E435" s="5">
        <f t="shared" si="13"/>
        <v>-2</v>
      </c>
      <c r="F435" s="22"/>
      <c r="G435" s="22"/>
      <c r="H435" s="22">
        <v>0.8</v>
      </c>
      <c r="I435" s="22"/>
      <c r="J435" s="22"/>
      <c r="K435" s="22">
        <v>0.6</v>
      </c>
      <c r="L435" s="22"/>
      <c r="M435" s="22"/>
      <c r="N435" s="22"/>
      <c r="O435" s="22"/>
      <c r="P435" s="22"/>
      <c r="Q435" s="22"/>
      <c r="R435" s="22">
        <v>0.25</v>
      </c>
      <c r="S435" s="22">
        <v>0.2</v>
      </c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6"/>
      <c r="AO435" s="26"/>
      <c r="AP435" s="26"/>
      <c r="AQ435" s="22"/>
      <c r="AR435" s="22"/>
      <c r="AS435" s="22"/>
      <c r="AT435" s="22"/>
      <c r="AU435" s="25"/>
      <c r="AV435" s="22"/>
      <c r="AW435" s="22">
        <v>0.6</v>
      </c>
      <c r="AX435" s="22"/>
      <c r="AY435" s="22">
        <v>-2</v>
      </c>
      <c r="AZ435" s="30" t="s">
        <v>741</v>
      </c>
    </row>
    <row r="436" spans="1:52" x14ac:dyDescent="0.25">
      <c r="A436" s="21" t="s">
        <v>226</v>
      </c>
      <c r="B436" s="12">
        <v>170201607</v>
      </c>
      <c r="C436" s="13" t="s">
        <v>201</v>
      </c>
      <c r="D436" s="5">
        <f t="shared" si="12"/>
        <v>0.2</v>
      </c>
      <c r="E436" s="5">
        <f t="shared" si="13"/>
        <v>-2</v>
      </c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6"/>
      <c r="AO436" s="26"/>
      <c r="AP436" s="26"/>
      <c r="AQ436" s="22"/>
      <c r="AR436" s="22"/>
      <c r="AS436" s="22"/>
      <c r="AT436" s="22"/>
      <c r="AU436" s="25">
        <v>0.2</v>
      </c>
      <c r="AV436" s="22"/>
      <c r="AW436" s="22"/>
      <c r="AX436" s="22"/>
      <c r="AY436" s="22">
        <v>-2</v>
      </c>
      <c r="AZ436" s="30" t="s">
        <v>741</v>
      </c>
    </row>
    <row r="437" spans="1:52" x14ac:dyDescent="0.25">
      <c r="A437" s="21" t="s">
        <v>226</v>
      </c>
      <c r="B437" s="12">
        <v>170201608</v>
      </c>
      <c r="C437" s="13" t="s">
        <v>202</v>
      </c>
      <c r="D437" s="5">
        <f t="shared" si="12"/>
        <v>0.25</v>
      </c>
      <c r="E437" s="5">
        <f t="shared" si="13"/>
        <v>-2</v>
      </c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6"/>
      <c r="AO437" s="26"/>
      <c r="AP437" s="26"/>
      <c r="AQ437" s="22"/>
      <c r="AR437" s="22"/>
      <c r="AS437" s="22"/>
      <c r="AT437" s="22"/>
      <c r="AU437" s="25"/>
      <c r="AV437" s="22"/>
      <c r="AW437" s="22">
        <v>0.25</v>
      </c>
      <c r="AX437" s="22"/>
      <c r="AY437" s="22">
        <v>-2</v>
      </c>
      <c r="AZ437" s="30" t="s">
        <v>741</v>
      </c>
    </row>
    <row r="438" spans="1:52" x14ac:dyDescent="0.25">
      <c r="A438" s="21" t="s">
        <v>226</v>
      </c>
      <c r="B438" s="12">
        <v>170201609</v>
      </c>
      <c r="C438" s="13" t="s">
        <v>203</v>
      </c>
      <c r="D438" s="5">
        <f t="shared" si="12"/>
        <v>0.7</v>
      </c>
      <c r="E438" s="5">
        <f t="shared" si="13"/>
        <v>-2</v>
      </c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6"/>
      <c r="AO438" s="26">
        <v>0.25</v>
      </c>
      <c r="AP438" s="26"/>
      <c r="AQ438" s="22"/>
      <c r="AR438" s="22"/>
      <c r="AS438" s="22"/>
      <c r="AT438" s="22"/>
      <c r="AU438" s="25">
        <v>0.2</v>
      </c>
      <c r="AV438" s="22"/>
      <c r="AW438" s="22">
        <v>0.25</v>
      </c>
      <c r="AX438" s="22"/>
      <c r="AY438" s="22">
        <v>-2</v>
      </c>
      <c r="AZ438" s="30" t="s">
        <v>741</v>
      </c>
    </row>
    <row r="439" spans="1:52" x14ac:dyDescent="0.25">
      <c r="A439" s="21" t="s">
        <v>226</v>
      </c>
      <c r="B439" s="12">
        <v>170201610</v>
      </c>
      <c r="C439" s="13" t="s">
        <v>204</v>
      </c>
      <c r="D439" s="5">
        <f t="shared" si="12"/>
        <v>1.3</v>
      </c>
      <c r="E439" s="5">
        <f t="shared" si="13"/>
        <v>-2</v>
      </c>
      <c r="F439" s="22"/>
      <c r="G439" s="22"/>
      <c r="H439" s="22"/>
      <c r="I439" s="22"/>
      <c r="J439" s="22"/>
      <c r="K439" s="22">
        <v>0.6</v>
      </c>
      <c r="L439" s="22"/>
      <c r="M439" s="22"/>
      <c r="N439" s="22"/>
      <c r="O439" s="22"/>
      <c r="P439" s="22"/>
      <c r="Q439" s="22">
        <v>0.5</v>
      </c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6"/>
      <c r="AO439" s="26"/>
      <c r="AP439" s="26"/>
      <c r="AQ439" s="22"/>
      <c r="AR439" s="22"/>
      <c r="AS439" s="22"/>
      <c r="AT439" s="22"/>
      <c r="AU439" s="25">
        <v>0.2</v>
      </c>
      <c r="AV439" s="22"/>
      <c r="AW439" s="22"/>
      <c r="AX439" s="22"/>
      <c r="AY439" s="22">
        <v>-2</v>
      </c>
      <c r="AZ439" s="30" t="s">
        <v>741</v>
      </c>
    </row>
    <row r="440" spans="1:52" x14ac:dyDescent="0.25">
      <c r="A440" s="21" t="s">
        <v>226</v>
      </c>
      <c r="B440" s="12">
        <v>170201611</v>
      </c>
      <c r="C440" s="13" t="s">
        <v>205</v>
      </c>
      <c r="D440" s="5">
        <f t="shared" si="12"/>
        <v>0.6</v>
      </c>
      <c r="E440" s="5">
        <f t="shared" si="13"/>
        <v>-2</v>
      </c>
      <c r="F440" s="22"/>
      <c r="G440" s="22"/>
      <c r="H440" s="22"/>
      <c r="I440" s="22"/>
      <c r="J440" s="22"/>
      <c r="K440" s="22">
        <v>0.6</v>
      </c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6"/>
      <c r="AO440" s="26"/>
      <c r="AP440" s="26"/>
      <c r="AQ440" s="22"/>
      <c r="AR440" s="22"/>
      <c r="AS440" s="22"/>
      <c r="AT440" s="22"/>
      <c r="AU440" s="25"/>
      <c r="AV440" s="22"/>
      <c r="AW440" s="22"/>
      <c r="AX440" s="22"/>
      <c r="AY440" s="22">
        <v>-2</v>
      </c>
      <c r="AZ440" s="30" t="s">
        <v>741</v>
      </c>
    </row>
    <row r="441" spans="1:52" x14ac:dyDescent="0.25">
      <c r="A441" s="21" t="s">
        <v>226</v>
      </c>
      <c r="B441" s="12">
        <v>170201612</v>
      </c>
      <c r="C441" s="13" t="s">
        <v>206</v>
      </c>
      <c r="D441" s="5">
        <f t="shared" si="12"/>
        <v>1.5999999999999999</v>
      </c>
      <c r="E441" s="5">
        <f t="shared" si="13"/>
        <v>0</v>
      </c>
      <c r="F441" s="22"/>
      <c r="G441" s="22"/>
      <c r="H441" s="22">
        <v>0.8</v>
      </c>
      <c r="I441" s="22"/>
      <c r="J441" s="22"/>
      <c r="K441" s="22">
        <v>0.6</v>
      </c>
      <c r="L441" s="22"/>
      <c r="M441" s="22"/>
      <c r="N441" s="22"/>
      <c r="O441" s="22"/>
      <c r="P441" s="22"/>
      <c r="Q441" s="22"/>
      <c r="R441" s="22"/>
      <c r="S441" s="22">
        <v>0.2</v>
      </c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6"/>
      <c r="AO441" s="26"/>
      <c r="AP441" s="26"/>
      <c r="AQ441" s="22"/>
      <c r="AR441" s="22"/>
      <c r="AS441" s="22"/>
      <c r="AT441" s="22"/>
      <c r="AU441" s="25"/>
      <c r="AV441" s="22"/>
      <c r="AW441" s="22"/>
      <c r="AX441" s="22"/>
      <c r="AY441" s="22"/>
      <c r="AZ441" s="30"/>
    </row>
    <row r="442" spans="1:52" x14ac:dyDescent="0.25">
      <c r="A442" s="21" t="s">
        <v>226</v>
      </c>
      <c r="B442" s="12">
        <v>170201613</v>
      </c>
      <c r="C442" s="13" t="s">
        <v>207</v>
      </c>
      <c r="D442" s="5">
        <f t="shared" si="12"/>
        <v>0</v>
      </c>
      <c r="E442" s="5">
        <f t="shared" si="13"/>
        <v>0</v>
      </c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6"/>
      <c r="AO442" s="26"/>
      <c r="AP442" s="26"/>
      <c r="AQ442" s="22"/>
      <c r="AR442" s="22"/>
      <c r="AS442" s="22"/>
      <c r="AT442" s="22"/>
      <c r="AU442" s="25"/>
      <c r="AV442" s="22"/>
      <c r="AW442" s="22"/>
      <c r="AX442" s="22"/>
      <c r="AY442" s="22"/>
      <c r="AZ442" s="30"/>
    </row>
    <row r="443" spans="1:52" x14ac:dyDescent="0.25">
      <c r="A443" s="21" t="s">
        <v>226</v>
      </c>
      <c r="B443" s="12">
        <v>170201614</v>
      </c>
      <c r="C443" s="13" t="s">
        <v>208</v>
      </c>
      <c r="D443" s="5">
        <f t="shared" si="12"/>
        <v>3.3000000000000003</v>
      </c>
      <c r="E443" s="5">
        <f t="shared" si="13"/>
        <v>0</v>
      </c>
      <c r="F443" s="22"/>
      <c r="G443" s="22">
        <v>0.9</v>
      </c>
      <c r="H443" s="22">
        <v>0.8</v>
      </c>
      <c r="I443" s="22"/>
      <c r="J443" s="22"/>
      <c r="K443" s="22">
        <v>0.6</v>
      </c>
      <c r="L443" s="22">
        <v>0.5</v>
      </c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>
        <v>0.5</v>
      </c>
      <c r="AG443" s="22"/>
      <c r="AH443" s="22"/>
      <c r="AI443" s="22"/>
      <c r="AJ443" s="22"/>
      <c r="AK443" s="22"/>
      <c r="AL443" s="22"/>
      <c r="AM443" s="22"/>
      <c r="AN443" s="26"/>
      <c r="AO443" s="26"/>
      <c r="AP443" s="26"/>
      <c r="AQ443" s="22"/>
      <c r="AR443" s="22"/>
      <c r="AS443" s="22"/>
      <c r="AT443" s="22"/>
      <c r="AU443" s="25"/>
      <c r="AV443" s="22"/>
      <c r="AW443" s="22"/>
      <c r="AX443" s="22"/>
      <c r="AY443" s="22"/>
      <c r="AZ443" s="30"/>
    </row>
    <row r="444" spans="1:52" x14ac:dyDescent="0.25">
      <c r="A444" s="21" t="s">
        <v>226</v>
      </c>
      <c r="B444" s="12">
        <v>170201615</v>
      </c>
      <c r="C444" s="13" t="s">
        <v>209</v>
      </c>
      <c r="D444" s="5">
        <f t="shared" si="12"/>
        <v>0</v>
      </c>
      <c r="E444" s="5">
        <f t="shared" si="13"/>
        <v>0</v>
      </c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6"/>
      <c r="AO444" s="26"/>
      <c r="AP444" s="26"/>
      <c r="AQ444" s="22"/>
      <c r="AR444" s="22"/>
      <c r="AS444" s="22"/>
      <c r="AT444" s="22"/>
      <c r="AU444" s="25"/>
      <c r="AV444" s="22"/>
      <c r="AW444" s="22"/>
      <c r="AX444" s="22"/>
      <c r="AY444" s="22"/>
      <c r="AZ444" s="30"/>
    </row>
    <row r="445" spans="1:52" x14ac:dyDescent="0.25">
      <c r="A445" s="21" t="s">
        <v>226</v>
      </c>
      <c r="B445" s="12">
        <v>170201616</v>
      </c>
      <c r="C445" s="13" t="s">
        <v>210</v>
      </c>
      <c r="D445" s="5">
        <f t="shared" si="12"/>
        <v>3.25</v>
      </c>
      <c r="E445" s="5">
        <f t="shared" si="13"/>
        <v>0</v>
      </c>
      <c r="F445" s="22"/>
      <c r="G445" s="22">
        <v>0.7</v>
      </c>
      <c r="H445" s="22">
        <v>0.6</v>
      </c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>
        <v>0.2</v>
      </c>
      <c r="T445" s="22"/>
      <c r="U445" s="22"/>
      <c r="V445" s="22"/>
      <c r="W445" s="22"/>
      <c r="X445" s="22"/>
      <c r="Y445" s="22">
        <v>0.75</v>
      </c>
      <c r="Z445" s="22"/>
      <c r="AA445" s="22"/>
      <c r="AB445" s="22"/>
      <c r="AC445" s="22"/>
      <c r="AD445" s="22"/>
      <c r="AE445" s="22"/>
      <c r="AF445" s="22"/>
      <c r="AG445" s="22">
        <v>1</v>
      </c>
      <c r="AH445" s="22"/>
      <c r="AI445" s="22"/>
      <c r="AJ445" s="22"/>
      <c r="AK445" s="22"/>
      <c r="AL445" s="22"/>
      <c r="AM445" s="22"/>
      <c r="AN445" s="26"/>
      <c r="AO445" s="26"/>
      <c r="AP445" s="26"/>
      <c r="AQ445" s="22"/>
      <c r="AR445" s="22"/>
      <c r="AS445" s="22"/>
      <c r="AT445" s="22"/>
      <c r="AU445" s="25"/>
      <c r="AV445" s="22"/>
      <c r="AW445" s="22"/>
      <c r="AX445" s="22"/>
      <c r="AY445" s="22"/>
      <c r="AZ445" s="30"/>
    </row>
    <row r="446" spans="1:52" x14ac:dyDescent="0.25">
      <c r="A446" s="21" t="s">
        <v>226</v>
      </c>
      <c r="B446" s="12">
        <v>170201617</v>
      </c>
      <c r="C446" s="13" t="s">
        <v>211</v>
      </c>
      <c r="D446" s="5">
        <f t="shared" si="12"/>
        <v>0.2</v>
      </c>
      <c r="E446" s="5">
        <f t="shared" si="13"/>
        <v>0</v>
      </c>
      <c r="F446" s="22">
        <v>0.2</v>
      </c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6"/>
      <c r="AO446" s="26"/>
      <c r="AP446" s="26"/>
      <c r="AQ446" s="22"/>
      <c r="AR446" s="22"/>
      <c r="AS446" s="22"/>
      <c r="AT446" s="22"/>
      <c r="AU446" s="25"/>
      <c r="AV446" s="22"/>
      <c r="AW446" s="22"/>
      <c r="AX446" s="22"/>
      <c r="AY446" s="22"/>
      <c r="AZ446" s="30"/>
    </row>
    <row r="447" spans="1:52" x14ac:dyDescent="0.25">
      <c r="A447" s="21" t="s">
        <v>226</v>
      </c>
      <c r="B447" s="12">
        <v>170201618</v>
      </c>
      <c r="C447" s="13" t="s">
        <v>212</v>
      </c>
      <c r="D447" s="5">
        <f t="shared" si="12"/>
        <v>0.5</v>
      </c>
      <c r="E447" s="5">
        <f t="shared" si="13"/>
        <v>0</v>
      </c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>
        <v>0.5</v>
      </c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6"/>
      <c r="AO447" s="26"/>
      <c r="AP447" s="26"/>
      <c r="AQ447" s="22"/>
      <c r="AR447" s="22"/>
      <c r="AS447" s="22"/>
      <c r="AT447" s="22"/>
      <c r="AU447" s="25"/>
      <c r="AV447" s="22"/>
      <c r="AW447" s="22"/>
      <c r="AX447" s="22"/>
      <c r="AY447" s="22"/>
      <c r="AZ447" s="30"/>
    </row>
    <row r="448" spans="1:52" x14ac:dyDescent="0.25">
      <c r="A448" s="21" t="s">
        <v>226</v>
      </c>
      <c r="B448" s="12">
        <v>170201619</v>
      </c>
      <c r="C448" s="13" t="s">
        <v>213</v>
      </c>
      <c r="D448" s="5">
        <f t="shared" si="12"/>
        <v>0</v>
      </c>
      <c r="E448" s="5">
        <f t="shared" si="13"/>
        <v>0</v>
      </c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6"/>
      <c r="AO448" s="26"/>
      <c r="AP448" s="26"/>
      <c r="AQ448" s="22"/>
      <c r="AR448" s="22"/>
      <c r="AS448" s="22"/>
      <c r="AT448" s="22"/>
      <c r="AU448" s="25"/>
      <c r="AV448" s="22"/>
      <c r="AW448" s="22"/>
      <c r="AX448" s="22"/>
      <c r="AY448" s="22"/>
      <c r="AZ448" s="30"/>
    </row>
    <row r="449" spans="1:52" x14ac:dyDescent="0.25">
      <c r="A449" s="21" t="s">
        <v>226</v>
      </c>
      <c r="B449" s="12">
        <v>170201620</v>
      </c>
      <c r="C449" s="13" t="s">
        <v>214</v>
      </c>
      <c r="D449" s="5">
        <f t="shared" si="12"/>
        <v>0</v>
      </c>
      <c r="E449" s="5">
        <f t="shared" si="13"/>
        <v>-1</v>
      </c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6"/>
      <c r="AO449" s="26"/>
      <c r="AP449" s="26"/>
      <c r="AQ449" s="22"/>
      <c r="AR449" s="22"/>
      <c r="AS449" s="22"/>
      <c r="AT449" s="22"/>
      <c r="AU449" s="25"/>
      <c r="AV449" s="22"/>
      <c r="AW449" s="22"/>
      <c r="AX449" s="22"/>
      <c r="AY449" s="22">
        <v>-1</v>
      </c>
      <c r="AZ449" s="30" t="s">
        <v>740</v>
      </c>
    </row>
    <row r="450" spans="1:52" x14ac:dyDescent="0.25">
      <c r="A450" s="21" t="s">
        <v>226</v>
      </c>
      <c r="B450" s="12">
        <v>170201621</v>
      </c>
      <c r="C450" s="13" t="s">
        <v>215</v>
      </c>
      <c r="D450" s="5">
        <f t="shared" si="12"/>
        <v>2.5</v>
      </c>
      <c r="E450" s="5">
        <f t="shared" si="13"/>
        <v>-1</v>
      </c>
      <c r="F450" s="22">
        <v>0.2</v>
      </c>
      <c r="G450" s="22"/>
      <c r="H450" s="22">
        <v>0.8</v>
      </c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>
        <v>0.5</v>
      </c>
      <c r="AG450" s="22">
        <v>1</v>
      </c>
      <c r="AH450" s="22"/>
      <c r="AI450" s="22"/>
      <c r="AJ450" s="22"/>
      <c r="AK450" s="22"/>
      <c r="AL450" s="22"/>
      <c r="AM450" s="22"/>
      <c r="AN450" s="26"/>
      <c r="AO450" s="26"/>
      <c r="AP450" s="26"/>
      <c r="AQ450" s="22"/>
      <c r="AR450" s="22"/>
      <c r="AS450" s="22"/>
      <c r="AT450" s="22"/>
      <c r="AU450" s="25"/>
      <c r="AV450" s="22"/>
      <c r="AW450" s="22"/>
      <c r="AX450" s="22"/>
      <c r="AY450" s="22">
        <v>-1</v>
      </c>
      <c r="AZ450" s="30" t="s">
        <v>740</v>
      </c>
    </row>
    <row r="451" spans="1:52" x14ac:dyDescent="0.25">
      <c r="A451" s="21" t="s">
        <v>226</v>
      </c>
      <c r="B451" s="12">
        <v>170201622</v>
      </c>
      <c r="C451" s="13" t="s">
        <v>216</v>
      </c>
      <c r="D451" s="5">
        <f t="shared" si="12"/>
        <v>1.05</v>
      </c>
      <c r="E451" s="5">
        <f t="shared" si="13"/>
        <v>-1</v>
      </c>
      <c r="F451" s="22"/>
      <c r="G451" s="22"/>
      <c r="H451" s="22">
        <v>0.8</v>
      </c>
      <c r="I451" s="22"/>
      <c r="J451" s="22"/>
      <c r="K451" s="22"/>
      <c r="L451" s="22"/>
      <c r="M451" s="22"/>
      <c r="N451" s="22"/>
      <c r="O451" s="22"/>
      <c r="P451" s="22"/>
      <c r="Q451" s="22"/>
      <c r="R451" s="22">
        <v>0.25</v>
      </c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6"/>
      <c r="AO451" s="26"/>
      <c r="AP451" s="26"/>
      <c r="AQ451" s="22"/>
      <c r="AR451" s="22"/>
      <c r="AS451" s="22"/>
      <c r="AT451" s="22"/>
      <c r="AU451" s="25"/>
      <c r="AV451" s="22"/>
      <c r="AW451" s="22"/>
      <c r="AX451" s="22"/>
      <c r="AY451" s="22">
        <v>-1</v>
      </c>
      <c r="AZ451" s="30" t="s">
        <v>740</v>
      </c>
    </row>
    <row r="452" spans="1:52" x14ac:dyDescent="0.25">
      <c r="A452" s="21" t="s">
        <v>226</v>
      </c>
      <c r="B452" s="12">
        <v>170201623</v>
      </c>
      <c r="C452" s="13" t="s">
        <v>217</v>
      </c>
      <c r="D452" s="5">
        <f t="shared" si="12"/>
        <v>0</v>
      </c>
      <c r="E452" s="5">
        <f t="shared" si="13"/>
        <v>-1</v>
      </c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6"/>
      <c r="AO452" s="26"/>
      <c r="AP452" s="26"/>
      <c r="AQ452" s="22"/>
      <c r="AR452" s="22"/>
      <c r="AS452" s="22"/>
      <c r="AT452" s="22"/>
      <c r="AU452" s="25"/>
      <c r="AV452" s="22"/>
      <c r="AW452" s="22"/>
      <c r="AX452" s="22"/>
      <c r="AY452" s="22">
        <v>-1</v>
      </c>
      <c r="AZ452" s="30" t="s">
        <v>740</v>
      </c>
    </row>
    <row r="453" spans="1:52" x14ac:dyDescent="0.25">
      <c r="A453" s="21" t="s">
        <v>226</v>
      </c>
      <c r="B453" s="12">
        <v>170201624</v>
      </c>
      <c r="C453" s="13" t="s">
        <v>218</v>
      </c>
      <c r="D453" s="5">
        <f t="shared" ref="D453:D516" si="14">SUM(F453:AW453)</f>
        <v>1.4</v>
      </c>
      <c r="E453" s="5">
        <f t="shared" si="13"/>
        <v>-1</v>
      </c>
      <c r="F453" s="22"/>
      <c r="G453" s="22"/>
      <c r="H453" s="22">
        <v>0.8</v>
      </c>
      <c r="I453" s="22"/>
      <c r="J453" s="22"/>
      <c r="K453" s="22">
        <v>0.6</v>
      </c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6"/>
      <c r="AO453" s="26"/>
      <c r="AP453" s="26"/>
      <c r="AQ453" s="22"/>
      <c r="AR453" s="22"/>
      <c r="AS453" s="22"/>
      <c r="AT453" s="22"/>
      <c r="AU453" s="25"/>
      <c r="AV453" s="22"/>
      <c r="AW453" s="22"/>
      <c r="AX453" s="22"/>
      <c r="AY453" s="22">
        <v>-1</v>
      </c>
      <c r="AZ453" s="30" t="s">
        <v>740</v>
      </c>
    </row>
    <row r="454" spans="1:52" x14ac:dyDescent="0.25">
      <c r="A454" s="21" t="s">
        <v>226</v>
      </c>
      <c r="B454" s="12">
        <v>170201625</v>
      </c>
      <c r="C454" s="13" t="s">
        <v>219</v>
      </c>
      <c r="D454" s="5">
        <f t="shared" si="14"/>
        <v>3.9</v>
      </c>
      <c r="E454" s="5">
        <f t="shared" ref="E454:E517" si="15">SUM(AX454:AY454)</f>
        <v>-1</v>
      </c>
      <c r="F454" s="22"/>
      <c r="G454" s="22"/>
      <c r="H454" s="22">
        <v>0.8</v>
      </c>
      <c r="I454" s="22"/>
      <c r="J454" s="22"/>
      <c r="K454" s="22">
        <v>0.6</v>
      </c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>
        <v>0.5</v>
      </c>
      <c r="AG454" s="22">
        <v>2</v>
      </c>
      <c r="AH454" s="22"/>
      <c r="AI454" s="22"/>
      <c r="AJ454" s="22"/>
      <c r="AK454" s="22"/>
      <c r="AL454" s="22"/>
      <c r="AM454" s="22"/>
      <c r="AN454" s="26"/>
      <c r="AO454" s="26"/>
      <c r="AP454" s="26"/>
      <c r="AQ454" s="22"/>
      <c r="AR454" s="22"/>
      <c r="AS454" s="22"/>
      <c r="AT454" s="22"/>
      <c r="AU454" s="25"/>
      <c r="AV454" s="22"/>
      <c r="AW454" s="22"/>
      <c r="AX454" s="22"/>
      <c r="AY454" s="22">
        <v>-1</v>
      </c>
      <c r="AZ454" s="30" t="s">
        <v>740</v>
      </c>
    </row>
    <row r="455" spans="1:52" x14ac:dyDescent="0.25">
      <c r="A455" s="21" t="s">
        <v>226</v>
      </c>
      <c r="B455" s="12">
        <v>170201626</v>
      </c>
      <c r="C455" s="13" t="s">
        <v>220</v>
      </c>
      <c r="D455" s="5">
        <f t="shared" si="14"/>
        <v>2.7</v>
      </c>
      <c r="E455" s="5">
        <f t="shared" si="15"/>
        <v>-1</v>
      </c>
      <c r="F455" s="22"/>
      <c r="G455" s="22"/>
      <c r="H455" s="22">
        <v>0.6</v>
      </c>
      <c r="I455" s="22"/>
      <c r="J455" s="22"/>
      <c r="K455" s="22">
        <v>0.6</v>
      </c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>
        <v>0.5</v>
      </c>
      <c r="AG455" s="22">
        <v>1</v>
      </c>
      <c r="AH455" s="22"/>
      <c r="AI455" s="22"/>
      <c r="AJ455" s="22"/>
      <c r="AK455" s="22"/>
      <c r="AL455" s="22"/>
      <c r="AM455" s="22"/>
      <c r="AN455" s="26"/>
      <c r="AO455" s="26"/>
      <c r="AP455" s="26"/>
      <c r="AQ455" s="22"/>
      <c r="AR455" s="22"/>
      <c r="AS455" s="22"/>
      <c r="AT455" s="22"/>
      <c r="AU455" s="25"/>
      <c r="AV455" s="22"/>
      <c r="AW455" s="22"/>
      <c r="AX455" s="22"/>
      <c r="AY455" s="22">
        <v>-1</v>
      </c>
      <c r="AZ455" s="30" t="s">
        <v>740</v>
      </c>
    </row>
    <row r="456" spans="1:52" x14ac:dyDescent="0.25">
      <c r="A456" s="21" t="s">
        <v>226</v>
      </c>
      <c r="B456" s="12">
        <v>170201627</v>
      </c>
      <c r="C456" s="13" t="s">
        <v>221</v>
      </c>
      <c r="D456" s="5">
        <f t="shared" si="14"/>
        <v>3.55</v>
      </c>
      <c r="E456" s="5">
        <f t="shared" si="15"/>
        <v>-1</v>
      </c>
      <c r="F456" s="22"/>
      <c r="G456" s="22"/>
      <c r="H456" s="22">
        <v>0.8</v>
      </c>
      <c r="I456" s="22"/>
      <c r="J456" s="22"/>
      <c r="K456" s="22"/>
      <c r="L456" s="22">
        <v>0.5</v>
      </c>
      <c r="M456" s="22"/>
      <c r="N456" s="22"/>
      <c r="O456" s="22"/>
      <c r="P456" s="22"/>
      <c r="Q456" s="22"/>
      <c r="R456" s="22">
        <v>0.25</v>
      </c>
      <c r="S456" s="22"/>
      <c r="T456" s="22"/>
      <c r="U456" s="22">
        <v>1.5</v>
      </c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6"/>
      <c r="AO456" s="26">
        <v>0.5</v>
      </c>
      <c r="AP456" s="26"/>
      <c r="AQ456" s="22"/>
      <c r="AR456" s="22"/>
      <c r="AS456" s="22"/>
      <c r="AT456" s="22"/>
      <c r="AU456" s="25"/>
      <c r="AV456" s="22"/>
      <c r="AW456" s="22"/>
      <c r="AX456" s="22"/>
      <c r="AY456" s="22">
        <v>-1</v>
      </c>
      <c r="AZ456" s="30" t="s">
        <v>740</v>
      </c>
    </row>
    <row r="457" spans="1:52" x14ac:dyDescent="0.25">
      <c r="A457" s="21" t="s">
        <v>226</v>
      </c>
      <c r="B457" s="12">
        <v>170201628</v>
      </c>
      <c r="C457" s="13" t="s">
        <v>222</v>
      </c>
      <c r="D457" s="5">
        <f t="shared" si="14"/>
        <v>1.3</v>
      </c>
      <c r="E457" s="5">
        <f t="shared" si="15"/>
        <v>0</v>
      </c>
      <c r="F457" s="22"/>
      <c r="G457" s="22"/>
      <c r="H457" s="22"/>
      <c r="I457" s="22"/>
      <c r="J457" s="22"/>
      <c r="K457" s="22">
        <v>0.6</v>
      </c>
      <c r="L457" s="22"/>
      <c r="M457" s="22"/>
      <c r="N457" s="22"/>
      <c r="O457" s="22"/>
      <c r="P457" s="22"/>
      <c r="Q457" s="22"/>
      <c r="R457" s="22"/>
      <c r="S457" s="22">
        <v>0.2</v>
      </c>
      <c r="T457" s="22"/>
      <c r="U457" s="22"/>
      <c r="V457" s="22"/>
      <c r="W457" s="22"/>
      <c r="X457" s="22"/>
      <c r="Y457" s="22"/>
      <c r="Z457" s="22"/>
      <c r="AA457" s="22"/>
      <c r="AB457" s="22">
        <v>0.5</v>
      </c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6"/>
      <c r="AO457" s="26"/>
      <c r="AP457" s="26"/>
      <c r="AQ457" s="22"/>
      <c r="AR457" s="22"/>
      <c r="AS457" s="22"/>
      <c r="AT457" s="22"/>
      <c r="AU457" s="25"/>
      <c r="AV457" s="22"/>
      <c r="AW457" s="22"/>
      <c r="AX457" s="22"/>
      <c r="AY457" s="22"/>
      <c r="AZ457" s="30"/>
    </row>
    <row r="458" spans="1:52" x14ac:dyDescent="0.25">
      <c r="A458" s="21" t="s">
        <v>226</v>
      </c>
      <c r="B458" s="12">
        <v>170201630</v>
      </c>
      <c r="C458" s="13" t="s">
        <v>224</v>
      </c>
      <c r="D458" s="5">
        <f t="shared" si="14"/>
        <v>0</v>
      </c>
      <c r="E458" s="5">
        <f t="shared" si="15"/>
        <v>0</v>
      </c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6"/>
      <c r="AO458" s="26"/>
      <c r="AP458" s="26"/>
      <c r="AQ458" s="22"/>
      <c r="AR458" s="22"/>
      <c r="AS458" s="22"/>
      <c r="AT458" s="22"/>
      <c r="AU458" s="25"/>
      <c r="AV458" s="22"/>
      <c r="AW458" s="22"/>
      <c r="AX458" s="22"/>
      <c r="AY458" s="22"/>
      <c r="AZ458" s="30"/>
    </row>
    <row r="459" spans="1:52" x14ac:dyDescent="0.25">
      <c r="A459" s="21" t="s">
        <v>226</v>
      </c>
      <c r="B459" s="12">
        <v>170601324</v>
      </c>
      <c r="C459" s="13" t="s">
        <v>225</v>
      </c>
      <c r="D459" s="5">
        <f t="shared" si="14"/>
        <v>0</v>
      </c>
      <c r="E459" s="5">
        <f t="shared" si="15"/>
        <v>0</v>
      </c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6"/>
      <c r="AO459" s="26"/>
      <c r="AP459" s="26"/>
      <c r="AQ459" s="22"/>
      <c r="AR459" s="22"/>
      <c r="AS459" s="22"/>
      <c r="AT459" s="22"/>
      <c r="AU459" s="25"/>
      <c r="AV459" s="22"/>
      <c r="AW459" s="22"/>
      <c r="AX459" s="22"/>
      <c r="AY459" s="22"/>
      <c r="AZ459" s="30"/>
    </row>
    <row r="460" spans="1:52" x14ac:dyDescent="0.25">
      <c r="A460" s="21" t="s">
        <v>296</v>
      </c>
      <c r="B460" s="2" t="s">
        <v>290</v>
      </c>
      <c r="C460" s="16" t="s">
        <v>291</v>
      </c>
      <c r="D460" s="5">
        <f t="shared" si="14"/>
        <v>3.05</v>
      </c>
      <c r="E460" s="5">
        <f t="shared" si="15"/>
        <v>0</v>
      </c>
      <c r="F460" s="22"/>
      <c r="G460" s="22"/>
      <c r="H460" s="22"/>
      <c r="I460" s="22">
        <v>1</v>
      </c>
      <c r="J460" s="22"/>
      <c r="K460" s="22">
        <v>0.6</v>
      </c>
      <c r="L460" s="22"/>
      <c r="M460" s="22"/>
      <c r="N460" s="22"/>
      <c r="O460" s="22"/>
      <c r="P460" s="22"/>
      <c r="Q460" s="22"/>
      <c r="R460" s="22">
        <v>0.25</v>
      </c>
      <c r="S460" s="22"/>
      <c r="T460" s="22"/>
      <c r="U460" s="22"/>
      <c r="V460" s="22"/>
      <c r="W460" s="22"/>
      <c r="X460" s="22"/>
      <c r="Y460" s="22">
        <v>1.2</v>
      </c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6"/>
      <c r="AO460" s="26"/>
      <c r="AP460" s="26"/>
      <c r="AQ460" s="22"/>
      <c r="AR460" s="22"/>
      <c r="AS460" s="22"/>
      <c r="AT460" s="22"/>
      <c r="AU460" s="25"/>
      <c r="AV460" s="22"/>
      <c r="AW460" s="22"/>
      <c r="AX460" s="22"/>
      <c r="AY460" s="22"/>
      <c r="AZ460" s="30"/>
    </row>
    <row r="461" spans="1:52" x14ac:dyDescent="0.25">
      <c r="A461" s="21" t="s">
        <v>296</v>
      </c>
      <c r="B461" s="9">
        <v>160204115</v>
      </c>
      <c r="C461" s="16" t="s">
        <v>294</v>
      </c>
      <c r="D461" s="5">
        <f t="shared" si="14"/>
        <v>1</v>
      </c>
      <c r="E461" s="5">
        <f t="shared" si="15"/>
        <v>0</v>
      </c>
      <c r="F461" s="22"/>
      <c r="G461" s="22"/>
      <c r="H461" s="22"/>
      <c r="I461" s="22"/>
      <c r="J461" s="22"/>
      <c r="K461" s="22"/>
      <c r="L461" s="22"/>
      <c r="M461" s="22"/>
      <c r="N461" s="22">
        <v>1</v>
      </c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6"/>
      <c r="AO461" s="26"/>
      <c r="AP461" s="26"/>
      <c r="AQ461" s="22"/>
      <c r="AR461" s="22"/>
      <c r="AS461" s="22"/>
      <c r="AT461" s="22"/>
      <c r="AU461" s="25"/>
      <c r="AV461" s="22"/>
      <c r="AW461" s="22"/>
      <c r="AX461" s="22"/>
      <c r="AY461" s="22"/>
      <c r="AZ461" s="30"/>
    </row>
    <row r="462" spans="1:52" x14ac:dyDescent="0.25">
      <c r="A462" s="21" t="s">
        <v>296</v>
      </c>
      <c r="B462" s="2" t="s">
        <v>292</v>
      </c>
      <c r="C462" s="16" t="s">
        <v>293</v>
      </c>
      <c r="D462" s="5">
        <f t="shared" si="14"/>
        <v>0</v>
      </c>
      <c r="E462" s="5">
        <f t="shared" si="15"/>
        <v>0</v>
      </c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6"/>
      <c r="AO462" s="26"/>
      <c r="AP462" s="26"/>
      <c r="AQ462" s="22"/>
      <c r="AR462" s="22"/>
      <c r="AS462" s="22"/>
      <c r="AT462" s="22"/>
      <c r="AU462" s="25"/>
      <c r="AV462" s="22"/>
      <c r="AW462" s="22"/>
      <c r="AX462" s="22"/>
      <c r="AY462" s="22"/>
      <c r="AZ462" s="30"/>
    </row>
    <row r="463" spans="1:52" x14ac:dyDescent="0.25">
      <c r="A463" s="21" t="s">
        <v>296</v>
      </c>
      <c r="B463" s="2" t="s">
        <v>227</v>
      </c>
      <c r="C463" s="16" t="s">
        <v>228</v>
      </c>
      <c r="D463" s="5">
        <f t="shared" si="14"/>
        <v>0.5</v>
      </c>
      <c r="E463" s="5">
        <f t="shared" si="15"/>
        <v>0</v>
      </c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>
        <v>0.5</v>
      </c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6"/>
      <c r="AO463" s="26"/>
      <c r="AP463" s="26"/>
      <c r="AQ463" s="22"/>
      <c r="AR463" s="22"/>
      <c r="AS463" s="22"/>
      <c r="AT463" s="22"/>
      <c r="AU463" s="25"/>
      <c r="AV463" s="22"/>
      <c r="AW463" s="22"/>
      <c r="AX463" s="22"/>
      <c r="AY463" s="22"/>
      <c r="AZ463" s="30"/>
    </row>
    <row r="464" spans="1:52" x14ac:dyDescent="0.25">
      <c r="A464" s="21" t="s">
        <v>296</v>
      </c>
      <c r="B464" s="2" t="s">
        <v>229</v>
      </c>
      <c r="C464" s="16" t="s">
        <v>230</v>
      </c>
      <c r="D464" s="5">
        <f t="shared" si="14"/>
        <v>2.1</v>
      </c>
      <c r="E464" s="5">
        <f t="shared" si="15"/>
        <v>-0.5</v>
      </c>
      <c r="F464" s="22"/>
      <c r="G464" s="22"/>
      <c r="H464" s="22"/>
      <c r="I464" s="22"/>
      <c r="J464" s="22"/>
      <c r="K464" s="22">
        <v>0.6</v>
      </c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>
        <v>1.5</v>
      </c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6"/>
      <c r="AO464" s="26"/>
      <c r="AP464" s="26"/>
      <c r="AQ464" s="22"/>
      <c r="AR464" s="22"/>
      <c r="AS464" s="22"/>
      <c r="AT464" s="22"/>
      <c r="AU464" s="25"/>
      <c r="AV464" s="22"/>
      <c r="AW464" s="22"/>
      <c r="AX464" s="22">
        <v>-0.5</v>
      </c>
      <c r="AY464" s="22"/>
      <c r="AZ464" s="30"/>
    </row>
    <row r="465" spans="1:52" x14ac:dyDescent="0.25">
      <c r="A465" s="21" t="s">
        <v>296</v>
      </c>
      <c r="B465" s="2" t="s">
        <v>231</v>
      </c>
      <c r="C465" s="16" t="s">
        <v>232</v>
      </c>
      <c r="D465" s="5">
        <f t="shared" si="14"/>
        <v>0</v>
      </c>
      <c r="E465" s="5">
        <f t="shared" si="15"/>
        <v>-0.5</v>
      </c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6"/>
      <c r="AO465" s="26"/>
      <c r="AP465" s="26"/>
      <c r="AQ465" s="22"/>
      <c r="AR465" s="22"/>
      <c r="AS465" s="22"/>
      <c r="AT465" s="22"/>
      <c r="AU465" s="25"/>
      <c r="AV465" s="22"/>
      <c r="AW465" s="22"/>
      <c r="AX465" s="22">
        <v>-0.5</v>
      </c>
      <c r="AY465" s="22"/>
      <c r="AZ465" s="30"/>
    </row>
    <row r="466" spans="1:52" x14ac:dyDescent="0.25">
      <c r="A466" s="21" t="s">
        <v>296</v>
      </c>
      <c r="B466" s="2" t="s">
        <v>233</v>
      </c>
      <c r="C466" s="16" t="s">
        <v>234</v>
      </c>
      <c r="D466" s="5">
        <f t="shared" si="14"/>
        <v>7.55</v>
      </c>
      <c r="E466" s="5">
        <f t="shared" si="15"/>
        <v>0</v>
      </c>
      <c r="F466" s="22">
        <v>0.3</v>
      </c>
      <c r="G466" s="22"/>
      <c r="H466" s="22">
        <v>0.6</v>
      </c>
      <c r="I466" s="22">
        <v>1</v>
      </c>
      <c r="J466" s="22"/>
      <c r="K466" s="22">
        <v>0.6</v>
      </c>
      <c r="L466" s="22"/>
      <c r="M466" s="22"/>
      <c r="N466" s="22"/>
      <c r="O466" s="22"/>
      <c r="P466" s="22">
        <v>0.5</v>
      </c>
      <c r="Q466" s="22"/>
      <c r="R466" s="22">
        <v>0.25</v>
      </c>
      <c r="S466" s="22"/>
      <c r="T466" s="22"/>
      <c r="U466" s="22"/>
      <c r="V466" s="22"/>
      <c r="W466" s="22"/>
      <c r="X466" s="22"/>
      <c r="Y466" s="22">
        <v>1.5</v>
      </c>
      <c r="Z466" s="22">
        <v>0.5</v>
      </c>
      <c r="AA466" s="22">
        <v>0.3</v>
      </c>
      <c r="AB466" s="22">
        <v>0.5</v>
      </c>
      <c r="AC466" s="22">
        <v>0.3</v>
      </c>
      <c r="AD466" s="22"/>
      <c r="AE466" s="22">
        <v>1</v>
      </c>
      <c r="AF466" s="22"/>
      <c r="AG466" s="22"/>
      <c r="AH466" s="22"/>
      <c r="AI466" s="22"/>
      <c r="AJ466" s="22"/>
      <c r="AK466" s="22"/>
      <c r="AL466" s="22"/>
      <c r="AM466" s="22"/>
      <c r="AN466" s="26"/>
      <c r="AO466" s="26"/>
      <c r="AP466" s="26"/>
      <c r="AQ466" s="22"/>
      <c r="AR466" s="22"/>
      <c r="AS466" s="22"/>
      <c r="AT466" s="22">
        <v>0.2</v>
      </c>
      <c r="AU466" s="25"/>
      <c r="AV466" s="22"/>
      <c r="AW466" s="22"/>
      <c r="AX466" s="22"/>
      <c r="AY466" s="22"/>
      <c r="AZ466" s="30"/>
    </row>
    <row r="467" spans="1:52" x14ac:dyDescent="0.25">
      <c r="A467" s="21" t="s">
        <v>296</v>
      </c>
      <c r="B467" s="2" t="s">
        <v>235</v>
      </c>
      <c r="C467" s="16" t="s">
        <v>236</v>
      </c>
      <c r="D467" s="5">
        <f t="shared" si="14"/>
        <v>7.4499999999999993</v>
      </c>
      <c r="E467" s="5">
        <f t="shared" si="15"/>
        <v>0</v>
      </c>
      <c r="F467" s="22"/>
      <c r="G467" s="22"/>
      <c r="H467" s="22">
        <v>0.8</v>
      </c>
      <c r="I467" s="22">
        <v>1</v>
      </c>
      <c r="J467" s="22"/>
      <c r="K467" s="22">
        <v>0.8</v>
      </c>
      <c r="L467" s="22"/>
      <c r="M467" s="22"/>
      <c r="N467" s="22"/>
      <c r="O467" s="22"/>
      <c r="P467" s="22">
        <v>0.5</v>
      </c>
      <c r="Q467" s="22"/>
      <c r="R467" s="22">
        <v>0.25</v>
      </c>
      <c r="S467" s="22"/>
      <c r="T467" s="22"/>
      <c r="U467" s="22"/>
      <c r="V467" s="22"/>
      <c r="W467" s="22"/>
      <c r="X467" s="22"/>
      <c r="Y467" s="22">
        <v>1.5</v>
      </c>
      <c r="Z467" s="22">
        <v>0.5</v>
      </c>
      <c r="AA467" s="22">
        <v>0.3</v>
      </c>
      <c r="AB467" s="22">
        <v>0.5</v>
      </c>
      <c r="AC467" s="22">
        <v>0.3</v>
      </c>
      <c r="AD467" s="22"/>
      <c r="AE467" s="22">
        <v>1</v>
      </c>
      <c r="AF467" s="22"/>
      <c r="AG467" s="22"/>
      <c r="AH467" s="22"/>
      <c r="AI467" s="22"/>
      <c r="AJ467" s="22"/>
      <c r="AK467" s="22"/>
      <c r="AL467" s="22"/>
      <c r="AM467" s="22"/>
      <c r="AN467" s="26"/>
      <c r="AO467" s="26"/>
      <c r="AP467" s="26"/>
      <c r="AQ467" s="22"/>
      <c r="AR467" s="22"/>
      <c r="AS467" s="22"/>
      <c r="AT467" s="22"/>
      <c r="AU467" s="25"/>
      <c r="AV467" s="22"/>
      <c r="AW467" s="22"/>
      <c r="AX467" s="22"/>
      <c r="AY467" s="22"/>
      <c r="AZ467" s="30"/>
    </row>
    <row r="468" spans="1:52" x14ac:dyDescent="0.25">
      <c r="A468" s="21" t="s">
        <v>296</v>
      </c>
      <c r="B468" s="2" t="s">
        <v>237</v>
      </c>
      <c r="C468" s="16" t="s">
        <v>238</v>
      </c>
      <c r="D468" s="5">
        <f t="shared" si="14"/>
        <v>9.75</v>
      </c>
      <c r="E468" s="5">
        <f t="shared" si="15"/>
        <v>0</v>
      </c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>
        <v>0.5</v>
      </c>
      <c r="Q468" s="22"/>
      <c r="R468" s="22">
        <v>0.25</v>
      </c>
      <c r="S468" s="22">
        <v>0.2</v>
      </c>
      <c r="T468" s="22"/>
      <c r="U468" s="22"/>
      <c r="V468" s="22">
        <v>3</v>
      </c>
      <c r="W468" s="22">
        <v>2</v>
      </c>
      <c r="X468" s="22"/>
      <c r="Y468" s="22">
        <v>1.5</v>
      </c>
      <c r="Z468" s="22">
        <v>0.5</v>
      </c>
      <c r="AA468" s="22"/>
      <c r="AB468" s="22">
        <v>0.5</v>
      </c>
      <c r="AC468" s="22">
        <v>0.3</v>
      </c>
      <c r="AD468" s="22"/>
      <c r="AE468" s="22">
        <v>1</v>
      </c>
      <c r="AF468" s="22"/>
      <c r="AG468" s="22"/>
      <c r="AH468" s="22"/>
      <c r="AI468" s="22"/>
      <c r="AJ468" s="22"/>
      <c r="AK468" s="22"/>
      <c r="AL468" s="22"/>
      <c r="AM468" s="22"/>
      <c r="AN468" s="26"/>
      <c r="AO468" s="26"/>
      <c r="AP468" s="26"/>
      <c r="AQ468" s="22"/>
      <c r="AR468" s="22"/>
      <c r="AS468" s="22"/>
      <c r="AT468" s="22"/>
      <c r="AU468" s="25"/>
      <c r="AV468" s="22"/>
      <c r="AW468" s="22"/>
      <c r="AX468" s="22"/>
      <c r="AY468" s="22"/>
      <c r="AZ468" s="30"/>
    </row>
    <row r="469" spans="1:52" x14ac:dyDescent="0.25">
      <c r="A469" s="21" t="s">
        <v>296</v>
      </c>
      <c r="B469" s="2" t="s">
        <v>239</v>
      </c>
      <c r="C469" s="16" t="s">
        <v>240</v>
      </c>
      <c r="D469" s="5">
        <f t="shared" si="14"/>
        <v>4.8999999999999995</v>
      </c>
      <c r="E469" s="5">
        <f t="shared" si="15"/>
        <v>0</v>
      </c>
      <c r="F469" s="22"/>
      <c r="G469" s="22"/>
      <c r="H469" s="22">
        <v>0.7</v>
      </c>
      <c r="I469" s="22"/>
      <c r="J469" s="22"/>
      <c r="K469" s="22">
        <v>0.6</v>
      </c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>
        <v>1</v>
      </c>
      <c r="Z469" s="22">
        <v>0.5</v>
      </c>
      <c r="AA469" s="22">
        <v>0.3</v>
      </c>
      <c r="AB469" s="22">
        <v>0.5</v>
      </c>
      <c r="AC469" s="22">
        <v>0.3</v>
      </c>
      <c r="AD469" s="22"/>
      <c r="AE469" s="22">
        <v>1</v>
      </c>
      <c r="AF469" s="22"/>
      <c r="AG469" s="22"/>
      <c r="AH469" s="22"/>
      <c r="AI469" s="22"/>
      <c r="AJ469" s="22"/>
      <c r="AK469" s="22"/>
      <c r="AL469" s="22"/>
      <c r="AM469" s="22"/>
      <c r="AN469" s="26"/>
      <c r="AO469" s="26"/>
      <c r="AP469" s="26"/>
      <c r="AQ469" s="22"/>
      <c r="AR469" s="22"/>
      <c r="AS469" s="22"/>
      <c r="AT469" s="22"/>
      <c r="AU469" s="25"/>
      <c r="AV469" s="22"/>
      <c r="AW469" s="22"/>
      <c r="AX469" s="22"/>
      <c r="AY469" s="22"/>
      <c r="AZ469" s="30"/>
    </row>
    <row r="470" spans="1:52" x14ac:dyDescent="0.25">
      <c r="A470" s="21" t="s">
        <v>296</v>
      </c>
      <c r="B470" s="2" t="s">
        <v>241</v>
      </c>
      <c r="C470" s="16" t="s">
        <v>242</v>
      </c>
      <c r="D470" s="5">
        <f t="shared" si="14"/>
        <v>2.2999999999999998</v>
      </c>
      <c r="E470" s="5">
        <f t="shared" si="15"/>
        <v>0</v>
      </c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>
        <v>0.5</v>
      </c>
      <c r="AA470" s="22"/>
      <c r="AB470" s="22">
        <v>0.5</v>
      </c>
      <c r="AC470" s="22">
        <v>0.3</v>
      </c>
      <c r="AD470" s="22"/>
      <c r="AE470" s="22">
        <v>1</v>
      </c>
      <c r="AF470" s="22"/>
      <c r="AG470" s="22"/>
      <c r="AH470" s="22"/>
      <c r="AI470" s="22"/>
      <c r="AJ470" s="22"/>
      <c r="AK470" s="22"/>
      <c r="AL470" s="22"/>
      <c r="AM470" s="22"/>
      <c r="AN470" s="26"/>
      <c r="AO470" s="26"/>
      <c r="AP470" s="26"/>
      <c r="AQ470" s="22"/>
      <c r="AR470" s="22"/>
      <c r="AS470" s="22"/>
      <c r="AT470" s="22"/>
      <c r="AU470" s="25"/>
      <c r="AV470" s="22"/>
      <c r="AW470" s="22"/>
      <c r="AX470" s="22"/>
      <c r="AY470" s="22"/>
      <c r="AZ470" s="30"/>
    </row>
    <row r="471" spans="1:52" x14ac:dyDescent="0.25">
      <c r="A471" s="21" t="s">
        <v>296</v>
      </c>
      <c r="B471" s="2" t="s">
        <v>243</v>
      </c>
      <c r="C471" s="16" t="s">
        <v>244</v>
      </c>
      <c r="D471" s="5">
        <f t="shared" si="14"/>
        <v>7.6000000000000005</v>
      </c>
      <c r="E471" s="5">
        <f t="shared" si="15"/>
        <v>-1</v>
      </c>
      <c r="F471" s="22"/>
      <c r="G471" s="22">
        <v>0.9</v>
      </c>
      <c r="H471" s="22">
        <v>0.8</v>
      </c>
      <c r="I471" s="22">
        <v>1</v>
      </c>
      <c r="J471" s="22"/>
      <c r="K471" s="22">
        <v>0.6</v>
      </c>
      <c r="L471" s="22"/>
      <c r="M471" s="22"/>
      <c r="N471" s="22"/>
      <c r="O471" s="22"/>
      <c r="P471" s="22">
        <v>0.5</v>
      </c>
      <c r="Q471" s="22"/>
      <c r="R471" s="22"/>
      <c r="S471" s="22"/>
      <c r="T471" s="22"/>
      <c r="U471" s="22"/>
      <c r="V471" s="22"/>
      <c r="W471" s="22"/>
      <c r="X471" s="22"/>
      <c r="Y471" s="22">
        <v>1.5</v>
      </c>
      <c r="Z471" s="22">
        <v>0.5</v>
      </c>
      <c r="AA471" s="22"/>
      <c r="AB471" s="22">
        <v>0.5</v>
      </c>
      <c r="AC471" s="22">
        <v>0.3</v>
      </c>
      <c r="AD471" s="22"/>
      <c r="AE471" s="22">
        <v>1</v>
      </c>
      <c r="AF471" s="22"/>
      <c r="AG471" s="22"/>
      <c r="AH471" s="22"/>
      <c r="AI471" s="22"/>
      <c r="AJ471" s="22"/>
      <c r="AK471" s="22"/>
      <c r="AL471" s="22"/>
      <c r="AM471" s="22"/>
      <c r="AN471" s="26"/>
      <c r="AO471" s="26"/>
      <c r="AP471" s="26"/>
      <c r="AQ471" s="22"/>
      <c r="AR471" s="22"/>
      <c r="AS471" s="22"/>
      <c r="AT471" s="22"/>
      <c r="AU471" s="25"/>
      <c r="AV471" s="22"/>
      <c r="AW471" s="22"/>
      <c r="AX471" s="22">
        <v>-1</v>
      </c>
      <c r="AY471" s="22"/>
      <c r="AZ471" s="30"/>
    </row>
    <row r="472" spans="1:52" x14ac:dyDescent="0.25">
      <c r="A472" s="21" t="s">
        <v>296</v>
      </c>
      <c r="B472" s="2" t="s">
        <v>245</v>
      </c>
      <c r="C472" s="16" t="s">
        <v>246</v>
      </c>
      <c r="D472" s="5">
        <f t="shared" si="14"/>
        <v>6.25</v>
      </c>
      <c r="E472" s="5">
        <f t="shared" si="15"/>
        <v>0</v>
      </c>
      <c r="F472" s="22">
        <v>0.3</v>
      </c>
      <c r="G472" s="22"/>
      <c r="H472" s="22">
        <v>0.8</v>
      </c>
      <c r="I472" s="22"/>
      <c r="J472" s="22"/>
      <c r="K472" s="22">
        <v>0.6</v>
      </c>
      <c r="L472" s="22"/>
      <c r="M472" s="22"/>
      <c r="N472" s="22"/>
      <c r="O472" s="22"/>
      <c r="P472" s="22"/>
      <c r="Q472" s="22"/>
      <c r="R472" s="22">
        <v>0.25</v>
      </c>
      <c r="S472" s="22"/>
      <c r="T472" s="22"/>
      <c r="U472" s="22"/>
      <c r="V472" s="22"/>
      <c r="W472" s="22"/>
      <c r="X472" s="22"/>
      <c r="Y472" s="22">
        <v>1.5</v>
      </c>
      <c r="Z472" s="22">
        <v>0.5</v>
      </c>
      <c r="AA472" s="22">
        <v>0.3</v>
      </c>
      <c r="AB472" s="22">
        <v>0.5</v>
      </c>
      <c r="AC472" s="22">
        <v>0.3</v>
      </c>
      <c r="AD472" s="22"/>
      <c r="AE472" s="22">
        <v>1</v>
      </c>
      <c r="AF472" s="22"/>
      <c r="AG472" s="22"/>
      <c r="AH472" s="22"/>
      <c r="AI472" s="22"/>
      <c r="AJ472" s="22"/>
      <c r="AK472" s="22"/>
      <c r="AL472" s="22"/>
      <c r="AM472" s="22"/>
      <c r="AN472" s="26"/>
      <c r="AO472" s="26"/>
      <c r="AP472" s="26"/>
      <c r="AQ472" s="22"/>
      <c r="AR472" s="22"/>
      <c r="AS472" s="22"/>
      <c r="AT472" s="22"/>
      <c r="AU472" s="25">
        <v>0.2</v>
      </c>
      <c r="AV472" s="22"/>
      <c r="AW472" s="22"/>
      <c r="AX472" s="22"/>
      <c r="AY472" s="22"/>
      <c r="AZ472" s="30"/>
    </row>
    <row r="473" spans="1:52" x14ac:dyDescent="0.25">
      <c r="A473" s="21" t="s">
        <v>296</v>
      </c>
      <c r="B473" s="2" t="s">
        <v>247</v>
      </c>
      <c r="C473" s="16" t="s">
        <v>248</v>
      </c>
      <c r="D473" s="5">
        <f t="shared" si="14"/>
        <v>0.25</v>
      </c>
      <c r="E473" s="5">
        <f t="shared" si="15"/>
        <v>0</v>
      </c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>
        <v>0.25</v>
      </c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6"/>
      <c r="AO473" s="26"/>
      <c r="AP473" s="26"/>
      <c r="AQ473" s="22"/>
      <c r="AR473" s="22"/>
      <c r="AS473" s="22"/>
      <c r="AT473" s="22"/>
      <c r="AU473" s="25"/>
      <c r="AV473" s="22"/>
      <c r="AW473" s="22"/>
      <c r="AX473" s="22"/>
      <c r="AY473" s="22"/>
      <c r="AZ473" s="30"/>
    </row>
    <row r="474" spans="1:52" x14ac:dyDescent="0.25">
      <c r="A474" s="21" t="s">
        <v>296</v>
      </c>
      <c r="B474" s="2" t="s">
        <v>249</v>
      </c>
      <c r="C474" s="16" t="s">
        <v>250</v>
      </c>
      <c r="D474" s="5">
        <f t="shared" si="14"/>
        <v>0.25</v>
      </c>
      <c r="E474" s="5">
        <f t="shared" si="15"/>
        <v>0</v>
      </c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>
        <v>0.25</v>
      </c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6"/>
      <c r="AO474" s="26"/>
      <c r="AP474" s="26"/>
      <c r="AQ474" s="22"/>
      <c r="AR474" s="22"/>
      <c r="AS474" s="22"/>
      <c r="AT474" s="22"/>
      <c r="AU474" s="25"/>
      <c r="AV474" s="22"/>
      <c r="AW474" s="22"/>
      <c r="AX474" s="22"/>
      <c r="AY474" s="22"/>
      <c r="AZ474" s="30"/>
    </row>
    <row r="475" spans="1:52" x14ac:dyDescent="0.25">
      <c r="A475" s="21" t="s">
        <v>296</v>
      </c>
      <c r="B475" s="2" t="s">
        <v>251</v>
      </c>
      <c r="C475" s="16" t="s">
        <v>252</v>
      </c>
      <c r="D475" s="5">
        <f t="shared" si="14"/>
        <v>5.75</v>
      </c>
      <c r="E475" s="5">
        <f t="shared" si="15"/>
        <v>0</v>
      </c>
      <c r="F475" s="22">
        <v>0.3</v>
      </c>
      <c r="G475" s="22"/>
      <c r="H475" s="22"/>
      <c r="I475" s="22"/>
      <c r="J475" s="22"/>
      <c r="K475" s="22"/>
      <c r="L475" s="22"/>
      <c r="M475" s="22"/>
      <c r="N475" s="22"/>
      <c r="O475" s="22"/>
      <c r="P475" s="22">
        <v>0.5</v>
      </c>
      <c r="Q475" s="22"/>
      <c r="R475" s="22">
        <v>0.25</v>
      </c>
      <c r="S475" s="22">
        <v>0.2</v>
      </c>
      <c r="T475" s="22"/>
      <c r="U475" s="22"/>
      <c r="V475" s="22">
        <v>3</v>
      </c>
      <c r="W475" s="22"/>
      <c r="X475" s="22"/>
      <c r="Y475" s="22">
        <v>1.5</v>
      </c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6"/>
      <c r="AO475" s="26"/>
      <c r="AP475" s="26"/>
      <c r="AQ475" s="22"/>
      <c r="AR475" s="22"/>
      <c r="AS475" s="22"/>
      <c r="AT475" s="22"/>
      <c r="AU475" s="25"/>
      <c r="AV475" s="22"/>
      <c r="AW475" s="22"/>
      <c r="AX475" s="22"/>
      <c r="AY475" s="22"/>
      <c r="AZ475" s="30"/>
    </row>
    <row r="476" spans="1:52" x14ac:dyDescent="0.25">
      <c r="A476" s="21" t="s">
        <v>296</v>
      </c>
      <c r="B476" s="2" t="s">
        <v>253</v>
      </c>
      <c r="C476" s="16" t="s">
        <v>254</v>
      </c>
      <c r="D476" s="5">
        <f t="shared" si="14"/>
        <v>3.5500000000000003</v>
      </c>
      <c r="E476" s="5">
        <f t="shared" si="15"/>
        <v>0</v>
      </c>
      <c r="F476" s="22"/>
      <c r="G476" s="22"/>
      <c r="H476" s="22">
        <v>0.8</v>
      </c>
      <c r="I476" s="22">
        <v>1</v>
      </c>
      <c r="J476" s="22"/>
      <c r="K476" s="22">
        <v>0.6</v>
      </c>
      <c r="L476" s="22"/>
      <c r="M476" s="22"/>
      <c r="N476" s="22"/>
      <c r="O476" s="22"/>
      <c r="P476" s="22">
        <v>0.5</v>
      </c>
      <c r="Q476" s="22"/>
      <c r="R476" s="22"/>
      <c r="S476" s="22"/>
      <c r="T476" s="22"/>
      <c r="U476" s="22"/>
      <c r="V476" s="22"/>
      <c r="W476" s="22"/>
      <c r="X476" s="22"/>
      <c r="Y476" s="22">
        <v>0.45</v>
      </c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6"/>
      <c r="AO476" s="26"/>
      <c r="AP476" s="26"/>
      <c r="AQ476" s="22"/>
      <c r="AR476" s="22"/>
      <c r="AS476" s="22"/>
      <c r="AT476" s="22"/>
      <c r="AU476" s="25">
        <v>0.2</v>
      </c>
      <c r="AV476" s="22"/>
      <c r="AW476" s="22"/>
      <c r="AX476" s="22"/>
      <c r="AY476" s="22"/>
      <c r="AZ476" s="30"/>
    </row>
    <row r="477" spans="1:52" x14ac:dyDescent="0.25">
      <c r="A477" s="21" t="s">
        <v>296</v>
      </c>
      <c r="B477" s="2" t="s">
        <v>255</v>
      </c>
      <c r="C477" s="16" t="s">
        <v>256</v>
      </c>
      <c r="D477" s="5">
        <f t="shared" si="14"/>
        <v>4.95</v>
      </c>
      <c r="E477" s="5">
        <f t="shared" si="15"/>
        <v>0</v>
      </c>
      <c r="F477" s="22">
        <v>0.1</v>
      </c>
      <c r="G477" s="22"/>
      <c r="H477" s="22">
        <v>0.6</v>
      </c>
      <c r="I477" s="22">
        <v>1</v>
      </c>
      <c r="J477" s="22">
        <v>0.7</v>
      </c>
      <c r="K477" s="22">
        <v>0.6</v>
      </c>
      <c r="L477" s="22"/>
      <c r="M477" s="22"/>
      <c r="N477" s="22"/>
      <c r="O477" s="22"/>
      <c r="P477" s="22">
        <v>0.5</v>
      </c>
      <c r="Q477" s="22"/>
      <c r="R477" s="22">
        <v>0.25</v>
      </c>
      <c r="S477" s="22"/>
      <c r="T477" s="22"/>
      <c r="U477" s="22"/>
      <c r="V477" s="22"/>
      <c r="W477" s="22"/>
      <c r="X477" s="22"/>
      <c r="Y477" s="22">
        <v>1</v>
      </c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6"/>
      <c r="AO477" s="26"/>
      <c r="AP477" s="26"/>
      <c r="AQ477" s="22"/>
      <c r="AR477" s="22"/>
      <c r="AS477" s="22"/>
      <c r="AT477" s="22"/>
      <c r="AU477" s="25">
        <v>0.2</v>
      </c>
      <c r="AV477" s="22"/>
      <c r="AW477" s="22"/>
      <c r="AX477" s="22"/>
      <c r="AY477" s="22"/>
      <c r="AZ477" s="30"/>
    </row>
    <row r="478" spans="1:52" x14ac:dyDescent="0.25">
      <c r="A478" s="21" t="s">
        <v>296</v>
      </c>
      <c r="B478" s="2" t="s">
        <v>257</v>
      </c>
      <c r="C478" s="16" t="s">
        <v>258</v>
      </c>
      <c r="D478" s="5">
        <f t="shared" si="14"/>
        <v>1.65</v>
      </c>
      <c r="E478" s="5">
        <f t="shared" si="15"/>
        <v>0</v>
      </c>
      <c r="F478" s="22"/>
      <c r="G478" s="22"/>
      <c r="H478" s="22">
        <v>0.8</v>
      </c>
      <c r="I478" s="22"/>
      <c r="J478" s="22"/>
      <c r="K478" s="22">
        <v>0.6</v>
      </c>
      <c r="L478" s="22"/>
      <c r="M478" s="22"/>
      <c r="N478" s="22"/>
      <c r="O478" s="22"/>
      <c r="P478" s="22"/>
      <c r="Q478" s="22"/>
      <c r="R478" s="22">
        <v>0.25</v>
      </c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6"/>
      <c r="AO478" s="26"/>
      <c r="AP478" s="26"/>
      <c r="AQ478" s="22"/>
      <c r="AR478" s="22"/>
      <c r="AS478" s="22"/>
      <c r="AT478" s="22"/>
      <c r="AU478" s="25"/>
      <c r="AV478" s="22"/>
      <c r="AW478" s="22"/>
      <c r="AX478" s="22"/>
      <c r="AY478" s="22"/>
      <c r="AZ478" s="30"/>
    </row>
    <row r="479" spans="1:52" x14ac:dyDescent="0.25">
      <c r="A479" s="21" t="s">
        <v>296</v>
      </c>
      <c r="B479" s="2" t="s">
        <v>259</v>
      </c>
      <c r="C479" s="16" t="s">
        <v>260</v>
      </c>
      <c r="D479" s="5">
        <f t="shared" si="14"/>
        <v>0.75</v>
      </c>
      <c r="E479" s="5">
        <f t="shared" si="15"/>
        <v>0</v>
      </c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6"/>
      <c r="AO479" s="26"/>
      <c r="AP479" s="26"/>
      <c r="AQ479" s="22"/>
      <c r="AR479" s="22"/>
      <c r="AS479" s="22"/>
      <c r="AT479" s="22"/>
      <c r="AU479" s="25"/>
      <c r="AV479" s="22">
        <v>0.75</v>
      </c>
      <c r="AW479" s="22"/>
      <c r="AX479" s="22"/>
      <c r="AY479" s="22"/>
      <c r="AZ479" s="30"/>
    </row>
    <row r="480" spans="1:52" x14ac:dyDescent="0.25">
      <c r="A480" s="21" t="s">
        <v>296</v>
      </c>
      <c r="B480" s="2" t="s">
        <v>261</v>
      </c>
      <c r="C480" s="16" t="s">
        <v>262</v>
      </c>
      <c r="D480" s="5">
        <f t="shared" si="14"/>
        <v>4.45</v>
      </c>
      <c r="E480" s="5">
        <f t="shared" si="15"/>
        <v>0</v>
      </c>
      <c r="F480" s="22"/>
      <c r="G480" s="22"/>
      <c r="H480" s="22">
        <v>0.8</v>
      </c>
      <c r="I480" s="22"/>
      <c r="J480" s="22">
        <v>0.6</v>
      </c>
      <c r="K480" s="22"/>
      <c r="L480" s="22"/>
      <c r="M480" s="22"/>
      <c r="N480" s="22"/>
      <c r="O480" s="22"/>
      <c r="P480" s="22">
        <v>0.5</v>
      </c>
      <c r="Q480" s="22"/>
      <c r="R480" s="22">
        <v>0.25</v>
      </c>
      <c r="S480" s="22"/>
      <c r="T480" s="22"/>
      <c r="U480" s="22"/>
      <c r="V480" s="22"/>
      <c r="W480" s="22"/>
      <c r="X480" s="22"/>
      <c r="Y480" s="22">
        <v>0.2</v>
      </c>
      <c r="Z480" s="22"/>
      <c r="AA480" s="22"/>
      <c r="AB480" s="22">
        <v>0.5</v>
      </c>
      <c r="AC480" s="22">
        <v>0.3</v>
      </c>
      <c r="AD480" s="22"/>
      <c r="AE480" s="22">
        <v>1</v>
      </c>
      <c r="AF480" s="22"/>
      <c r="AG480" s="22"/>
      <c r="AH480" s="22"/>
      <c r="AI480" s="22"/>
      <c r="AJ480" s="22"/>
      <c r="AK480" s="22"/>
      <c r="AL480" s="22">
        <v>0.1</v>
      </c>
      <c r="AM480" s="22"/>
      <c r="AN480" s="26"/>
      <c r="AO480" s="26"/>
      <c r="AP480" s="26"/>
      <c r="AQ480" s="22"/>
      <c r="AR480" s="22"/>
      <c r="AS480" s="22"/>
      <c r="AT480" s="22"/>
      <c r="AU480" s="25">
        <v>0.2</v>
      </c>
      <c r="AV480" s="22"/>
      <c r="AW480" s="22"/>
      <c r="AX480" s="22"/>
      <c r="AY480" s="22"/>
      <c r="AZ480" s="30"/>
    </row>
    <row r="481" spans="1:52" x14ac:dyDescent="0.25">
      <c r="A481" s="21" t="s">
        <v>296</v>
      </c>
      <c r="B481" s="2" t="s">
        <v>263</v>
      </c>
      <c r="C481" s="16" t="s">
        <v>264</v>
      </c>
      <c r="D481" s="5">
        <f t="shared" si="14"/>
        <v>3.6</v>
      </c>
      <c r="E481" s="5">
        <f t="shared" si="15"/>
        <v>0</v>
      </c>
      <c r="F481" s="22"/>
      <c r="G481" s="22"/>
      <c r="H481" s="22"/>
      <c r="I481" s="22"/>
      <c r="J481" s="22">
        <v>0.6</v>
      </c>
      <c r="K481" s="22"/>
      <c r="L481" s="22">
        <v>0.5</v>
      </c>
      <c r="M481" s="22"/>
      <c r="N481" s="22"/>
      <c r="O481" s="22"/>
      <c r="P481" s="22">
        <v>0.5</v>
      </c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>
        <v>0.5</v>
      </c>
      <c r="AC481" s="22">
        <v>0.3</v>
      </c>
      <c r="AD481" s="22"/>
      <c r="AE481" s="22">
        <v>1</v>
      </c>
      <c r="AF481" s="22"/>
      <c r="AG481" s="22"/>
      <c r="AH481" s="22"/>
      <c r="AI481" s="22"/>
      <c r="AJ481" s="22"/>
      <c r="AK481" s="22"/>
      <c r="AL481" s="22"/>
      <c r="AM481" s="22"/>
      <c r="AN481" s="26"/>
      <c r="AO481" s="26"/>
      <c r="AP481" s="26"/>
      <c r="AQ481" s="22"/>
      <c r="AR481" s="22"/>
      <c r="AS481" s="22"/>
      <c r="AT481" s="22">
        <v>0.2</v>
      </c>
      <c r="AU481" s="25"/>
      <c r="AV481" s="22"/>
      <c r="AW481" s="22"/>
      <c r="AX481" s="22"/>
      <c r="AY481" s="22"/>
      <c r="AZ481" s="30"/>
    </row>
    <row r="482" spans="1:52" x14ac:dyDescent="0.25">
      <c r="A482" s="21" t="s">
        <v>296</v>
      </c>
      <c r="B482" s="2" t="s">
        <v>265</v>
      </c>
      <c r="C482" s="16" t="s">
        <v>266</v>
      </c>
      <c r="D482" s="5">
        <f t="shared" si="14"/>
        <v>2.5</v>
      </c>
      <c r="E482" s="5">
        <f t="shared" si="15"/>
        <v>0</v>
      </c>
      <c r="F482" s="22"/>
      <c r="G482" s="22"/>
      <c r="H482" s="22"/>
      <c r="I482" s="22"/>
      <c r="J482" s="22">
        <v>0.7</v>
      </c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>
        <v>0.5</v>
      </c>
      <c r="AC482" s="22">
        <v>0.3</v>
      </c>
      <c r="AD482" s="22"/>
      <c r="AE482" s="22">
        <v>1</v>
      </c>
      <c r="AF482" s="22"/>
      <c r="AG482" s="22"/>
      <c r="AH482" s="22"/>
      <c r="AI482" s="22"/>
      <c r="AJ482" s="22"/>
      <c r="AK482" s="22"/>
      <c r="AL482" s="22"/>
      <c r="AM482" s="22"/>
      <c r="AN482" s="26"/>
      <c r="AO482" s="26"/>
      <c r="AP482" s="26"/>
      <c r="AQ482" s="22"/>
      <c r="AR482" s="22"/>
      <c r="AS482" s="22"/>
      <c r="AT482" s="22"/>
      <c r="AU482" s="25"/>
      <c r="AV482" s="22"/>
      <c r="AW482" s="22"/>
      <c r="AX482" s="22"/>
      <c r="AY482" s="22"/>
      <c r="AZ482" s="30"/>
    </row>
    <row r="483" spans="1:52" x14ac:dyDescent="0.25">
      <c r="A483" s="21" t="s">
        <v>296</v>
      </c>
      <c r="B483" s="2" t="s">
        <v>267</v>
      </c>
      <c r="C483" s="16" t="s">
        <v>268</v>
      </c>
      <c r="D483" s="5">
        <f t="shared" si="14"/>
        <v>5.0999999999999996</v>
      </c>
      <c r="E483" s="5">
        <f t="shared" si="15"/>
        <v>0</v>
      </c>
      <c r="F483" s="22"/>
      <c r="G483" s="22"/>
      <c r="H483" s="22">
        <v>0.8</v>
      </c>
      <c r="I483" s="22"/>
      <c r="J483" s="22"/>
      <c r="K483" s="22">
        <v>0.6</v>
      </c>
      <c r="L483" s="22"/>
      <c r="M483" s="22"/>
      <c r="N483" s="22"/>
      <c r="O483" s="22"/>
      <c r="P483" s="22"/>
      <c r="Q483" s="22"/>
      <c r="R483" s="22"/>
      <c r="S483" s="22">
        <v>0.2</v>
      </c>
      <c r="T483" s="22"/>
      <c r="U483" s="22"/>
      <c r="V483" s="22"/>
      <c r="W483" s="22"/>
      <c r="X483" s="22"/>
      <c r="Y483" s="22">
        <v>1.5</v>
      </c>
      <c r="Z483" s="22">
        <v>0.5</v>
      </c>
      <c r="AA483" s="22">
        <v>0.3</v>
      </c>
      <c r="AB483" s="22"/>
      <c r="AC483" s="22"/>
      <c r="AD483" s="22"/>
      <c r="AE483" s="22"/>
      <c r="AF483" s="22">
        <v>0.5</v>
      </c>
      <c r="AG483" s="22"/>
      <c r="AH483" s="22"/>
      <c r="AI483" s="22"/>
      <c r="AJ483" s="22"/>
      <c r="AK483" s="22"/>
      <c r="AL483" s="22"/>
      <c r="AM483" s="22"/>
      <c r="AN483" s="26">
        <v>0.5</v>
      </c>
      <c r="AO483" s="26"/>
      <c r="AP483" s="26"/>
      <c r="AQ483" s="22"/>
      <c r="AR483" s="22"/>
      <c r="AS483" s="22"/>
      <c r="AT483" s="22"/>
      <c r="AU483" s="25">
        <v>0.2</v>
      </c>
      <c r="AV483" s="22"/>
      <c r="AW483" s="22"/>
      <c r="AX483" s="22"/>
      <c r="AY483" s="22"/>
      <c r="AZ483" s="30"/>
    </row>
    <row r="484" spans="1:52" x14ac:dyDescent="0.25">
      <c r="A484" s="21" t="s">
        <v>296</v>
      </c>
      <c r="B484" s="2" t="s">
        <v>269</v>
      </c>
      <c r="C484" s="16" t="s">
        <v>270</v>
      </c>
      <c r="D484" s="5">
        <f t="shared" si="14"/>
        <v>4.3500000000000005</v>
      </c>
      <c r="E484" s="5">
        <f t="shared" si="15"/>
        <v>0</v>
      </c>
      <c r="F484" s="22"/>
      <c r="G484" s="22"/>
      <c r="H484" s="22">
        <v>1</v>
      </c>
      <c r="I484" s="22"/>
      <c r="J484" s="22"/>
      <c r="K484" s="22">
        <v>0.6</v>
      </c>
      <c r="L484" s="22"/>
      <c r="M484" s="22"/>
      <c r="N484" s="22"/>
      <c r="O484" s="22"/>
      <c r="P484" s="22">
        <v>0.5</v>
      </c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>
        <v>0.5</v>
      </c>
      <c r="AC484" s="22">
        <v>0.3</v>
      </c>
      <c r="AD484" s="22"/>
      <c r="AE484" s="22">
        <v>1</v>
      </c>
      <c r="AF484" s="22"/>
      <c r="AG484" s="22"/>
      <c r="AH484" s="22"/>
      <c r="AI484" s="22"/>
      <c r="AJ484" s="22"/>
      <c r="AK484" s="22"/>
      <c r="AL484" s="22"/>
      <c r="AM484" s="22"/>
      <c r="AN484" s="26"/>
      <c r="AO484" s="26">
        <v>0.25</v>
      </c>
      <c r="AP484" s="26"/>
      <c r="AQ484" s="22"/>
      <c r="AR484" s="22"/>
      <c r="AS484" s="22"/>
      <c r="AT484" s="22"/>
      <c r="AU484" s="25">
        <v>0.2</v>
      </c>
      <c r="AV484" s="22"/>
      <c r="AW484" s="22"/>
      <c r="AX484" s="22"/>
      <c r="AY484" s="22"/>
      <c r="AZ484" s="30"/>
    </row>
    <row r="485" spans="1:52" x14ac:dyDescent="0.25">
      <c r="A485" s="21" t="s">
        <v>296</v>
      </c>
      <c r="B485" s="2" t="s">
        <v>271</v>
      </c>
      <c r="C485" s="16" t="s">
        <v>272</v>
      </c>
      <c r="D485" s="5">
        <f t="shared" si="14"/>
        <v>3.25</v>
      </c>
      <c r="E485" s="5">
        <f t="shared" si="15"/>
        <v>0</v>
      </c>
      <c r="F485" s="22"/>
      <c r="G485" s="22"/>
      <c r="H485" s="22"/>
      <c r="I485" s="22"/>
      <c r="J485" s="22">
        <v>0.6</v>
      </c>
      <c r="K485" s="22">
        <v>0.6</v>
      </c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>
        <v>0.5</v>
      </c>
      <c r="AC485" s="22">
        <v>0.3</v>
      </c>
      <c r="AD485" s="22"/>
      <c r="AE485" s="22">
        <v>1</v>
      </c>
      <c r="AF485" s="22"/>
      <c r="AG485" s="22"/>
      <c r="AH485" s="22"/>
      <c r="AI485" s="22"/>
      <c r="AJ485" s="22"/>
      <c r="AK485" s="22"/>
      <c r="AL485" s="22"/>
      <c r="AM485" s="22"/>
      <c r="AN485" s="26"/>
      <c r="AO485" s="26">
        <v>0.25</v>
      </c>
      <c r="AP485" s="26"/>
      <c r="AQ485" s="22"/>
      <c r="AR485" s="22"/>
      <c r="AS485" s="22"/>
      <c r="AT485" s="22"/>
      <c r="AU485" s="25"/>
      <c r="AV485" s="22"/>
      <c r="AW485" s="22"/>
      <c r="AX485" s="22"/>
      <c r="AY485" s="22"/>
      <c r="AZ485" s="30"/>
    </row>
    <row r="486" spans="1:52" x14ac:dyDescent="0.25">
      <c r="A486" s="21" t="s">
        <v>296</v>
      </c>
      <c r="B486" s="2" t="s">
        <v>273</v>
      </c>
      <c r="C486" s="16" t="s">
        <v>53</v>
      </c>
      <c r="D486" s="5">
        <f t="shared" si="14"/>
        <v>5.6</v>
      </c>
      <c r="E486" s="5">
        <f t="shared" si="15"/>
        <v>0</v>
      </c>
      <c r="F486" s="22"/>
      <c r="G486" s="22"/>
      <c r="H486" s="22"/>
      <c r="I486" s="22"/>
      <c r="J486" s="22">
        <v>0.7</v>
      </c>
      <c r="K486" s="22">
        <v>0.6</v>
      </c>
      <c r="L486" s="22">
        <v>0.5</v>
      </c>
      <c r="M486" s="22"/>
      <c r="N486" s="22"/>
      <c r="O486" s="22"/>
      <c r="P486" s="22">
        <v>0.5</v>
      </c>
      <c r="Q486" s="22"/>
      <c r="R486" s="22"/>
      <c r="S486" s="22"/>
      <c r="T486" s="22"/>
      <c r="U486" s="22"/>
      <c r="V486" s="22"/>
      <c r="W486" s="22"/>
      <c r="X486" s="22"/>
      <c r="Y486" s="22">
        <v>1.5</v>
      </c>
      <c r="Z486" s="22"/>
      <c r="AA486" s="22"/>
      <c r="AB486" s="22">
        <v>0.5</v>
      </c>
      <c r="AC486" s="22">
        <v>0.3</v>
      </c>
      <c r="AD486" s="22"/>
      <c r="AE486" s="22">
        <v>1</v>
      </c>
      <c r="AF486" s="22"/>
      <c r="AG486" s="22"/>
      <c r="AH486" s="22"/>
      <c r="AI486" s="22"/>
      <c r="AJ486" s="22"/>
      <c r="AK486" s="22"/>
      <c r="AL486" s="22"/>
      <c r="AM486" s="22"/>
      <c r="AN486" s="26"/>
      <c r="AO486" s="26"/>
      <c r="AP486" s="26"/>
      <c r="AQ486" s="22"/>
      <c r="AR486" s="22"/>
      <c r="AS486" s="22"/>
      <c r="AT486" s="22"/>
      <c r="AU486" s="25"/>
      <c r="AV486" s="22"/>
      <c r="AW486" s="22"/>
      <c r="AX486" s="22"/>
      <c r="AY486" s="22"/>
      <c r="AZ486" s="30"/>
    </row>
    <row r="487" spans="1:52" x14ac:dyDescent="0.25">
      <c r="A487" s="21" t="s">
        <v>296</v>
      </c>
      <c r="B487" s="2" t="s">
        <v>274</v>
      </c>
      <c r="C487" s="16" t="s">
        <v>275</v>
      </c>
      <c r="D487" s="5">
        <f t="shared" si="14"/>
        <v>5</v>
      </c>
      <c r="E487" s="5">
        <f t="shared" si="15"/>
        <v>0</v>
      </c>
      <c r="F487" s="22"/>
      <c r="G487" s="22"/>
      <c r="H487" s="22">
        <v>0.8</v>
      </c>
      <c r="I487" s="22">
        <v>1</v>
      </c>
      <c r="J487" s="22">
        <v>0.6</v>
      </c>
      <c r="K487" s="22">
        <v>0.6</v>
      </c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>
        <v>0.2</v>
      </c>
      <c r="Z487" s="22"/>
      <c r="AA487" s="22"/>
      <c r="AB487" s="22">
        <v>0.5</v>
      </c>
      <c r="AC487" s="22">
        <v>0.3</v>
      </c>
      <c r="AD487" s="22"/>
      <c r="AE487" s="22">
        <v>1</v>
      </c>
      <c r="AF487" s="22"/>
      <c r="AG487" s="22"/>
      <c r="AH487" s="22"/>
      <c r="AI487" s="22"/>
      <c r="AJ487" s="22"/>
      <c r="AK487" s="22"/>
      <c r="AL487" s="22"/>
      <c r="AM487" s="22"/>
      <c r="AN487" s="26"/>
      <c r="AO487" s="26"/>
      <c r="AP487" s="26"/>
      <c r="AQ487" s="22"/>
      <c r="AR487" s="22"/>
      <c r="AS487" s="22"/>
      <c r="AT487" s="22"/>
      <c r="AU487" s="25"/>
      <c r="AV487" s="22"/>
      <c r="AW487" s="22"/>
      <c r="AX487" s="22"/>
      <c r="AY487" s="22"/>
      <c r="AZ487" s="30"/>
    </row>
    <row r="488" spans="1:52" x14ac:dyDescent="0.25">
      <c r="A488" s="21" t="s">
        <v>296</v>
      </c>
      <c r="B488" s="2" t="s">
        <v>276</v>
      </c>
      <c r="C488" s="16" t="s">
        <v>277</v>
      </c>
      <c r="D488" s="5">
        <f t="shared" si="14"/>
        <v>0.1</v>
      </c>
      <c r="E488" s="5">
        <f t="shared" si="15"/>
        <v>0</v>
      </c>
      <c r="F488" s="22">
        <v>0.1</v>
      </c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6"/>
      <c r="AO488" s="26"/>
      <c r="AP488" s="26"/>
      <c r="AQ488" s="22"/>
      <c r="AR488" s="22"/>
      <c r="AS488" s="22"/>
      <c r="AT488" s="22"/>
      <c r="AU488" s="25"/>
      <c r="AV488" s="22"/>
      <c r="AW488" s="22"/>
      <c r="AX488" s="22"/>
      <c r="AY488" s="22"/>
      <c r="AZ488" s="30"/>
    </row>
    <row r="489" spans="1:52" x14ac:dyDescent="0.25">
      <c r="A489" s="21" t="s">
        <v>296</v>
      </c>
      <c r="B489" s="2" t="s">
        <v>278</v>
      </c>
      <c r="C489" s="16" t="s">
        <v>279</v>
      </c>
      <c r="D489" s="5">
        <f t="shared" si="14"/>
        <v>0</v>
      </c>
      <c r="E489" s="5">
        <f t="shared" si="15"/>
        <v>0</v>
      </c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6"/>
      <c r="AO489" s="26"/>
      <c r="AP489" s="26"/>
      <c r="AQ489" s="22"/>
      <c r="AR489" s="22"/>
      <c r="AS489" s="22"/>
      <c r="AT489" s="22"/>
      <c r="AU489" s="25"/>
      <c r="AV489" s="22"/>
      <c r="AW489" s="22"/>
      <c r="AX489" s="22"/>
      <c r="AY489" s="22"/>
      <c r="AZ489" s="30"/>
    </row>
    <row r="490" spans="1:52" x14ac:dyDescent="0.25">
      <c r="A490" s="21" t="s">
        <v>296</v>
      </c>
      <c r="B490" s="2" t="s">
        <v>280</v>
      </c>
      <c r="C490" s="16" t="s">
        <v>281</v>
      </c>
      <c r="D490" s="5">
        <f t="shared" si="14"/>
        <v>0.5</v>
      </c>
      <c r="E490" s="5">
        <f t="shared" si="15"/>
        <v>0</v>
      </c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>
        <v>0.5</v>
      </c>
      <c r="AG490" s="22"/>
      <c r="AH490" s="22"/>
      <c r="AI490" s="22"/>
      <c r="AJ490" s="22"/>
      <c r="AK490" s="22"/>
      <c r="AL490" s="22"/>
      <c r="AM490" s="22"/>
      <c r="AN490" s="26"/>
      <c r="AO490" s="26"/>
      <c r="AP490" s="26"/>
      <c r="AQ490" s="22"/>
      <c r="AR490" s="22"/>
      <c r="AS490" s="22"/>
      <c r="AT490" s="22"/>
      <c r="AU490" s="25"/>
      <c r="AV490" s="22"/>
      <c r="AW490" s="22"/>
      <c r="AX490" s="22"/>
      <c r="AY490" s="22"/>
      <c r="AZ490" s="30"/>
    </row>
    <row r="491" spans="1:52" x14ac:dyDescent="0.25">
      <c r="A491" s="21" t="s">
        <v>296</v>
      </c>
      <c r="B491" s="2" t="s">
        <v>282</v>
      </c>
      <c r="C491" s="16" t="s">
        <v>283</v>
      </c>
      <c r="D491" s="5">
        <f t="shared" si="14"/>
        <v>0.7</v>
      </c>
      <c r="E491" s="5">
        <f t="shared" si="15"/>
        <v>0</v>
      </c>
      <c r="F491" s="22"/>
      <c r="G491" s="22">
        <v>0.5</v>
      </c>
      <c r="H491" s="22">
        <v>0.2</v>
      </c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6"/>
      <c r="AO491" s="26"/>
      <c r="AP491" s="26"/>
      <c r="AQ491" s="22"/>
      <c r="AR491" s="22"/>
      <c r="AS491" s="22"/>
      <c r="AT491" s="22"/>
      <c r="AU491" s="25"/>
      <c r="AV491" s="22"/>
      <c r="AW491" s="22"/>
      <c r="AX491" s="22"/>
      <c r="AY491" s="22"/>
      <c r="AZ491" s="30"/>
    </row>
    <row r="492" spans="1:52" x14ac:dyDescent="0.25">
      <c r="A492" s="21" t="s">
        <v>296</v>
      </c>
      <c r="B492" s="2" t="s">
        <v>284</v>
      </c>
      <c r="C492" s="16" t="s">
        <v>285</v>
      </c>
      <c r="D492" s="5">
        <f t="shared" si="14"/>
        <v>0</v>
      </c>
      <c r="E492" s="5">
        <f t="shared" si="15"/>
        <v>0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6"/>
      <c r="AO492" s="26"/>
      <c r="AP492" s="26"/>
      <c r="AQ492" s="22"/>
      <c r="AR492" s="22"/>
      <c r="AS492" s="22"/>
      <c r="AT492" s="22"/>
      <c r="AU492" s="25"/>
      <c r="AV492" s="22"/>
      <c r="AW492" s="22"/>
      <c r="AX492" s="22"/>
      <c r="AY492" s="22"/>
      <c r="AZ492" s="30"/>
    </row>
    <row r="493" spans="1:52" x14ac:dyDescent="0.25">
      <c r="A493" s="21" t="s">
        <v>296</v>
      </c>
      <c r="B493" s="2" t="s">
        <v>286</v>
      </c>
      <c r="C493" s="16" t="s">
        <v>287</v>
      </c>
      <c r="D493" s="5">
        <f t="shared" si="14"/>
        <v>0.5</v>
      </c>
      <c r="E493" s="5">
        <f t="shared" si="15"/>
        <v>0</v>
      </c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>
        <v>0.5</v>
      </c>
      <c r="AG493" s="22"/>
      <c r="AH493" s="22"/>
      <c r="AI493" s="22"/>
      <c r="AJ493" s="22"/>
      <c r="AK493" s="22"/>
      <c r="AL493" s="22"/>
      <c r="AM493" s="22"/>
      <c r="AN493" s="26"/>
      <c r="AO493" s="26"/>
      <c r="AP493" s="26"/>
      <c r="AQ493" s="22"/>
      <c r="AR493" s="22"/>
      <c r="AS493" s="22"/>
      <c r="AT493" s="22"/>
      <c r="AU493" s="25"/>
      <c r="AV493" s="22"/>
      <c r="AW493" s="22"/>
      <c r="AX493" s="22"/>
      <c r="AY493" s="22"/>
      <c r="AZ493" s="30"/>
    </row>
    <row r="494" spans="1:52" x14ac:dyDescent="0.25">
      <c r="A494" s="21" t="s">
        <v>296</v>
      </c>
      <c r="B494" s="2" t="s">
        <v>288</v>
      </c>
      <c r="C494" s="16" t="s">
        <v>289</v>
      </c>
      <c r="D494" s="5">
        <f t="shared" si="14"/>
        <v>0</v>
      </c>
      <c r="E494" s="5">
        <f t="shared" si="15"/>
        <v>0</v>
      </c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6"/>
      <c r="AO494" s="26"/>
      <c r="AP494" s="26"/>
      <c r="AQ494" s="22"/>
      <c r="AR494" s="22"/>
      <c r="AS494" s="22"/>
      <c r="AT494" s="22"/>
      <c r="AU494" s="25"/>
      <c r="AV494" s="22"/>
      <c r="AW494" s="22"/>
      <c r="AX494" s="22"/>
      <c r="AY494" s="22"/>
      <c r="AZ494" s="30"/>
    </row>
    <row r="495" spans="1:52" x14ac:dyDescent="0.25">
      <c r="A495" s="21" t="s">
        <v>296</v>
      </c>
      <c r="B495" s="9">
        <v>170701121</v>
      </c>
      <c r="C495" s="16" t="s">
        <v>295</v>
      </c>
      <c r="D495" s="5">
        <f t="shared" si="14"/>
        <v>4.1000000000000005</v>
      </c>
      <c r="E495" s="5">
        <f t="shared" si="15"/>
        <v>0</v>
      </c>
      <c r="F495" s="22"/>
      <c r="G495" s="22">
        <v>0.9</v>
      </c>
      <c r="H495" s="22">
        <v>0.8</v>
      </c>
      <c r="I495" s="22">
        <v>1</v>
      </c>
      <c r="J495" s="22">
        <v>0.7</v>
      </c>
      <c r="K495" s="22"/>
      <c r="L495" s="22"/>
      <c r="M495" s="22"/>
      <c r="N495" s="22"/>
      <c r="O495" s="22"/>
      <c r="P495" s="22"/>
      <c r="Q495" s="22"/>
      <c r="R495" s="22">
        <v>0.25</v>
      </c>
      <c r="S495" s="22"/>
      <c r="T495" s="22"/>
      <c r="U495" s="22"/>
      <c r="V495" s="22"/>
      <c r="W495" s="22"/>
      <c r="X495" s="22"/>
      <c r="Y495" s="22">
        <v>0.2</v>
      </c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6"/>
      <c r="AO495" s="26">
        <v>0.25</v>
      </c>
      <c r="AP495" s="26"/>
      <c r="AQ495" s="22"/>
      <c r="AR495" s="22"/>
      <c r="AS495" s="22"/>
      <c r="AT495" s="22"/>
      <c r="AU495" s="25"/>
      <c r="AV495" s="22"/>
      <c r="AW495" s="22"/>
      <c r="AX495" s="22"/>
      <c r="AY495" s="22"/>
      <c r="AZ495" s="30"/>
    </row>
    <row r="496" spans="1:52" x14ac:dyDescent="0.25">
      <c r="A496" s="21" t="s">
        <v>329</v>
      </c>
      <c r="B496" s="9">
        <v>150204226</v>
      </c>
      <c r="C496" s="11" t="s">
        <v>297</v>
      </c>
      <c r="D496" s="5">
        <f t="shared" si="14"/>
        <v>0</v>
      </c>
      <c r="E496" s="5">
        <f t="shared" si="15"/>
        <v>0</v>
      </c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6"/>
      <c r="AO496" s="26"/>
      <c r="AP496" s="26"/>
      <c r="AQ496" s="22"/>
      <c r="AR496" s="22"/>
      <c r="AS496" s="22"/>
      <c r="AT496" s="22"/>
      <c r="AU496" s="25"/>
      <c r="AV496" s="22"/>
      <c r="AW496" s="22"/>
      <c r="AX496" s="22"/>
      <c r="AY496" s="22"/>
      <c r="AZ496" s="30"/>
    </row>
    <row r="497" spans="1:52" x14ac:dyDescent="0.25">
      <c r="A497" s="21" t="s">
        <v>329</v>
      </c>
      <c r="B497" s="9">
        <v>160404204</v>
      </c>
      <c r="C497" s="11" t="s">
        <v>298</v>
      </c>
      <c r="D497" s="5">
        <f t="shared" si="14"/>
        <v>1.55</v>
      </c>
      <c r="E497" s="5">
        <f t="shared" si="15"/>
        <v>0</v>
      </c>
      <c r="F497" s="22"/>
      <c r="G497" s="22"/>
      <c r="H497" s="22"/>
      <c r="I497" s="22"/>
      <c r="J497" s="22"/>
      <c r="K497" s="22">
        <v>0.6</v>
      </c>
      <c r="L497" s="22"/>
      <c r="M497" s="22"/>
      <c r="N497" s="22"/>
      <c r="O497" s="22"/>
      <c r="P497" s="22"/>
      <c r="Q497" s="22"/>
      <c r="R497" s="22">
        <v>0.25</v>
      </c>
      <c r="S497" s="22">
        <v>0.2</v>
      </c>
      <c r="T497" s="22"/>
      <c r="U497" s="22"/>
      <c r="V497" s="22"/>
      <c r="W497" s="22"/>
      <c r="X497" s="22"/>
      <c r="Y497" s="22">
        <v>0.5</v>
      </c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6"/>
      <c r="AO497" s="26"/>
      <c r="AP497" s="26"/>
      <c r="AQ497" s="22"/>
      <c r="AR497" s="22"/>
      <c r="AS497" s="22"/>
      <c r="AT497" s="22"/>
      <c r="AU497" s="25"/>
      <c r="AV497" s="22"/>
      <c r="AW497" s="22"/>
      <c r="AX497" s="22"/>
      <c r="AY497" s="22"/>
      <c r="AZ497" s="30"/>
    </row>
    <row r="498" spans="1:52" x14ac:dyDescent="0.25">
      <c r="A498" s="21" t="s">
        <v>329</v>
      </c>
      <c r="B498" s="9">
        <v>170204201</v>
      </c>
      <c r="C498" s="11" t="s">
        <v>299</v>
      </c>
      <c r="D498" s="5">
        <f t="shared" si="14"/>
        <v>0.6</v>
      </c>
      <c r="E498" s="5">
        <f t="shared" si="15"/>
        <v>0</v>
      </c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6"/>
      <c r="AO498" s="26">
        <v>0.25</v>
      </c>
      <c r="AP498" s="26"/>
      <c r="AQ498" s="22"/>
      <c r="AR498" s="22"/>
      <c r="AS498" s="22"/>
      <c r="AT498" s="22"/>
      <c r="AU498" s="25"/>
      <c r="AV498" s="22"/>
      <c r="AW498" s="22">
        <v>0.35</v>
      </c>
      <c r="AX498" s="22"/>
      <c r="AY498" s="22"/>
      <c r="AZ498" s="30"/>
    </row>
    <row r="499" spans="1:52" x14ac:dyDescent="0.25">
      <c r="A499" s="21" t="s">
        <v>329</v>
      </c>
      <c r="B499" s="9">
        <v>170204202</v>
      </c>
      <c r="C499" s="11" t="s">
        <v>300</v>
      </c>
      <c r="D499" s="5">
        <f t="shared" si="14"/>
        <v>2.0499999999999998</v>
      </c>
      <c r="E499" s="5">
        <f t="shared" si="15"/>
        <v>-1</v>
      </c>
      <c r="F499" s="22">
        <v>0.3</v>
      </c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>
        <v>1.5</v>
      </c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6"/>
      <c r="AO499" s="26"/>
      <c r="AP499" s="26"/>
      <c r="AQ499" s="22"/>
      <c r="AR499" s="22"/>
      <c r="AS499" s="22"/>
      <c r="AT499" s="22"/>
      <c r="AU499" s="25"/>
      <c r="AV499" s="22"/>
      <c r="AW499" s="22">
        <v>0.25</v>
      </c>
      <c r="AX499" s="22">
        <v>-1</v>
      </c>
      <c r="AY499" s="22"/>
      <c r="AZ499" s="30"/>
    </row>
    <row r="500" spans="1:52" x14ac:dyDescent="0.25">
      <c r="A500" s="21" t="s">
        <v>329</v>
      </c>
      <c r="B500" s="9">
        <v>170204203</v>
      </c>
      <c r="C500" s="11" t="s">
        <v>301</v>
      </c>
      <c r="D500" s="5">
        <f t="shared" si="14"/>
        <v>0.5</v>
      </c>
      <c r="E500" s="5">
        <f t="shared" si="15"/>
        <v>-2</v>
      </c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>
        <v>0.5</v>
      </c>
      <c r="AN500" s="26"/>
      <c r="AO500" s="26"/>
      <c r="AP500" s="26"/>
      <c r="AQ500" s="22"/>
      <c r="AR500" s="22"/>
      <c r="AS500" s="22"/>
      <c r="AT500" s="22"/>
      <c r="AU500" s="25"/>
      <c r="AV500" s="22"/>
      <c r="AW500" s="22"/>
      <c r="AX500" s="22">
        <v>-1</v>
      </c>
      <c r="AY500" s="22">
        <v>-1</v>
      </c>
      <c r="AZ500" s="39" t="s">
        <v>742</v>
      </c>
    </row>
    <row r="501" spans="1:52" x14ac:dyDescent="0.25">
      <c r="A501" s="21" t="s">
        <v>329</v>
      </c>
      <c r="B501" s="9">
        <v>170204205</v>
      </c>
      <c r="C501" s="11" t="s">
        <v>303</v>
      </c>
      <c r="D501" s="5">
        <f t="shared" si="14"/>
        <v>0.6</v>
      </c>
      <c r="E501" s="5">
        <f t="shared" si="15"/>
        <v>0</v>
      </c>
      <c r="F501" s="22"/>
      <c r="G501" s="22"/>
      <c r="H501" s="22"/>
      <c r="I501" s="22"/>
      <c r="J501" s="22"/>
      <c r="K501" s="22">
        <v>0.6</v>
      </c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6"/>
      <c r="AO501" s="26"/>
      <c r="AP501" s="26"/>
      <c r="AQ501" s="22"/>
      <c r="AR501" s="22"/>
      <c r="AS501" s="22"/>
      <c r="AT501" s="22"/>
      <c r="AU501" s="25"/>
      <c r="AV501" s="22"/>
      <c r="AW501" s="22"/>
      <c r="AX501" s="22"/>
      <c r="AY501" s="22"/>
      <c r="AZ501" s="30"/>
    </row>
    <row r="502" spans="1:52" x14ac:dyDescent="0.25">
      <c r="A502" s="21" t="s">
        <v>329</v>
      </c>
      <c r="B502" s="17">
        <v>170204206</v>
      </c>
      <c r="C502" s="10" t="s">
        <v>304</v>
      </c>
      <c r="D502" s="5">
        <f t="shared" si="14"/>
        <v>5.55</v>
      </c>
      <c r="E502" s="5">
        <f t="shared" si="15"/>
        <v>0</v>
      </c>
      <c r="F502" s="22"/>
      <c r="G502" s="22">
        <v>0.9</v>
      </c>
      <c r="H502" s="22">
        <v>0.8</v>
      </c>
      <c r="I502" s="22">
        <v>1</v>
      </c>
      <c r="J502" s="22">
        <v>0.7</v>
      </c>
      <c r="K502" s="22">
        <v>0.6</v>
      </c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>
        <v>0.5</v>
      </c>
      <c r="AC502" s="22">
        <v>0.3</v>
      </c>
      <c r="AD502" s="22"/>
      <c r="AE502" s="22"/>
      <c r="AF502" s="22">
        <v>0.5</v>
      </c>
      <c r="AG502" s="22"/>
      <c r="AH502" s="22"/>
      <c r="AI502" s="22"/>
      <c r="AJ502" s="22"/>
      <c r="AK502" s="22"/>
      <c r="AL502" s="22"/>
      <c r="AM502" s="22"/>
      <c r="AN502" s="26"/>
      <c r="AO502" s="26">
        <v>0.25</v>
      </c>
      <c r="AP502" s="26"/>
      <c r="AQ502" s="22"/>
      <c r="AR502" s="22"/>
      <c r="AS502" s="22"/>
      <c r="AT502" s="22"/>
      <c r="AU502" s="25"/>
      <c r="AV502" s="22"/>
      <c r="AW502" s="22"/>
      <c r="AX502" s="22"/>
      <c r="AY502" s="22"/>
      <c r="AZ502" s="30"/>
    </row>
    <row r="503" spans="1:52" x14ac:dyDescent="0.25">
      <c r="A503" s="21" t="s">
        <v>329</v>
      </c>
      <c r="B503" s="17">
        <v>170204208</v>
      </c>
      <c r="C503" s="10" t="s">
        <v>305</v>
      </c>
      <c r="D503" s="5">
        <f t="shared" si="14"/>
        <v>5.05</v>
      </c>
      <c r="E503" s="5">
        <f t="shared" si="15"/>
        <v>0</v>
      </c>
      <c r="F503" s="22"/>
      <c r="G503" s="22">
        <v>0.9</v>
      </c>
      <c r="H503" s="22">
        <v>0.8</v>
      </c>
      <c r="I503" s="22">
        <v>1</v>
      </c>
      <c r="J503" s="22">
        <v>0.7</v>
      </c>
      <c r="K503" s="22">
        <v>0.6</v>
      </c>
      <c r="L503" s="22"/>
      <c r="M503" s="22"/>
      <c r="N503" s="22"/>
      <c r="O503" s="22"/>
      <c r="P503" s="22"/>
      <c r="Q503" s="22"/>
      <c r="R503" s="22">
        <v>0.25</v>
      </c>
      <c r="S503" s="22"/>
      <c r="T503" s="22"/>
      <c r="U503" s="22"/>
      <c r="V503" s="22"/>
      <c r="W503" s="22"/>
      <c r="X503" s="22"/>
      <c r="Y503" s="22"/>
      <c r="Z503" s="22"/>
      <c r="AA503" s="22"/>
      <c r="AB503" s="22">
        <v>0.5</v>
      </c>
      <c r="AC503" s="22">
        <v>0.3</v>
      </c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6"/>
      <c r="AO503" s="26"/>
      <c r="AP503" s="26"/>
      <c r="AQ503" s="22"/>
      <c r="AR503" s="22"/>
      <c r="AS503" s="22"/>
      <c r="AT503" s="22"/>
      <c r="AU503" s="25"/>
      <c r="AV503" s="22"/>
      <c r="AW503" s="22"/>
      <c r="AX503" s="22"/>
      <c r="AY503" s="22"/>
      <c r="AZ503" s="30"/>
    </row>
    <row r="504" spans="1:52" x14ac:dyDescent="0.25">
      <c r="A504" s="21" t="s">
        <v>329</v>
      </c>
      <c r="B504" s="17">
        <v>170204209</v>
      </c>
      <c r="C504" s="10" t="s">
        <v>306</v>
      </c>
      <c r="D504" s="5">
        <f t="shared" si="14"/>
        <v>4.0999999999999996</v>
      </c>
      <c r="E504" s="5">
        <f t="shared" si="15"/>
        <v>0</v>
      </c>
      <c r="F504" s="22"/>
      <c r="G504" s="22"/>
      <c r="H504" s="22"/>
      <c r="I504" s="22">
        <v>1</v>
      </c>
      <c r="J504" s="22">
        <v>0.7</v>
      </c>
      <c r="K504" s="22">
        <v>0.6</v>
      </c>
      <c r="L504" s="22">
        <v>0.5</v>
      </c>
      <c r="M504" s="22"/>
      <c r="N504" s="22"/>
      <c r="O504" s="22"/>
      <c r="P504" s="22">
        <v>0.5</v>
      </c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>
        <v>0.5</v>
      </c>
      <c r="AC504" s="22">
        <v>0.3</v>
      </c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6"/>
      <c r="AO504" s="26"/>
      <c r="AP504" s="26"/>
      <c r="AQ504" s="22"/>
      <c r="AR504" s="22"/>
      <c r="AS504" s="22"/>
      <c r="AT504" s="22"/>
      <c r="AU504" s="25"/>
      <c r="AV504" s="22"/>
      <c r="AW504" s="22"/>
      <c r="AX504" s="22"/>
      <c r="AY504" s="22"/>
      <c r="AZ504" s="30"/>
    </row>
    <row r="505" spans="1:52" x14ac:dyDescent="0.25">
      <c r="A505" s="21" t="s">
        <v>329</v>
      </c>
      <c r="B505" s="17">
        <v>170204210</v>
      </c>
      <c r="C505" s="10" t="s">
        <v>307</v>
      </c>
      <c r="D505" s="5">
        <f t="shared" si="14"/>
        <v>4.4000000000000004</v>
      </c>
      <c r="E505" s="5">
        <f t="shared" si="15"/>
        <v>0</v>
      </c>
      <c r="F505" s="22"/>
      <c r="G505" s="22"/>
      <c r="H505" s="22">
        <v>0.8</v>
      </c>
      <c r="I505" s="22">
        <v>1</v>
      </c>
      <c r="J505" s="22">
        <v>0.7</v>
      </c>
      <c r="K505" s="22">
        <v>0.6</v>
      </c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>
        <v>0.5</v>
      </c>
      <c r="AC505" s="22">
        <v>0.3</v>
      </c>
      <c r="AD505" s="22"/>
      <c r="AE505" s="22"/>
      <c r="AF505" s="22">
        <v>0.5</v>
      </c>
      <c r="AG505" s="22"/>
      <c r="AH505" s="22"/>
      <c r="AI505" s="22"/>
      <c r="AJ505" s="22"/>
      <c r="AK505" s="22"/>
      <c r="AL505" s="22"/>
      <c r="AM505" s="22"/>
      <c r="AN505" s="26"/>
      <c r="AO505" s="26"/>
      <c r="AP505" s="26"/>
      <c r="AQ505" s="22"/>
      <c r="AR505" s="22"/>
      <c r="AS505" s="22"/>
      <c r="AT505" s="22"/>
      <c r="AU505" s="25"/>
      <c r="AV505" s="22"/>
      <c r="AW505" s="22"/>
      <c r="AX505" s="22"/>
      <c r="AY505" s="22"/>
      <c r="AZ505" s="30"/>
    </row>
    <row r="506" spans="1:52" x14ac:dyDescent="0.25">
      <c r="A506" s="21" t="s">
        <v>329</v>
      </c>
      <c r="B506" s="17">
        <v>170204211</v>
      </c>
      <c r="C506" s="10" t="s">
        <v>308</v>
      </c>
      <c r="D506" s="5">
        <f t="shared" si="14"/>
        <v>1.4000000000000001</v>
      </c>
      <c r="E506" s="5">
        <f t="shared" si="15"/>
        <v>0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>
        <v>0.5</v>
      </c>
      <c r="AC506" s="22">
        <v>0.3</v>
      </c>
      <c r="AD506" s="22"/>
      <c r="AE506" s="22"/>
      <c r="AF506" s="22">
        <v>0.5</v>
      </c>
      <c r="AG506" s="22"/>
      <c r="AH506" s="22"/>
      <c r="AI506" s="22"/>
      <c r="AJ506" s="22"/>
      <c r="AK506" s="22"/>
      <c r="AL506" s="22">
        <v>0.1</v>
      </c>
      <c r="AM506" s="22"/>
      <c r="AN506" s="26"/>
      <c r="AO506" s="26"/>
      <c r="AP506" s="26"/>
      <c r="AQ506" s="22"/>
      <c r="AR506" s="22"/>
      <c r="AS506" s="22"/>
      <c r="AT506" s="22"/>
      <c r="AU506" s="25"/>
      <c r="AV506" s="22"/>
      <c r="AW506" s="22"/>
      <c r="AX506" s="22"/>
      <c r="AY506" s="22"/>
      <c r="AZ506" s="30"/>
    </row>
    <row r="507" spans="1:52" x14ac:dyDescent="0.25">
      <c r="A507" s="21" t="s">
        <v>329</v>
      </c>
      <c r="B507" s="17">
        <v>170204212</v>
      </c>
      <c r="C507" s="10" t="s">
        <v>309</v>
      </c>
      <c r="D507" s="5">
        <f t="shared" si="14"/>
        <v>4.8</v>
      </c>
      <c r="E507" s="5">
        <f t="shared" si="15"/>
        <v>0</v>
      </c>
      <c r="F507" s="22"/>
      <c r="G507" s="22">
        <v>0.6</v>
      </c>
      <c r="H507" s="22">
        <v>0.3</v>
      </c>
      <c r="I507" s="22">
        <v>1</v>
      </c>
      <c r="J507" s="22">
        <v>0.6</v>
      </c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>
        <v>1</v>
      </c>
      <c r="Z507" s="22"/>
      <c r="AA507" s="22"/>
      <c r="AB507" s="22">
        <v>0.5</v>
      </c>
      <c r="AC507" s="22">
        <v>0.3</v>
      </c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6"/>
      <c r="AO507" s="26">
        <v>0.5</v>
      </c>
      <c r="AP507" s="26"/>
      <c r="AQ507" s="22"/>
      <c r="AR507" s="22"/>
      <c r="AS507" s="22"/>
      <c r="AT507" s="22"/>
      <c r="AU507" s="25"/>
      <c r="AV507" s="22"/>
      <c r="AW507" s="22"/>
      <c r="AX507" s="22"/>
      <c r="AY507" s="22"/>
      <c r="AZ507" s="30"/>
    </row>
    <row r="508" spans="1:52" x14ac:dyDescent="0.25">
      <c r="A508" s="21" t="s">
        <v>329</v>
      </c>
      <c r="B508" s="17">
        <v>170204213</v>
      </c>
      <c r="C508" s="10" t="s">
        <v>310</v>
      </c>
      <c r="D508" s="5">
        <f t="shared" si="14"/>
        <v>1.05</v>
      </c>
      <c r="E508" s="5">
        <f t="shared" si="15"/>
        <v>0</v>
      </c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>
        <v>0.25</v>
      </c>
      <c r="Z508" s="22"/>
      <c r="AA508" s="22"/>
      <c r="AB508" s="22">
        <v>0.5</v>
      </c>
      <c r="AC508" s="22">
        <v>0.3</v>
      </c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6"/>
      <c r="AO508" s="26"/>
      <c r="AP508" s="26"/>
      <c r="AQ508" s="22"/>
      <c r="AR508" s="22"/>
      <c r="AS508" s="22"/>
      <c r="AT508" s="22"/>
      <c r="AU508" s="25"/>
      <c r="AV508" s="22"/>
      <c r="AW508" s="22"/>
      <c r="AX508" s="22"/>
      <c r="AY508" s="22"/>
      <c r="AZ508" s="30"/>
    </row>
    <row r="509" spans="1:52" x14ac:dyDescent="0.25">
      <c r="A509" s="21" t="s">
        <v>329</v>
      </c>
      <c r="B509" s="17">
        <v>170204214</v>
      </c>
      <c r="C509" s="28" t="s">
        <v>311</v>
      </c>
      <c r="D509" s="5">
        <f t="shared" si="14"/>
        <v>3.5</v>
      </c>
      <c r="E509" s="5">
        <f t="shared" si="15"/>
        <v>0</v>
      </c>
      <c r="F509" s="22">
        <v>0.3</v>
      </c>
      <c r="G509" s="22"/>
      <c r="H509" s="22">
        <v>0.4</v>
      </c>
      <c r="I509" s="22">
        <v>1</v>
      </c>
      <c r="J509" s="22">
        <v>0.7</v>
      </c>
      <c r="K509" s="22">
        <v>0.6</v>
      </c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>
        <v>0.5</v>
      </c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6"/>
      <c r="AO509" s="26"/>
      <c r="AP509" s="26"/>
      <c r="AQ509" s="22"/>
      <c r="AR509" s="22"/>
      <c r="AS509" s="22"/>
      <c r="AT509" s="22"/>
      <c r="AU509" s="25"/>
      <c r="AV509" s="22"/>
      <c r="AW509" s="22"/>
      <c r="AX509" s="22"/>
      <c r="AY509" s="22"/>
      <c r="AZ509" s="30"/>
    </row>
    <row r="510" spans="1:52" x14ac:dyDescent="0.25">
      <c r="A510" s="21" t="s">
        <v>329</v>
      </c>
      <c r="B510" s="17">
        <v>170204215</v>
      </c>
      <c r="C510" s="28" t="s">
        <v>312</v>
      </c>
      <c r="D510" s="5">
        <f t="shared" si="14"/>
        <v>1.1000000000000001</v>
      </c>
      <c r="E510" s="5">
        <f t="shared" si="15"/>
        <v>0</v>
      </c>
      <c r="F510" s="22"/>
      <c r="G510" s="22"/>
      <c r="H510" s="22"/>
      <c r="I510" s="22"/>
      <c r="J510" s="22"/>
      <c r="K510" s="22">
        <v>0.6</v>
      </c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>
        <v>0.5</v>
      </c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6"/>
      <c r="AO510" s="26"/>
      <c r="AP510" s="26"/>
      <c r="AQ510" s="22"/>
      <c r="AR510" s="22"/>
      <c r="AS510" s="22"/>
      <c r="AT510" s="22"/>
      <c r="AU510" s="25"/>
      <c r="AV510" s="22"/>
      <c r="AW510" s="22"/>
      <c r="AX510" s="22"/>
      <c r="AY510" s="22"/>
      <c r="AZ510" s="30"/>
    </row>
    <row r="511" spans="1:52" x14ac:dyDescent="0.25">
      <c r="A511" s="21" t="s">
        <v>329</v>
      </c>
      <c r="B511" s="17">
        <v>170204216</v>
      </c>
      <c r="C511" s="28" t="s">
        <v>313</v>
      </c>
      <c r="D511" s="5">
        <f t="shared" si="14"/>
        <v>1.8</v>
      </c>
      <c r="E511" s="5">
        <f t="shared" si="15"/>
        <v>0</v>
      </c>
      <c r="F511" s="22"/>
      <c r="G511" s="22"/>
      <c r="H511" s="22">
        <v>0.8</v>
      </c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>
        <v>0.5</v>
      </c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6">
        <v>0.5</v>
      </c>
      <c r="AO511" s="26"/>
      <c r="AP511" s="26"/>
      <c r="AQ511" s="22"/>
      <c r="AR511" s="22"/>
      <c r="AS511" s="22"/>
      <c r="AT511" s="22"/>
      <c r="AU511" s="25"/>
      <c r="AV511" s="22"/>
      <c r="AW511" s="22"/>
      <c r="AX511" s="22"/>
      <c r="AY511" s="22"/>
      <c r="AZ511" s="30"/>
    </row>
    <row r="512" spans="1:52" x14ac:dyDescent="0.25">
      <c r="A512" s="21" t="s">
        <v>329</v>
      </c>
      <c r="B512" s="17">
        <v>170204217</v>
      </c>
      <c r="C512" s="28" t="s">
        <v>314</v>
      </c>
      <c r="D512" s="5">
        <f t="shared" si="14"/>
        <v>6</v>
      </c>
      <c r="E512" s="5">
        <f t="shared" si="15"/>
        <v>0</v>
      </c>
      <c r="F512" s="22"/>
      <c r="G512" s="22">
        <v>0.9</v>
      </c>
      <c r="H512" s="22">
        <v>0.8</v>
      </c>
      <c r="I512" s="22">
        <v>1</v>
      </c>
      <c r="J512" s="22">
        <v>0.2</v>
      </c>
      <c r="K512" s="22">
        <v>0.6</v>
      </c>
      <c r="L512" s="22"/>
      <c r="M512" s="22"/>
      <c r="N512" s="22"/>
      <c r="O512" s="22"/>
      <c r="P512" s="22"/>
      <c r="Q512" s="22"/>
      <c r="R512" s="22"/>
      <c r="S512" s="22"/>
      <c r="T512" s="22">
        <v>0.25</v>
      </c>
      <c r="U512" s="22"/>
      <c r="V512" s="22"/>
      <c r="W512" s="22"/>
      <c r="X512" s="22"/>
      <c r="Y512" s="22"/>
      <c r="Z512" s="22"/>
      <c r="AA512" s="22"/>
      <c r="AB512" s="22">
        <v>0.5</v>
      </c>
      <c r="AC512" s="22"/>
      <c r="AD512" s="22"/>
      <c r="AE512" s="22"/>
      <c r="AF512" s="22">
        <v>0.5</v>
      </c>
      <c r="AG512" s="22">
        <v>1</v>
      </c>
      <c r="AH512" s="22"/>
      <c r="AI512" s="22"/>
      <c r="AJ512" s="22"/>
      <c r="AK512" s="22"/>
      <c r="AL512" s="22"/>
      <c r="AM512" s="22"/>
      <c r="AN512" s="26"/>
      <c r="AO512" s="26">
        <v>0.25</v>
      </c>
      <c r="AP512" s="26"/>
      <c r="AQ512" s="22"/>
      <c r="AR512" s="22"/>
      <c r="AS512" s="22"/>
      <c r="AT512" s="22"/>
      <c r="AU512" s="25"/>
      <c r="AV512" s="22"/>
      <c r="AW512" s="22"/>
      <c r="AX512" s="22"/>
      <c r="AY512" s="22"/>
      <c r="AZ512" s="30"/>
    </row>
    <row r="513" spans="1:52" x14ac:dyDescent="0.25">
      <c r="A513" s="21" t="s">
        <v>329</v>
      </c>
      <c r="B513" s="17">
        <v>170204218</v>
      </c>
      <c r="C513" s="28" t="s">
        <v>315</v>
      </c>
      <c r="D513" s="5">
        <f t="shared" si="14"/>
        <v>2.2999999999999998</v>
      </c>
      <c r="E513" s="5">
        <f t="shared" si="15"/>
        <v>0</v>
      </c>
      <c r="F513" s="22">
        <v>0.3</v>
      </c>
      <c r="G513" s="22">
        <v>0.3</v>
      </c>
      <c r="H513" s="22">
        <v>0.6</v>
      </c>
      <c r="I513" s="22"/>
      <c r="J513" s="22"/>
      <c r="K513" s="22">
        <v>0.6</v>
      </c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>
        <v>0.5</v>
      </c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6"/>
      <c r="AO513" s="26"/>
      <c r="AP513" s="26"/>
      <c r="AQ513" s="22"/>
      <c r="AR513" s="22"/>
      <c r="AS513" s="22"/>
      <c r="AT513" s="22"/>
      <c r="AU513" s="25"/>
      <c r="AV513" s="22"/>
      <c r="AW513" s="22"/>
      <c r="AX513" s="22"/>
      <c r="AY513" s="22"/>
      <c r="AZ513" s="30"/>
    </row>
    <row r="514" spans="1:52" x14ac:dyDescent="0.25">
      <c r="A514" s="21" t="s">
        <v>329</v>
      </c>
      <c r="B514" s="17">
        <v>170204219</v>
      </c>
      <c r="C514" s="28" t="s">
        <v>316</v>
      </c>
      <c r="D514" s="5">
        <f t="shared" si="14"/>
        <v>1.1000000000000001</v>
      </c>
      <c r="E514" s="5">
        <f t="shared" si="15"/>
        <v>0</v>
      </c>
      <c r="F514" s="22"/>
      <c r="G514" s="22"/>
      <c r="H514" s="22"/>
      <c r="I514" s="22"/>
      <c r="J514" s="22"/>
      <c r="K514" s="22">
        <v>0.6</v>
      </c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>
        <v>0.5</v>
      </c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6"/>
      <c r="AO514" s="26"/>
      <c r="AP514" s="26"/>
      <c r="AQ514" s="22"/>
      <c r="AR514" s="22"/>
      <c r="AS514" s="22"/>
      <c r="AT514" s="22"/>
      <c r="AU514" s="25"/>
      <c r="AV514" s="22"/>
      <c r="AW514" s="22"/>
      <c r="AX514" s="22"/>
      <c r="AY514" s="22"/>
      <c r="AZ514" s="30"/>
    </row>
    <row r="515" spans="1:52" x14ac:dyDescent="0.25">
      <c r="A515" s="21" t="s">
        <v>329</v>
      </c>
      <c r="B515" s="17">
        <v>170204221</v>
      </c>
      <c r="C515" s="28" t="s">
        <v>317</v>
      </c>
      <c r="D515" s="5">
        <f t="shared" si="14"/>
        <v>4.6500000000000004</v>
      </c>
      <c r="E515" s="5">
        <f t="shared" si="15"/>
        <v>0</v>
      </c>
      <c r="F515" s="22">
        <v>0.3</v>
      </c>
      <c r="G515" s="22">
        <v>0.9</v>
      </c>
      <c r="H515" s="22">
        <v>0.6</v>
      </c>
      <c r="I515" s="22"/>
      <c r="J515" s="22"/>
      <c r="K515" s="22">
        <v>0.6</v>
      </c>
      <c r="L515" s="22"/>
      <c r="M515" s="22"/>
      <c r="N515" s="22"/>
      <c r="O515" s="22"/>
      <c r="P515" s="22"/>
      <c r="Q515" s="22"/>
      <c r="R515" s="22">
        <v>0.25</v>
      </c>
      <c r="S515" s="22"/>
      <c r="T515" s="22"/>
      <c r="U515" s="22"/>
      <c r="V515" s="22"/>
      <c r="W515" s="22"/>
      <c r="X515" s="22"/>
      <c r="Y515" s="22"/>
      <c r="Z515" s="22"/>
      <c r="AA515" s="22"/>
      <c r="AB515" s="22">
        <v>0.5</v>
      </c>
      <c r="AC515" s="22"/>
      <c r="AD515" s="22"/>
      <c r="AE515" s="22"/>
      <c r="AF515" s="22"/>
      <c r="AG515" s="22">
        <v>1</v>
      </c>
      <c r="AH515" s="22"/>
      <c r="AI515" s="22"/>
      <c r="AJ515" s="22"/>
      <c r="AK515" s="22"/>
      <c r="AL515" s="22"/>
      <c r="AM515" s="22"/>
      <c r="AN515" s="26">
        <v>0.5</v>
      </c>
      <c r="AO515" s="26"/>
      <c r="AP515" s="26"/>
      <c r="AQ515" s="22"/>
      <c r="AR515" s="22"/>
      <c r="AS515" s="22"/>
      <c r="AT515" s="22"/>
      <c r="AU515" s="25"/>
      <c r="AV515" s="22"/>
      <c r="AW515" s="22"/>
      <c r="AX515" s="22"/>
      <c r="AY515" s="22"/>
      <c r="AZ515" s="30"/>
    </row>
    <row r="516" spans="1:52" x14ac:dyDescent="0.25">
      <c r="A516" s="21" t="s">
        <v>329</v>
      </c>
      <c r="B516" s="17">
        <v>170204222</v>
      </c>
      <c r="C516" s="28" t="s">
        <v>318</v>
      </c>
      <c r="D516" s="5">
        <f t="shared" si="14"/>
        <v>3.6</v>
      </c>
      <c r="E516" s="5">
        <f t="shared" si="15"/>
        <v>-1</v>
      </c>
      <c r="F516" s="22"/>
      <c r="G516" s="22"/>
      <c r="H516" s="22">
        <v>1</v>
      </c>
      <c r="I516" s="22"/>
      <c r="J516" s="22"/>
      <c r="K516" s="22">
        <v>0.6</v>
      </c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>
        <v>1.5</v>
      </c>
      <c r="Z516" s="22"/>
      <c r="AA516" s="22"/>
      <c r="AB516" s="22"/>
      <c r="AC516" s="22"/>
      <c r="AD516" s="22"/>
      <c r="AE516" s="22"/>
      <c r="AF516" s="22">
        <v>0.5</v>
      </c>
      <c r="AG516" s="22"/>
      <c r="AH516" s="22"/>
      <c r="AI516" s="22"/>
      <c r="AJ516" s="22"/>
      <c r="AK516" s="22"/>
      <c r="AL516" s="22"/>
      <c r="AM516" s="22"/>
      <c r="AN516" s="26"/>
      <c r="AO516" s="26"/>
      <c r="AP516" s="26"/>
      <c r="AQ516" s="22"/>
      <c r="AR516" s="22"/>
      <c r="AS516" s="22"/>
      <c r="AT516" s="22"/>
      <c r="AU516" s="25"/>
      <c r="AV516" s="22"/>
      <c r="AW516" s="22"/>
      <c r="AX516" s="22"/>
      <c r="AY516" s="22">
        <v>-1</v>
      </c>
      <c r="AZ516" s="30" t="s">
        <v>743</v>
      </c>
    </row>
    <row r="517" spans="1:52" x14ac:dyDescent="0.25">
      <c r="A517" s="21" t="s">
        <v>329</v>
      </c>
      <c r="B517" s="17">
        <v>170204223</v>
      </c>
      <c r="C517" s="28" t="s">
        <v>319</v>
      </c>
      <c r="D517" s="5">
        <f t="shared" ref="D517:D527" si="16">SUM(F517:AW517)</f>
        <v>2.9499999999999997</v>
      </c>
      <c r="E517" s="5">
        <f t="shared" si="15"/>
        <v>-1</v>
      </c>
      <c r="F517" s="22"/>
      <c r="G517" s="22"/>
      <c r="H517" s="22">
        <v>0.8</v>
      </c>
      <c r="I517" s="22"/>
      <c r="J517" s="22"/>
      <c r="K517" s="22">
        <v>0.6</v>
      </c>
      <c r="L517" s="22"/>
      <c r="M517" s="22"/>
      <c r="N517" s="22"/>
      <c r="O517" s="22"/>
      <c r="P517" s="22"/>
      <c r="Q517" s="22"/>
      <c r="R517" s="22"/>
      <c r="S517" s="22">
        <v>0.2</v>
      </c>
      <c r="T517" s="22"/>
      <c r="U517" s="22"/>
      <c r="V517" s="22"/>
      <c r="W517" s="22"/>
      <c r="X517" s="22"/>
      <c r="Y517" s="22">
        <v>0.85</v>
      </c>
      <c r="Z517" s="22"/>
      <c r="AA517" s="22"/>
      <c r="AB517" s="22"/>
      <c r="AC517" s="22"/>
      <c r="AD517" s="22"/>
      <c r="AE517" s="22"/>
      <c r="AF517" s="22">
        <v>0.5</v>
      </c>
      <c r="AG517" s="22"/>
      <c r="AH517" s="22"/>
      <c r="AI517" s="22"/>
      <c r="AJ517" s="22"/>
      <c r="AK517" s="22"/>
      <c r="AL517" s="22"/>
      <c r="AM517" s="22"/>
      <c r="AN517" s="26"/>
      <c r="AO517" s="26"/>
      <c r="AP517" s="26"/>
      <c r="AQ517" s="22"/>
      <c r="AR517" s="22"/>
      <c r="AS517" s="22"/>
      <c r="AT517" s="22"/>
      <c r="AU517" s="25"/>
      <c r="AV517" s="22"/>
      <c r="AW517" s="22"/>
      <c r="AX517" s="22"/>
      <c r="AY517" s="22">
        <v>-1</v>
      </c>
      <c r="AZ517" s="30" t="s">
        <v>743</v>
      </c>
    </row>
    <row r="518" spans="1:52" x14ac:dyDescent="0.25">
      <c r="A518" s="21" t="s">
        <v>329</v>
      </c>
      <c r="B518" s="17">
        <v>170204224</v>
      </c>
      <c r="C518" s="28" t="s">
        <v>320</v>
      </c>
      <c r="D518" s="5">
        <f t="shared" si="16"/>
        <v>1.9000000000000001</v>
      </c>
      <c r="E518" s="5">
        <f t="shared" ref="E518:E527" si="17">SUM(AX518:AY518)</f>
        <v>-1</v>
      </c>
      <c r="F518" s="22"/>
      <c r="G518" s="22"/>
      <c r="H518" s="22">
        <v>0.8</v>
      </c>
      <c r="I518" s="22"/>
      <c r="J518" s="22">
        <v>0.3</v>
      </c>
      <c r="K518" s="22"/>
      <c r="L518" s="22"/>
      <c r="M518" s="22"/>
      <c r="N518" s="22"/>
      <c r="O518" s="22"/>
      <c r="P518" s="22"/>
      <c r="Q518" s="22"/>
      <c r="R518" s="22">
        <v>0.25</v>
      </c>
      <c r="S518" s="22">
        <v>0.2</v>
      </c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6"/>
      <c r="AO518" s="26">
        <v>0.25</v>
      </c>
      <c r="AP518" s="26"/>
      <c r="AQ518" s="22"/>
      <c r="AR518" s="22"/>
      <c r="AS518" s="22"/>
      <c r="AT518" s="22"/>
      <c r="AU518" s="25"/>
      <c r="AV518" s="22"/>
      <c r="AW518" s="22">
        <v>0.1</v>
      </c>
      <c r="AX518" s="22"/>
      <c r="AY518" s="22">
        <v>-1</v>
      </c>
      <c r="AZ518" s="30" t="s">
        <v>743</v>
      </c>
    </row>
    <row r="519" spans="1:52" x14ac:dyDescent="0.25">
      <c r="A519" s="21" t="s">
        <v>329</v>
      </c>
      <c r="B519" s="17">
        <v>170204225</v>
      </c>
      <c r="C519" s="28" t="s">
        <v>321</v>
      </c>
      <c r="D519" s="5">
        <f t="shared" si="16"/>
        <v>1.75</v>
      </c>
      <c r="E519" s="5">
        <f t="shared" si="17"/>
        <v>-1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>
        <v>0.25</v>
      </c>
      <c r="S519" s="22"/>
      <c r="T519" s="22"/>
      <c r="U519" s="22"/>
      <c r="V519" s="22"/>
      <c r="W519" s="22"/>
      <c r="X519" s="22"/>
      <c r="Y519" s="22">
        <v>1</v>
      </c>
      <c r="Z519" s="22"/>
      <c r="AA519" s="22"/>
      <c r="AB519" s="22"/>
      <c r="AC519" s="22"/>
      <c r="AD519" s="22"/>
      <c r="AE519" s="22"/>
      <c r="AF519" s="22">
        <v>0.5</v>
      </c>
      <c r="AG519" s="22"/>
      <c r="AH519" s="22"/>
      <c r="AI519" s="22"/>
      <c r="AJ519" s="22"/>
      <c r="AK519" s="22"/>
      <c r="AL519" s="22"/>
      <c r="AM519" s="22"/>
      <c r="AN519" s="26"/>
      <c r="AO519" s="26"/>
      <c r="AP519" s="26"/>
      <c r="AQ519" s="22"/>
      <c r="AR519" s="22"/>
      <c r="AS519" s="22"/>
      <c r="AT519" s="22"/>
      <c r="AU519" s="25"/>
      <c r="AV519" s="22"/>
      <c r="AW519" s="22"/>
      <c r="AX519" s="22"/>
      <c r="AY519" s="22">
        <v>-1</v>
      </c>
      <c r="AZ519" s="30" t="s">
        <v>743</v>
      </c>
    </row>
    <row r="520" spans="1:52" x14ac:dyDescent="0.25">
      <c r="A520" s="21" t="s">
        <v>329</v>
      </c>
      <c r="B520" s="17">
        <v>170204226</v>
      </c>
      <c r="C520" s="28" t="s">
        <v>322</v>
      </c>
      <c r="D520" s="5">
        <f t="shared" si="16"/>
        <v>3.55</v>
      </c>
      <c r="E520" s="5">
        <f t="shared" si="17"/>
        <v>-1</v>
      </c>
      <c r="F520" s="22"/>
      <c r="G520" s="22"/>
      <c r="H520" s="22">
        <v>0.8</v>
      </c>
      <c r="I520" s="22"/>
      <c r="J520" s="22"/>
      <c r="K520" s="22">
        <v>0.6</v>
      </c>
      <c r="L520" s="22"/>
      <c r="M520" s="22"/>
      <c r="N520" s="22"/>
      <c r="O520" s="22"/>
      <c r="P520" s="22">
        <v>0.5</v>
      </c>
      <c r="Q520" s="22"/>
      <c r="R520" s="22">
        <v>0.25</v>
      </c>
      <c r="S520" s="22">
        <v>0.2</v>
      </c>
      <c r="T520" s="22"/>
      <c r="U520" s="22"/>
      <c r="V520" s="22"/>
      <c r="W520" s="22"/>
      <c r="X520" s="22"/>
      <c r="Y520" s="22">
        <v>0.7</v>
      </c>
      <c r="Z520" s="22"/>
      <c r="AA520" s="22"/>
      <c r="AB520" s="22"/>
      <c r="AC520" s="22"/>
      <c r="AD520" s="22"/>
      <c r="AE520" s="22"/>
      <c r="AF520" s="22">
        <v>0.5</v>
      </c>
      <c r="AG520" s="22"/>
      <c r="AH520" s="22"/>
      <c r="AI520" s="22"/>
      <c r="AJ520" s="22"/>
      <c r="AK520" s="22"/>
      <c r="AL520" s="22"/>
      <c r="AM520" s="22"/>
      <c r="AN520" s="26"/>
      <c r="AO520" s="26"/>
      <c r="AP520" s="26"/>
      <c r="AQ520" s="22"/>
      <c r="AR520" s="22"/>
      <c r="AS520" s="22"/>
      <c r="AT520" s="22"/>
      <c r="AU520" s="25"/>
      <c r="AV520" s="22"/>
      <c r="AW520" s="22"/>
      <c r="AX520" s="22"/>
      <c r="AY520" s="22">
        <v>-1</v>
      </c>
      <c r="AZ520" s="30" t="s">
        <v>743</v>
      </c>
    </row>
    <row r="521" spans="1:52" x14ac:dyDescent="0.25">
      <c r="A521" s="21" t="s">
        <v>329</v>
      </c>
      <c r="B521" s="17">
        <v>170204227</v>
      </c>
      <c r="C521" s="28" t="s">
        <v>323</v>
      </c>
      <c r="D521" s="5">
        <f t="shared" si="16"/>
        <v>1.5</v>
      </c>
      <c r="E521" s="5">
        <f t="shared" si="17"/>
        <v>-1</v>
      </c>
      <c r="F521" s="22"/>
      <c r="G521" s="22"/>
      <c r="H521" s="22">
        <v>1</v>
      </c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>
        <v>0.5</v>
      </c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6"/>
      <c r="AO521" s="26"/>
      <c r="AP521" s="26"/>
      <c r="AQ521" s="22"/>
      <c r="AR521" s="22"/>
      <c r="AS521" s="22"/>
      <c r="AT521" s="22"/>
      <c r="AU521" s="25"/>
      <c r="AV521" s="22"/>
      <c r="AW521" s="22"/>
      <c r="AX521" s="22"/>
      <c r="AY521" s="22">
        <v>-1</v>
      </c>
      <c r="AZ521" s="30" t="s">
        <v>743</v>
      </c>
    </row>
    <row r="522" spans="1:52" x14ac:dyDescent="0.25">
      <c r="A522" s="21" t="s">
        <v>329</v>
      </c>
      <c r="B522" s="17">
        <v>170204228</v>
      </c>
      <c r="C522" s="28" t="s">
        <v>324</v>
      </c>
      <c r="D522" s="5">
        <f t="shared" si="16"/>
        <v>0.75</v>
      </c>
      <c r="E522" s="5">
        <f t="shared" si="17"/>
        <v>-1</v>
      </c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>
        <v>0.5</v>
      </c>
      <c r="Q522" s="22"/>
      <c r="R522" s="22"/>
      <c r="S522" s="22"/>
      <c r="T522" s="22"/>
      <c r="U522" s="22"/>
      <c r="V522" s="22"/>
      <c r="W522" s="22"/>
      <c r="X522" s="22"/>
      <c r="Y522" s="22">
        <v>0.25</v>
      </c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6"/>
      <c r="AO522" s="26"/>
      <c r="AP522" s="26"/>
      <c r="AQ522" s="22"/>
      <c r="AR522" s="22"/>
      <c r="AS522" s="22"/>
      <c r="AT522" s="22"/>
      <c r="AU522" s="25"/>
      <c r="AV522" s="22"/>
      <c r="AW522" s="22"/>
      <c r="AX522" s="22"/>
      <c r="AY522" s="22">
        <v>-1</v>
      </c>
      <c r="AZ522" s="30" t="s">
        <v>743</v>
      </c>
    </row>
    <row r="523" spans="1:52" x14ac:dyDescent="0.25">
      <c r="A523" s="21" t="s">
        <v>329</v>
      </c>
      <c r="B523" s="17">
        <v>170204229</v>
      </c>
      <c r="C523" s="28" t="s">
        <v>325</v>
      </c>
      <c r="D523" s="5">
        <f t="shared" si="16"/>
        <v>0.5</v>
      </c>
      <c r="E523" s="5">
        <f t="shared" si="17"/>
        <v>-1</v>
      </c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>
        <v>0.5</v>
      </c>
      <c r="AG523" s="22"/>
      <c r="AH523" s="22"/>
      <c r="AI523" s="22"/>
      <c r="AJ523" s="22"/>
      <c r="AK523" s="22"/>
      <c r="AL523" s="22"/>
      <c r="AM523" s="22"/>
      <c r="AN523" s="26"/>
      <c r="AO523" s="26"/>
      <c r="AP523" s="26"/>
      <c r="AQ523" s="22"/>
      <c r="AR523" s="22"/>
      <c r="AS523" s="22"/>
      <c r="AT523" s="22"/>
      <c r="AU523" s="25"/>
      <c r="AV523" s="22"/>
      <c r="AW523" s="22"/>
      <c r="AX523" s="22"/>
      <c r="AY523" s="22">
        <v>-1</v>
      </c>
      <c r="AZ523" s="30" t="s">
        <v>743</v>
      </c>
    </row>
    <row r="524" spans="1:52" x14ac:dyDescent="0.25">
      <c r="A524" s="21" t="s">
        <v>329</v>
      </c>
      <c r="B524" s="9">
        <v>170204230</v>
      </c>
      <c r="C524" s="11" t="s">
        <v>326</v>
      </c>
      <c r="D524" s="5">
        <f t="shared" si="16"/>
        <v>1.45</v>
      </c>
      <c r="E524" s="5">
        <f t="shared" si="17"/>
        <v>0</v>
      </c>
      <c r="F524" s="22"/>
      <c r="G524" s="22"/>
      <c r="H524" s="22"/>
      <c r="I524" s="22"/>
      <c r="J524" s="22">
        <v>0.2</v>
      </c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>
        <v>1.25</v>
      </c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6"/>
      <c r="AO524" s="26"/>
      <c r="AP524" s="26"/>
      <c r="AQ524" s="22"/>
      <c r="AR524" s="22"/>
      <c r="AS524" s="22"/>
      <c r="AT524" s="22"/>
      <c r="AU524" s="25"/>
      <c r="AV524" s="22"/>
      <c r="AW524" s="22"/>
      <c r="AX524" s="22"/>
      <c r="AY524" s="22"/>
      <c r="AZ524" s="30"/>
    </row>
    <row r="525" spans="1:52" x14ac:dyDescent="0.25">
      <c r="A525" s="21" t="s">
        <v>329</v>
      </c>
      <c r="B525" s="9">
        <v>170204231</v>
      </c>
      <c r="C525" s="11" t="s">
        <v>327</v>
      </c>
      <c r="D525" s="5">
        <f t="shared" si="16"/>
        <v>4.0999999999999996</v>
      </c>
      <c r="E525" s="5">
        <f t="shared" si="17"/>
        <v>0</v>
      </c>
      <c r="F525" s="22"/>
      <c r="G525" s="22"/>
      <c r="H525" s="22"/>
      <c r="I525" s="22">
        <v>1</v>
      </c>
      <c r="J525" s="22"/>
      <c r="K525" s="22">
        <v>0.6</v>
      </c>
      <c r="L525" s="22"/>
      <c r="M525" s="22"/>
      <c r="N525" s="22"/>
      <c r="O525" s="22"/>
      <c r="P525" s="22"/>
      <c r="Q525" s="22"/>
      <c r="R525" s="22"/>
      <c r="S525" s="22"/>
      <c r="T525" s="22">
        <v>0.25</v>
      </c>
      <c r="U525" s="22"/>
      <c r="V525" s="22"/>
      <c r="W525" s="22"/>
      <c r="X525" s="22"/>
      <c r="Y525" s="22">
        <v>0.25</v>
      </c>
      <c r="Z525" s="22"/>
      <c r="AA525" s="22"/>
      <c r="AB525" s="22"/>
      <c r="AC525" s="22"/>
      <c r="AD525" s="22"/>
      <c r="AE525" s="22"/>
      <c r="AF525" s="22">
        <v>2</v>
      </c>
      <c r="AG525" s="22"/>
      <c r="AH525" s="22"/>
      <c r="AI525" s="22"/>
      <c r="AJ525" s="22"/>
      <c r="AK525" s="22"/>
      <c r="AL525" s="22"/>
      <c r="AM525" s="22"/>
      <c r="AN525" s="26"/>
      <c r="AO525" s="26"/>
      <c r="AP525" s="26"/>
      <c r="AQ525" s="22"/>
      <c r="AR525" s="22"/>
      <c r="AS525" s="22"/>
      <c r="AT525" s="22"/>
      <c r="AU525" s="25"/>
      <c r="AV525" s="22"/>
      <c r="AW525" s="22"/>
      <c r="AX525" s="22"/>
      <c r="AY525" s="22"/>
      <c r="AZ525" s="30"/>
    </row>
    <row r="526" spans="1:52" x14ac:dyDescent="0.25">
      <c r="A526" s="21" t="s">
        <v>329</v>
      </c>
      <c r="B526" s="9">
        <v>170204232</v>
      </c>
      <c r="C526" s="11" t="s">
        <v>328</v>
      </c>
      <c r="D526" s="5">
        <f t="shared" si="16"/>
        <v>4.45</v>
      </c>
      <c r="E526" s="5">
        <f t="shared" si="17"/>
        <v>0</v>
      </c>
      <c r="F526" s="22"/>
      <c r="G526" s="22">
        <v>0.9</v>
      </c>
      <c r="H526" s="22"/>
      <c r="I526" s="22"/>
      <c r="J526" s="22"/>
      <c r="K526" s="22">
        <v>0.6</v>
      </c>
      <c r="L526" s="22"/>
      <c r="M526" s="22"/>
      <c r="N526" s="22"/>
      <c r="O526" s="22"/>
      <c r="P526" s="22"/>
      <c r="Q526" s="22"/>
      <c r="R526" s="22">
        <v>0.25</v>
      </c>
      <c r="S526" s="22">
        <v>0.2</v>
      </c>
      <c r="T526" s="22">
        <v>0.25</v>
      </c>
      <c r="U526" s="22"/>
      <c r="V526" s="22"/>
      <c r="W526" s="22"/>
      <c r="X526" s="22"/>
      <c r="Y526" s="22">
        <v>0.75</v>
      </c>
      <c r="Z526" s="22"/>
      <c r="AA526" s="22"/>
      <c r="AB526" s="22"/>
      <c r="AC526" s="22"/>
      <c r="AD526" s="22"/>
      <c r="AE526" s="22"/>
      <c r="AF526" s="22">
        <v>0.5</v>
      </c>
      <c r="AG526" s="22">
        <v>1</v>
      </c>
      <c r="AH526" s="22"/>
      <c r="AI526" s="22"/>
      <c r="AJ526" s="22"/>
      <c r="AK526" s="22"/>
      <c r="AL526" s="22"/>
      <c r="AM526" s="22"/>
      <c r="AN526" s="26"/>
      <c r="AO526" s="26"/>
      <c r="AP526" s="26"/>
      <c r="AQ526" s="22"/>
      <c r="AR526" s="22"/>
      <c r="AS526" s="22"/>
      <c r="AT526" s="22"/>
      <c r="AU526" s="25"/>
      <c r="AV526" s="22"/>
      <c r="AW526" s="22"/>
      <c r="AX526" s="22"/>
      <c r="AY526" s="22"/>
      <c r="AZ526" s="30"/>
    </row>
    <row r="527" spans="1:52" x14ac:dyDescent="0.25">
      <c r="A527" s="21" t="s">
        <v>329</v>
      </c>
      <c r="B527" s="9">
        <v>170903105</v>
      </c>
      <c r="C527" s="11" t="s">
        <v>302</v>
      </c>
      <c r="D527" s="5">
        <f t="shared" si="16"/>
        <v>0.25</v>
      </c>
      <c r="E527" s="5">
        <f t="shared" si="17"/>
        <v>0</v>
      </c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>
        <v>0.25</v>
      </c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6"/>
      <c r="AO527" s="26"/>
      <c r="AP527" s="26"/>
      <c r="AQ527" s="22"/>
      <c r="AR527" s="22"/>
      <c r="AS527" s="22"/>
      <c r="AT527" s="22"/>
      <c r="AU527" s="25"/>
      <c r="AV527" s="22"/>
      <c r="AW527" s="22"/>
      <c r="AX527" s="22"/>
      <c r="AY527" s="22"/>
      <c r="AZ527" s="30"/>
    </row>
  </sheetData>
  <autoFilter ref="A4:C4" xr:uid="{C8CED16A-1CBD-4BA4-AE6E-952AC63C4973}"/>
  <sortState xmlns:xlrd2="http://schemas.microsoft.com/office/spreadsheetml/2017/richdata2" ref="A5:AZ527">
    <sortCondition ref="A5:A527"/>
  </sortState>
  <mergeCells count="11">
    <mergeCell ref="A1:AZ1"/>
    <mergeCell ref="AX3:AZ3"/>
    <mergeCell ref="A2:AZ2"/>
    <mergeCell ref="AI3:AW3"/>
    <mergeCell ref="A3:C3"/>
    <mergeCell ref="F3:G3"/>
    <mergeCell ref="H3:Y3"/>
    <mergeCell ref="Z3:AE3"/>
    <mergeCell ref="AF3:AH3"/>
    <mergeCell ref="D3:D4"/>
    <mergeCell ref="E3:E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2019-02-02T08:11:47Z</dcterms:created>
  <dcterms:modified xsi:type="dcterms:W3CDTF">2019-03-21T01:47:27Z</dcterms:modified>
</cp:coreProperties>
</file>