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下载\Documents\工作\大二下\#第二次公示\"/>
    </mc:Choice>
  </mc:AlternateContent>
  <xr:revisionPtr revIDLastSave="0" documentId="13_ncr:1_{F4082E75-5CD0-4E29-9C30-FE0D0C35E987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definedNames>
    <definedName name="_xlnm._FilterDatabase" localSheetId="0" hidden="1">Sheet1!$A$4:$C$514</definedName>
  </definedNames>
  <calcPr calcId="181029"/>
  <fileRecoveryPr autoRecover="0"/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" i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" i="1"/>
</calcChain>
</file>

<file path=xl/sharedStrings.xml><?xml version="1.0" encoding="utf-8"?>
<sst xmlns="http://schemas.openxmlformats.org/spreadsheetml/2006/main" count="1223" uniqueCount="699">
  <si>
    <t>谭忠旭</t>
  </si>
  <si>
    <t>吴泰毅</t>
  </si>
  <si>
    <t>王继之</t>
  </si>
  <si>
    <t>郭家郡</t>
  </si>
  <si>
    <t>熊韬维</t>
  </si>
  <si>
    <t>骆言</t>
  </si>
  <si>
    <t>王宏伟</t>
  </si>
  <si>
    <t>陶培元</t>
  </si>
  <si>
    <t>毛月婷</t>
  </si>
  <si>
    <t>张艺君</t>
  </si>
  <si>
    <t>杨凌</t>
  </si>
  <si>
    <t>梁苡琳</t>
  </si>
  <si>
    <t>黄琴林</t>
  </si>
  <si>
    <t>林少荟</t>
  </si>
  <si>
    <t>杜懿颖</t>
  </si>
  <si>
    <t>付甜甜</t>
  </si>
  <si>
    <t>凌怡晨</t>
  </si>
  <si>
    <t>冯辛晨</t>
  </si>
  <si>
    <t>石易珉</t>
  </si>
  <si>
    <t>李梦姣</t>
  </si>
  <si>
    <t>向港</t>
  </si>
  <si>
    <t>贾舒婷</t>
  </si>
  <si>
    <t>庞媛媛</t>
  </si>
  <si>
    <t>张雅茹</t>
  </si>
  <si>
    <t>李姝颖</t>
  </si>
  <si>
    <t>王靖文</t>
  </si>
  <si>
    <t>郭桐静</t>
  </si>
  <si>
    <t>张若彤</t>
  </si>
  <si>
    <t>朱艺宁</t>
  </si>
  <si>
    <t>柯芳霓</t>
  </si>
  <si>
    <t>翁嘉蔚</t>
  </si>
  <si>
    <t>陶珏敏</t>
  </si>
  <si>
    <t>时巍鹏</t>
  </si>
  <si>
    <t>张尚义</t>
  </si>
  <si>
    <t>丁浩然</t>
  </si>
  <si>
    <t>肖宇杰</t>
  </si>
  <si>
    <t>胡航</t>
  </si>
  <si>
    <t>王曌雨</t>
  </si>
  <si>
    <t>董舒堃</t>
  </si>
  <si>
    <t>姜卓君</t>
  </si>
  <si>
    <t>李紫毓</t>
  </si>
  <si>
    <t>吴韵洁</t>
  </si>
  <si>
    <t>王汶雅</t>
  </si>
  <si>
    <t>陈海燕</t>
  </si>
  <si>
    <t>徐幼榕</t>
  </si>
  <si>
    <t>梁夏</t>
  </si>
  <si>
    <t>李荣华</t>
  </si>
  <si>
    <t>高映歆</t>
  </si>
  <si>
    <t>柳斯旸</t>
  </si>
  <si>
    <t>刘梦瑶</t>
  </si>
  <si>
    <t>胡逸鸿</t>
  </si>
  <si>
    <t>李珈莹</t>
  </si>
  <si>
    <t>余卉</t>
  </si>
  <si>
    <t>李祎霖</t>
  </si>
  <si>
    <t>程思雅</t>
  </si>
  <si>
    <t>井雯澜</t>
  </si>
  <si>
    <t>宋雨轩</t>
  </si>
  <si>
    <t>刘开颜</t>
  </si>
  <si>
    <t>王诗</t>
  </si>
  <si>
    <t>罗靖薪</t>
  </si>
  <si>
    <t>王峥</t>
  </si>
  <si>
    <t>向云虎</t>
  </si>
  <si>
    <t>詹铭剑</t>
  </si>
  <si>
    <t>李昊霖</t>
  </si>
  <si>
    <t>王世豪</t>
  </si>
  <si>
    <t>叶杨飞</t>
  </si>
  <si>
    <t>郭斯婷</t>
  </si>
  <si>
    <t>何晓蔚</t>
  </si>
  <si>
    <t>王春懿</t>
  </si>
  <si>
    <t>林颖</t>
  </si>
  <si>
    <t>胡楚婧</t>
  </si>
  <si>
    <t>王紫琪</t>
  </si>
  <si>
    <t>王巍洁</t>
  </si>
  <si>
    <t>杨若帆</t>
  </si>
  <si>
    <t>向珩</t>
  </si>
  <si>
    <t>欧静怡</t>
  </si>
  <si>
    <t>钟丽君</t>
  </si>
  <si>
    <t>陶薪宇</t>
  </si>
  <si>
    <t>刘馨月</t>
  </si>
  <si>
    <t>卢滢</t>
  </si>
  <si>
    <t>刘思瑶</t>
  </si>
  <si>
    <t>刘梦琪</t>
  </si>
  <si>
    <t>潘斯韵</t>
  </si>
  <si>
    <t>黄芯</t>
  </si>
  <si>
    <t>刘佳欣</t>
  </si>
  <si>
    <t>肖涵文</t>
  </si>
  <si>
    <t>张楚鹤</t>
  </si>
  <si>
    <t>朱梓宁</t>
  </si>
  <si>
    <t>张驰</t>
  </si>
  <si>
    <t>董宇翔</t>
  </si>
  <si>
    <t>尚天星</t>
  </si>
  <si>
    <t>王啸博</t>
  </si>
  <si>
    <t>郭若木</t>
  </si>
  <si>
    <t>朱云涛</t>
  </si>
  <si>
    <t>郭伟</t>
  </si>
  <si>
    <t>郎哲</t>
  </si>
  <si>
    <t>林治铭</t>
  </si>
  <si>
    <t>张若溪</t>
  </si>
  <si>
    <t>王玮</t>
  </si>
  <si>
    <t>张海烨</t>
  </si>
  <si>
    <t>张旭婷</t>
  </si>
  <si>
    <t>黄佳玉</t>
  </si>
  <si>
    <t>杨婷雨</t>
  </si>
  <si>
    <t>刘键</t>
  </si>
  <si>
    <t>付惠宇</t>
  </si>
  <si>
    <t>赵一燃</t>
  </si>
  <si>
    <t>高文琳</t>
  </si>
  <si>
    <t>刘悦</t>
  </si>
  <si>
    <t>朱林燕</t>
  </si>
  <si>
    <t>才敏琪</t>
  </si>
  <si>
    <t>肖椰楠</t>
  </si>
  <si>
    <t>李娴</t>
  </si>
  <si>
    <t>韩雨桢</t>
  </si>
  <si>
    <t>张雅雯</t>
  </si>
  <si>
    <t>周怡洁</t>
  </si>
  <si>
    <t>徐佳音</t>
  </si>
  <si>
    <t>魏天予</t>
  </si>
  <si>
    <t>郭雨琪</t>
  </si>
  <si>
    <t>谷一奇</t>
  </si>
  <si>
    <t>周玉洁</t>
  </si>
  <si>
    <t>杜新存</t>
  </si>
  <si>
    <t>李昌镐</t>
  </si>
  <si>
    <t>园林16-4</t>
  </si>
  <si>
    <t>黄守邦</t>
  </si>
  <si>
    <t>顾骧</t>
  </si>
  <si>
    <t>沈子晗</t>
  </si>
  <si>
    <t>李书培</t>
  </si>
  <si>
    <t>杨浩东</t>
  </si>
  <si>
    <t>王潇</t>
  </si>
  <si>
    <t>许明玉</t>
  </si>
  <si>
    <t>郑丽泰</t>
  </si>
  <si>
    <t>朱美曈</t>
  </si>
  <si>
    <t>梁秋菊</t>
  </si>
  <si>
    <t>朱可心</t>
  </si>
  <si>
    <t>薛莹洁</t>
  </si>
  <si>
    <t>符抒静</t>
  </si>
  <si>
    <t>冯悦</t>
  </si>
  <si>
    <t>许威威</t>
  </si>
  <si>
    <t>周易</t>
  </si>
  <si>
    <t>崔珺</t>
  </si>
  <si>
    <t>吴雨薇</t>
  </si>
  <si>
    <t>胡钧舒</t>
  </si>
  <si>
    <t>张禹娆</t>
  </si>
  <si>
    <t>王婋</t>
  </si>
  <si>
    <t>马先兄</t>
  </si>
  <si>
    <t>万玉暄</t>
  </si>
  <si>
    <t>孟瑞</t>
  </si>
  <si>
    <t>黄心怡</t>
  </si>
  <si>
    <t>梁丹</t>
  </si>
  <si>
    <t>刘嘉玮</t>
  </si>
  <si>
    <t>徐方璇</t>
  </si>
  <si>
    <t>陈韵</t>
  </si>
  <si>
    <t>刘寒月</t>
  </si>
  <si>
    <t>姚倩</t>
  </si>
  <si>
    <t>郭婧玮</t>
  </si>
  <si>
    <t>园林16-5</t>
  </si>
  <si>
    <t>颜绍铭</t>
  </si>
  <si>
    <t>梁南</t>
  </si>
  <si>
    <t>柏扬</t>
  </si>
  <si>
    <t>朱逸凡</t>
  </si>
  <si>
    <t>陈贵雷</t>
  </si>
  <si>
    <t>刘南钧</t>
  </si>
  <si>
    <t>黄若杰</t>
  </si>
  <si>
    <t>戚明洋</t>
  </si>
  <si>
    <t>李昕阳</t>
  </si>
  <si>
    <t>刘璟</t>
  </si>
  <si>
    <t>张晓颖</t>
  </si>
  <si>
    <t>陈璧如</t>
  </si>
  <si>
    <t>苏畅</t>
  </si>
  <si>
    <t>丁元茜</t>
  </si>
  <si>
    <t>郭杭</t>
  </si>
  <si>
    <t>刘元希</t>
  </si>
  <si>
    <t>刘万珂</t>
  </si>
  <si>
    <t>游天怡</t>
  </si>
  <si>
    <t>曹嘉倩</t>
  </si>
  <si>
    <t>姜骄桐</t>
  </si>
  <si>
    <t>李泰然</t>
  </si>
  <si>
    <t>杨志颖</t>
  </si>
  <si>
    <t>刘璐</t>
  </si>
  <si>
    <t>孙傲</t>
  </si>
  <si>
    <t>韩晓宁</t>
  </si>
  <si>
    <t>高睿敏</t>
  </si>
  <si>
    <t>尹懿</t>
  </si>
  <si>
    <t>李笑涵</t>
  </si>
  <si>
    <t>来昕</t>
  </si>
  <si>
    <t>刘清扬</t>
  </si>
  <si>
    <t>黄心言</t>
  </si>
  <si>
    <t>王楚真</t>
  </si>
  <si>
    <t>园林16-6</t>
  </si>
  <si>
    <t>谢培杰</t>
  </si>
  <si>
    <t>冯康泰</t>
  </si>
  <si>
    <t>赵瑞喆</t>
  </si>
  <si>
    <t>金爱博</t>
  </si>
  <si>
    <t>刘奇</t>
  </si>
  <si>
    <t>李不染</t>
  </si>
  <si>
    <t>叶泽宇</t>
  </si>
  <si>
    <t>缪雨莎</t>
  </si>
  <si>
    <t>赵芮莹</t>
  </si>
  <si>
    <t>华郁瑶</t>
  </si>
  <si>
    <t>徐晓鸣</t>
  </si>
  <si>
    <t>吴忧怡静</t>
  </si>
  <si>
    <t>王美懿</t>
  </si>
  <si>
    <t>武萌萌</t>
  </si>
  <si>
    <t>许叶晴</t>
  </si>
  <si>
    <t>高煜萌</t>
  </si>
  <si>
    <t>王欣雨</t>
  </si>
  <si>
    <t>罗至柔</t>
  </si>
  <si>
    <t>程靖文</t>
  </si>
  <si>
    <t>何思娴</t>
  </si>
  <si>
    <t>李曾莲</t>
  </si>
  <si>
    <t>崔平玥</t>
  </si>
  <si>
    <t>樊红</t>
  </si>
  <si>
    <t>陈瑶</t>
  </si>
  <si>
    <t>李圆</t>
  </si>
  <si>
    <t>高媛</t>
  </si>
  <si>
    <t>樊星</t>
  </si>
  <si>
    <t>雷蒙</t>
  </si>
  <si>
    <t>王泓萱</t>
  </si>
  <si>
    <t>诸葛依然</t>
  </si>
  <si>
    <t>张翩</t>
  </si>
  <si>
    <t>戴雯歆</t>
  </si>
  <si>
    <t>赵晨宇</t>
  </si>
  <si>
    <t>张恒语</t>
  </si>
  <si>
    <t>刘明君</t>
  </si>
  <si>
    <t>杨熙尧</t>
  </si>
  <si>
    <t>朱慕瑶</t>
  </si>
  <si>
    <t>风园16-2</t>
  </si>
  <si>
    <t>风园16-3</t>
  </si>
  <si>
    <t>风园16-4</t>
  </si>
  <si>
    <t>160205201</t>
  </si>
  <si>
    <t>王世敏</t>
  </si>
  <si>
    <t>160205202</t>
  </si>
  <si>
    <t>林鹏睿</t>
  </si>
  <si>
    <t>160205203</t>
  </si>
  <si>
    <t>王泽鑫</t>
  </si>
  <si>
    <t>160205204</t>
  </si>
  <si>
    <t>王振坤</t>
  </si>
  <si>
    <t>160205205</t>
  </si>
  <si>
    <t>贺云开</t>
  </si>
  <si>
    <t>160205206</t>
  </si>
  <si>
    <t>韩宇飞</t>
  </si>
  <si>
    <t>160205207</t>
  </si>
  <si>
    <t>孙康仪</t>
  </si>
  <si>
    <t>160205208</t>
  </si>
  <si>
    <t>湛乔岳</t>
  </si>
  <si>
    <t>160205209</t>
  </si>
  <si>
    <t>黄瑞琦</t>
  </si>
  <si>
    <t>160205210</t>
  </si>
  <si>
    <t>刘宇彤</t>
  </si>
  <si>
    <t>160205211</t>
  </si>
  <si>
    <t>莫晓飞</t>
  </si>
  <si>
    <t>160205212</t>
  </si>
  <si>
    <t>滕雨欣</t>
  </si>
  <si>
    <t>160205213</t>
  </si>
  <si>
    <t>李亚楠</t>
  </si>
  <si>
    <t>160205214</t>
  </si>
  <si>
    <t>王言一诺</t>
  </si>
  <si>
    <t>160205215</t>
  </si>
  <si>
    <t>丁婧娴</t>
  </si>
  <si>
    <t>160205216</t>
  </si>
  <si>
    <t>宋  珂</t>
  </si>
  <si>
    <t>160205217</t>
  </si>
  <si>
    <t>姜天姿</t>
  </si>
  <si>
    <t>160205218</t>
  </si>
  <si>
    <t>肖茁航</t>
  </si>
  <si>
    <t>160205219</t>
  </si>
  <si>
    <t>张译丹</t>
  </si>
  <si>
    <t>160205220</t>
  </si>
  <si>
    <t>王任嘉</t>
  </si>
  <si>
    <t>160205221</t>
  </si>
  <si>
    <t>刘志桂</t>
  </si>
  <si>
    <t>160205222</t>
  </si>
  <si>
    <t>姜昕怿</t>
  </si>
  <si>
    <t>160205223</t>
  </si>
  <si>
    <t>张拓月</t>
  </si>
  <si>
    <t>160205224</t>
  </si>
  <si>
    <t>阚珂</t>
  </si>
  <si>
    <t>160205225</t>
  </si>
  <si>
    <t>孙凡迪</t>
  </si>
  <si>
    <t>160205226</t>
  </si>
  <si>
    <t>姚兰</t>
  </si>
  <si>
    <t>160205227</t>
  </si>
  <si>
    <t>朱祎清</t>
  </si>
  <si>
    <t>160205228</t>
  </si>
  <si>
    <t>王静怡</t>
  </si>
  <si>
    <t>160205229</t>
  </si>
  <si>
    <t>金珊杉</t>
  </si>
  <si>
    <t>160205230</t>
  </si>
  <si>
    <t>罗雅丹</t>
  </si>
  <si>
    <t>160205231</t>
  </si>
  <si>
    <t>陈晨</t>
  </si>
  <si>
    <t>160205232</t>
  </si>
  <si>
    <t>汪美辰</t>
  </si>
  <si>
    <t>160205233</t>
  </si>
  <si>
    <t>詹乃欣</t>
  </si>
  <si>
    <t>160205234</t>
  </si>
  <si>
    <t>郭旭</t>
  </si>
  <si>
    <t>160205235</t>
  </si>
  <si>
    <t>叶思扬</t>
  </si>
  <si>
    <t>150602206</t>
  </si>
  <si>
    <t>陈思冉</t>
  </si>
  <si>
    <t>150101605</t>
  </si>
  <si>
    <t>宋江离</t>
  </si>
  <si>
    <t>160205301</t>
  </si>
  <si>
    <t>姜楠</t>
  </si>
  <si>
    <t>160205302</t>
  </si>
  <si>
    <t>李江峰</t>
  </si>
  <si>
    <t>160205303</t>
  </si>
  <si>
    <t>贾忠谕</t>
  </si>
  <si>
    <t>160205304</t>
  </si>
  <si>
    <t>张宇欣</t>
  </si>
  <si>
    <t>160205305</t>
  </si>
  <si>
    <t>马骏</t>
  </si>
  <si>
    <t>庄铭皓</t>
  </si>
  <si>
    <t>160205308</t>
  </si>
  <si>
    <t>郭林繁</t>
  </si>
  <si>
    <t>160205309</t>
  </si>
  <si>
    <t>薛欣君</t>
  </si>
  <si>
    <t>160205310</t>
  </si>
  <si>
    <t>杨轲云</t>
  </si>
  <si>
    <t>160205311</t>
  </si>
  <si>
    <t>李星熠</t>
  </si>
  <si>
    <t>160205312</t>
  </si>
  <si>
    <t>陈子璇</t>
  </si>
  <si>
    <t>160205313</t>
  </si>
  <si>
    <t>黄金璐</t>
  </si>
  <si>
    <t>160205314</t>
  </si>
  <si>
    <t>张潇月</t>
  </si>
  <si>
    <t>160205315</t>
  </si>
  <si>
    <t>冯源</t>
  </si>
  <si>
    <t>160205316</t>
  </si>
  <si>
    <t>陈宇</t>
  </si>
  <si>
    <t>160205317</t>
  </si>
  <si>
    <t>张子莹</t>
  </si>
  <si>
    <t>160205318</t>
  </si>
  <si>
    <t>杨资</t>
  </si>
  <si>
    <t>贾亚男</t>
  </si>
  <si>
    <t>150701718</t>
  </si>
  <si>
    <t>安慧怡</t>
  </si>
  <si>
    <t>160205320</t>
  </si>
  <si>
    <t>黄思懿</t>
  </si>
  <si>
    <t>160205321</t>
  </si>
  <si>
    <t>徐安琪</t>
  </si>
  <si>
    <t>160205322</t>
  </si>
  <si>
    <t>苗晨松</t>
  </si>
  <si>
    <t>160205323</t>
  </si>
  <si>
    <t>潘云凡</t>
  </si>
  <si>
    <t>160205324</t>
  </si>
  <si>
    <t>孙雨</t>
  </si>
  <si>
    <t>160205325</t>
  </si>
  <si>
    <t>徐雨杉</t>
  </si>
  <si>
    <t>160205326</t>
  </si>
  <si>
    <t>马乐遇</t>
  </si>
  <si>
    <t>160205327</t>
  </si>
  <si>
    <t>冯伊菁</t>
  </si>
  <si>
    <t>160205328</t>
  </si>
  <si>
    <t>郭畅悦</t>
  </si>
  <si>
    <t>160205329</t>
  </si>
  <si>
    <t>何正韡</t>
  </si>
  <si>
    <t>160205330</t>
  </si>
  <si>
    <t>尹世涵</t>
  </si>
  <si>
    <t>张晓雅</t>
  </si>
  <si>
    <t>任琬玥</t>
  </si>
  <si>
    <t>石翊函</t>
  </si>
  <si>
    <t>薛宇泽</t>
  </si>
  <si>
    <t>张丹雯</t>
  </si>
  <si>
    <t>于芙蓉</t>
  </si>
  <si>
    <t>李亦涵</t>
  </si>
  <si>
    <t>王麒屹</t>
  </si>
  <si>
    <t>徐云鹏</t>
  </si>
  <si>
    <t>朱朋</t>
  </si>
  <si>
    <t>王义言</t>
  </si>
  <si>
    <t>高奇正</t>
  </si>
  <si>
    <t>刘力</t>
  </si>
  <si>
    <t>王淑媛</t>
  </si>
  <si>
    <t>潘瑞琦</t>
  </si>
  <si>
    <t>吴楚悦</t>
  </si>
  <si>
    <t>刘瑞杰</t>
  </si>
  <si>
    <t>杨益梅</t>
  </si>
  <si>
    <t>鲁雅婷</t>
  </si>
  <si>
    <t>张沐杉</t>
  </si>
  <si>
    <t>卢雅馨</t>
  </si>
  <si>
    <t>韩莹</t>
  </si>
  <si>
    <t>汪娜</t>
  </si>
  <si>
    <t>周鑫</t>
  </si>
  <si>
    <t>朱悦宁</t>
  </si>
  <si>
    <t>崔钰晗</t>
  </si>
  <si>
    <t>卢紫薇</t>
  </si>
  <si>
    <t>任冬琪</t>
  </si>
  <si>
    <t>孙瑾璐</t>
  </si>
  <si>
    <t>唐中慧</t>
  </si>
  <si>
    <t>任紫仪</t>
  </si>
  <si>
    <t>李昭颖</t>
  </si>
  <si>
    <t>王安瑶</t>
  </si>
  <si>
    <t>窦钰宁</t>
  </si>
  <si>
    <t>滕佳</t>
  </si>
  <si>
    <t>陆青梅</t>
  </si>
  <si>
    <t>吴倩</t>
  </si>
  <si>
    <t>宋语嫣</t>
  </si>
  <si>
    <t>田鑫悦</t>
  </si>
  <si>
    <t>张冰洁</t>
  </si>
  <si>
    <t>闫昊</t>
  </si>
  <si>
    <t>武再辰</t>
  </si>
  <si>
    <t>赵珈艺</t>
  </si>
  <si>
    <t>刘景伟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</si>
  <si>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</si>
  <si>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</si>
  <si>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</si>
  <si>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</si>
  <si>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</si>
  <si>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</si>
  <si>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</si>
  <si>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</si>
  <si>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</si>
  <si>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</si>
  <si>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</si>
  <si>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</si>
  <si>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</si>
  <si>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夏亚楠</t>
  </si>
  <si>
    <t>李季禹</t>
  </si>
  <si>
    <t>杨艺文</t>
  </si>
  <si>
    <t>刘道静</t>
  </si>
  <si>
    <t>李婷</t>
  </si>
  <si>
    <t>黄思梦</t>
  </si>
  <si>
    <t>王宇凡</t>
  </si>
  <si>
    <t>达日甘嘎·陶日根</t>
  </si>
  <si>
    <t>姚欣阳</t>
  </si>
  <si>
    <t>付家馨</t>
  </si>
  <si>
    <t>侯瑞雪</t>
  </si>
  <si>
    <t>晏婕</t>
  </si>
  <si>
    <t>薛影</t>
  </si>
  <si>
    <t>罗怡婧</t>
  </si>
  <si>
    <t>须永朱音</t>
  </si>
  <si>
    <t>160203201</t>
  </si>
  <si>
    <t>王宪瑞</t>
  </si>
  <si>
    <t>160203202</t>
  </si>
  <si>
    <t>吴岸睿</t>
  </si>
  <si>
    <t>160203203</t>
  </si>
  <si>
    <t>段岳杨</t>
  </si>
  <si>
    <t>160203204</t>
  </si>
  <si>
    <t>曾繁壮</t>
  </si>
  <si>
    <t>160203205</t>
  </si>
  <si>
    <t>杨玉成</t>
  </si>
  <si>
    <t>杨威</t>
  </si>
  <si>
    <t>160203207</t>
  </si>
  <si>
    <t>傅小峰</t>
  </si>
  <si>
    <t>160203208</t>
  </si>
  <si>
    <t>许晴</t>
  </si>
  <si>
    <t>160203209</t>
  </si>
  <si>
    <t>王梓郁</t>
  </si>
  <si>
    <t>160203210</t>
  </si>
  <si>
    <t>张雨晴</t>
  </si>
  <si>
    <t>160203211</t>
  </si>
  <si>
    <t>杨林琛</t>
  </si>
  <si>
    <t>160203212</t>
  </si>
  <si>
    <t>赵雪</t>
  </si>
  <si>
    <t>160203213</t>
  </si>
  <si>
    <t>康文儒</t>
  </si>
  <si>
    <t>160203214</t>
  </si>
  <si>
    <t>李颖</t>
  </si>
  <si>
    <t>160203215</t>
  </si>
  <si>
    <t>刘嘉惠</t>
  </si>
  <si>
    <t>160203216</t>
  </si>
  <si>
    <t>闫思彤</t>
  </si>
  <si>
    <t>160203217</t>
  </si>
  <si>
    <t>廖婧言</t>
  </si>
  <si>
    <t>160203218</t>
  </si>
  <si>
    <t>160203219</t>
  </si>
  <si>
    <t>黄璐</t>
  </si>
  <si>
    <t>160203220</t>
  </si>
  <si>
    <t>张琪</t>
  </si>
  <si>
    <t>160203221</t>
  </si>
  <si>
    <t>李沁宇</t>
  </si>
  <si>
    <t>160203222</t>
  </si>
  <si>
    <t>高宇虹</t>
  </si>
  <si>
    <t>160203223</t>
  </si>
  <si>
    <t>王帆</t>
  </si>
  <si>
    <t>160203224</t>
  </si>
  <si>
    <t>刘璇</t>
  </si>
  <si>
    <t>160203225</t>
  </si>
  <si>
    <t>柯雯洁</t>
  </si>
  <si>
    <t>160203226</t>
  </si>
  <si>
    <t>周泳旭</t>
  </si>
  <si>
    <t>160203227</t>
  </si>
  <si>
    <t>方金睿</t>
  </si>
  <si>
    <t>160203228</t>
  </si>
  <si>
    <t>张宸</t>
  </si>
  <si>
    <t>150602211</t>
  </si>
  <si>
    <t>程杰蕾</t>
  </si>
  <si>
    <t>城规16-2</t>
  </si>
  <si>
    <t>钱海</t>
  </si>
  <si>
    <t>王宇辰</t>
  </si>
  <si>
    <t>朱奂伦</t>
  </si>
  <si>
    <t>李相淳</t>
  </si>
  <si>
    <t>陈文通</t>
  </si>
  <si>
    <t>李泱泽</t>
  </si>
  <si>
    <t>杨兴健</t>
  </si>
  <si>
    <t>刘林轩</t>
  </si>
  <si>
    <t>凌汉政</t>
  </si>
  <si>
    <t>胡涛</t>
  </si>
  <si>
    <t>高承欢</t>
  </si>
  <si>
    <t>潘静怡</t>
  </si>
  <si>
    <t>吴蔚馨</t>
  </si>
  <si>
    <t>黄倩</t>
  </si>
  <si>
    <t>谢欣洁</t>
  </si>
  <si>
    <t>顾雪琪</t>
  </si>
  <si>
    <t>任江珊</t>
  </si>
  <si>
    <t>全慧萍</t>
  </si>
  <si>
    <t>宋宇泽</t>
  </si>
  <si>
    <t>陈简村</t>
  </si>
  <si>
    <t>张能</t>
  </si>
  <si>
    <t>张德佳</t>
  </si>
  <si>
    <t>罗昱</t>
  </si>
  <si>
    <t>付海蓝</t>
  </si>
  <si>
    <t>高宇</t>
  </si>
  <si>
    <t>孙彦琳</t>
  </si>
  <si>
    <t>杨晨</t>
  </si>
  <si>
    <t>张宇静</t>
  </si>
  <si>
    <t>曾韦珊</t>
  </si>
  <si>
    <t>陈烨仪</t>
  </si>
  <si>
    <t>黄佳璐</t>
  </si>
  <si>
    <t>园艺16-2</t>
  </si>
  <si>
    <t>程羡石</t>
  </si>
  <si>
    <t>李嘉信</t>
  </si>
  <si>
    <t>李健</t>
  </si>
  <si>
    <t>潘珠峰</t>
  </si>
  <si>
    <t>田园凯</t>
  </si>
  <si>
    <t>宋思远</t>
  </si>
  <si>
    <t>张士韬</t>
  </si>
  <si>
    <t>杨之其</t>
  </si>
  <si>
    <t>张俊杰</t>
  </si>
  <si>
    <t>虞子仪</t>
  </si>
  <si>
    <t>胡佳敏</t>
  </si>
  <si>
    <t>彭鑫蕊</t>
  </si>
  <si>
    <t>王子臻</t>
  </si>
  <si>
    <t>蒋天择</t>
  </si>
  <si>
    <t>邱子懿</t>
  </si>
  <si>
    <t>田晓晴</t>
  </si>
  <si>
    <t>高月霞</t>
  </si>
  <si>
    <t>杨淑敏</t>
  </si>
  <si>
    <t>詹梓艺</t>
  </si>
  <si>
    <t>张珵</t>
  </si>
  <si>
    <t>庄玥莹</t>
  </si>
  <si>
    <t>陈炯怡</t>
  </si>
  <si>
    <t>董津育</t>
  </si>
  <si>
    <t>高玮</t>
  </si>
  <si>
    <t>丛天慈</t>
  </si>
  <si>
    <t>裴文悦</t>
  </si>
  <si>
    <t>郑欣然</t>
  </si>
  <si>
    <t>李沂洋</t>
  </si>
  <si>
    <t>武宇薇</t>
  </si>
  <si>
    <t>李若瑜</t>
  </si>
  <si>
    <t>薛晨</t>
  </si>
  <si>
    <t>张家荣</t>
  </si>
  <si>
    <t>韦思聪</t>
  </si>
  <si>
    <t>高文灿</t>
  </si>
  <si>
    <t>杨明亮</t>
  </si>
  <si>
    <t>师海源</t>
  </si>
  <si>
    <t>艾科热木·艾合麦提</t>
  </si>
  <si>
    <t>赵永涛</t>
  </si>
  <si>
    <t>凌嘉</t>
  </si>
  <si>
    <t>卞子逸</t>
  </si>
  <si>
    <t>黄铭慧</t>
  </si>
  <si>
    <t>刘芊池</t>
  </si>
  <si>
    <t>尹慧文</t>
  </si>
  <si>
    <t>王倩</t>
  </si>
  <si>
    <t>侯英慧</t>
  </si>
  <si>
    <t>杨梦婷</t>
  </si>
  <si>
    <t>田婷婷</t>
  </si>
  <si>
    <t>杜绣辰</t>
  </si>
  <si>
    <t>王金婵</t>
  </si>
  <si>
    <t>董文文</t>
  </si>
  <si>
    <t>田昊宇</t>
  </si>
  <si>
    <t>李琪</t>
  </si>
  <si>
    <t>陈文婷</t>
  </si>
  <si>
    <t>张一帆</t>
  </si>
  <si>
    <t>杨扬</t>
  </si>
  <si>
    <t>张琳</t>
  </si>
  <si>
    <t>苏玉玮</t>
  </si>
  <si>
    <t>席雪欣</t>
  </si>
  <si>
    <t>曹威</t>
  </si>
  <si>
    <t>黄昊</t>
  </si>
  <si>
    <t>叶大维</t>
  </si>
  <si>
    <t>胡洋</t>
  </si>
  <si>
    <t>兰建</t>
  </si>
  <si>
    <t>开沙江·库尔班</t>
  </si>
  <si>
    <t>周定</t>
  </si>
  <si>
    <t>杨文静</t>
  </si>
  <si>
    <t>魏新昱</t>
  </si>
  <si>
    <t>韩婕宇</t>
  </si>
  <si>
    <t>蒋宁逸</t>
  </si>
  <si>
    <t>方小雨</t>
  </si>
  <si>
    <t>熊雪楠</t>
  </si>
  <si>
    <t>田伊伊</t>
  </si>
  <si>
    <t>杨博雅</t>
  </si>
  <si>
    <t>徐琳琳</t>
  </si>
  <si>
    <t>高云</t>
  </si>
  <si>
    <t>王叶菲</t>
  </si>
  <si>
    <t>黄静婷</t>
  </si>
  <si>
    <t>黄程琳</t>
  </si>
  <si>
    <t>周晓玥</t>
  </si>
  <si>
    <t>徐攀</t>
  </si>
  <si>
    <t>刘华欣</t>
  </si>
  <si>
    <t>赵繁</t>
  </si>
  <si>
    <t>王子恒</t>
  </si>
  <si>
    <t>旅游16-2</t>
  </si>
  <si>
    <t>园林16-1</t>
    <phoneticPr fontId="1" type="noConversion"/>
  </si>
  <si>
    <t>园林16-2</t>
    <phoneticPr fontId="1" type="noConversion"/>
  </si>
  <si>
    <t>园林16-3</t>
    <phoneticPr fontId="1" type="noConversion"/>
  </si>
  <si>
    <t>园艺16-1</t>
    <phoneticPr fontId="1" type="noConversion"/>
  </si>
  <si>
    <t>城规16-1</t>
    <phoneticPr fontId="1" type="noConversion"/>
  </si>
  <si>
    <t>旅游16-1</t>
    <phoneticPr fontId="1" type="noConversion"/>
  </si>
  <si>
    <t>风园16-1</t>
    <phoneticPr fontId="1" type="noConversion"/>
  </si>
  <si>
    <t>党校</t>
  </si>
  <si>
    <t>学生会</t>
  </si>
  <si>
    <t>事务中心</t>
  </si>
  <si>
    <t>就业助理团</t>
  </si>
  <si>
    <t>团委老师</t>
  </si>
  <si>
    <t>扣分情况</t>
  </si>
  <si>
    <t>“不忘初心，学‘习’精神”青春与责任主题实践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</si>
  <si>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</si>
  <si>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</si>
  <si>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</si>
  <si>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</si>
  <si>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</si>
  <si>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</si>
  <si>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</si>
  <si>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</si>
  <si>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</si>
  <si>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</si>
  <si>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</si>
  <si>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</si>
  <si>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</si>
  <si>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跳绳精英赛</t>
  </si>
  <si>
    <t>新生运动会队列</t>
  </si>
  <si>
    <t>羽毛球</t>
  </si>
  <si>
    <t>运动会项目获奖</t>
  </si>
  <si>
    <t>韵动园林主线</t>
  </si>
  <si>
    <t>一见钟寝</t>
  </si>
  <si>
    <t>室不可当</t>
  </si>
  <si>
    <t>五星宿舍养成周</t>
  </si>
  <si>
    <t>星宿舍</t>
  </si>
  <si>
    <t>宿舍干货市集</t>
  </si>
  <si>
    <t>五星宿舍</t>
  </si>
  <si>
    <t>文创大赛</t>
  </si>
  <si>
    <t>职面访谈</t>
  </si>
  <si>
    <t>2018模拟求职大赛</t>
  </si>
  <si>
    <t>党代会搬椅子</t>
  </si>
  <si>
    <t>党员大会</t>
  </si>
  <si>
    <t>教工杯乒乓球羽毛球赛拍摄</t>
  </si>
  <si>
    <t>学风督察</t>
  </si>
  <si>
    <t>宿舍检查</t>
  </si>
  <si>
    <t>0.25</t>
  </si>
  <si>
    <t>班级</t>
    <phoneticPr fontId="1" type="noConversion"/>
  </si>
  <si>
    <t>学号</t>
    <phoneticPr fontId="1" type="noConversion"/>
  </si>
  <si>
    <t>姓名</t>
    <phoneticPr fontId="1" type="noConversion"/>
  </si>
  <si>
    <t>第14周，吸烟或寝室内有烟头</t>
    <phoneticPr fontId="8" type="noConversion"/>
  </si>
  <si>
    <t>第9周，违规使用电器卷发棒（公共区域）</t>
  </si>
  <si>
    <r>
      <t>第1</t>
    </r>
    <r>
      <rPr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3"/>
        <charset val="134"/>
        <scheme val="minor"/>
      </rPr>
      <t>周，吸烟或寝室内有烟头</t>
    </r>
    <phoneticPr fontId="8" type="noConversion"/>
  </si>
  <si>
    <r>
      <t>第14周，吸烟或寝室内有烟头</t>
    </r>
    <r>
      <rPr>
        <sz val="11"/>
        <color theme="1"/>
        <rFont val="等线"/>
        <family val="3"/>
        <charset val="134"/>
        <scheme val="minor"/>
      </rPr>
      <t/>
    </r>
    <phoneticPr fontId="8" type="noConversion"/>
  </si>
  <si>
    <t>第十三周；悬挂窗帘（未标明床号）；第14周，悬挂床帘（未标明床号）</t>
    <phoneticPr fontId="8" type="noConversion"/>
  </si>
  <si>
    <t>第十四周，使用违规电器电吹风（公共区域）</t>
    <phoneticPr fontId="8" type="noConversion"/>
  </si>
  <si>
    <r>
      <t>（已休停学）第8周，吸烟或寝室内有烟头；第8周，室内空气异味重，地面脏污，多人（≥4人）垃圾未清理；第</t>
    </r>
    <r>
      <rPr>
        <sz val="11"/>
        <color theme="1"/>
        <rFont val="等线"/>
        <family val="3"/>
        <charset val="134"/>
        <scheme val="minor"/>
      </rPr>
      <t>12</t>
    </r>
    <r>
      <rPr>
        <sz val="11"/>
        <color theme="1"/>
        <rFont val="等线"/>
        <family val="3"/>
        <charset val="134"/>
        <scheme val="minor"/>
      </rPr>
      <t>周，吸烟或寝室内有烟头</t>
    </r>
    <phoneticPr fontId="8" type="noConversion"/>
  </si>
  <si>
    <t>第8周，吸烟或寝室内有烟头；第8周，室内空气异味重，地面脏污，多人（≥4人）垃圾未清理：第12周，吸烟或寝室内有烟头；第十三周，悬挂床帘（未标明床号)；第14周，悬挂床帘（未标明床号）</t>
    <phoneticPr fontId="8" type="noConversion"/>
  </si>
  <si>
    <t>第8周，吸烟或寝室内有烟头；第8周，室内空气异味重，地面脏污，多人（≥4人）垃圾未清理；第12周，吸烟或寝室内有烟头；第十三周，悬挂床帘（未标明床号）；第14周，悬挂床帘（未标明床号）</t>
    <phoneticPr fontId="8" type="noConversion"/>
  </si>
  <si>
    <t>第7周，悬挂床帘（公共区域）</t>
  </si>
  <si>
    <t>第7周，无人充电；悬挂床帘（公共区域）</t>
  </si>
  <si>
    <t>备注</t>
    <phoneticPr fontId="1" type="noConversion"/>
  </si>
  <si>
    <t>9月6日刘燕老师视频课录制观众招募</t>
    <phoneticPr fontId="1" type="noConversion"/>
  </si>
  <si>
    <t>北林设计论坛志愿者工作安排</t>
  </si>
  <si>
    <t>名品彩叶志愿者</t>
    <phoneticPr fontId="1" type="noConversion"/>
  </si>
  <si>
    <t>数字花园论坛志愿者</t>
    <phoneticPr fontId="1" type="noConversion"/>
  </si>
  <si>
    <t>12月20日下午14:00收拾垂花门</t>
    <phoneticPr fontId="1" type="noConversion"/>
  </si>
  <si>
    <t>止园研讨会志愿者</t>
    <phoneticPr fontId="8" type="noConversion"/>
  </si>
  <si>
    <t>花园节指示牌素质</t>
  </si>
  <si>
    <t>花园节开幕式民乐小合奏</t>
  </si>
  <si>
    <t>风景园林规划设计论坛观众出勤情况（上午）</t>
    <phoneticPr fontId="1" type="noConversion"/>
  </si>
  <si>
    <t>风景园林规划设计论坛</t>
  </si>
  <si>
    <t>高峰论坛</t>
    <phoneticPr fontId="1" type="noConversion"/>
  </si>
  <si>
    <t>花园节</t>
    <phoneticPr fontId="1" type="noConversion"/>
  </si>
  <si>
    <t>2018-2019学年第一学期综素加扣分情况</t>
    <phoneticPr fontId="1" type="noConversion"/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</si>
  <si>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  <phoneticPr fontId="1" type="noConversion"/>
  </si>
  <si>
    <t>总加分</t>
    <phoneticPr fontId="1" type="noConversion"/>
  </si>
  <si>
    <t>总扣分</t>
    <phoneticPr fontId="1" type="noConversion"/>
  </si>
  <si>
    <t>园林16-2</t>
  </si>
  <si>
    <t>梅子钰</t>
    <phoneticPr fontId="1" type="noConversion"/>
  </si>
  <si>
    <t>简慧妍</t>
  </si>
  <si>
    <t>150205413</t>
    <phoneticPr fontId="1" type="noConversion"/>
  </si>
  <si>
    <t>张文深</t>
    <phoneticPr fontId="1" type="noConversion"/>
  </si>
  <si>
    <t>十佳志愿投票</t>
    <phoneticPr fontId="1" type="noConversion"/>
  </si>
  <si>
    <t>香山线上交图</t>
    <phoneticPr fontId="1" type="noConversion"/>
  </si>
  <si>
    <t>新生运动会观众</t>
    <phoneticPr fontId="1" type="noConversion"/>
  </si>
  <si>
    <t>表彰大会</t>
    <phoneticPr fontId="1" type="noConversion"/>
  </si>
  <si>
    <t>心理情景剧</t>
    <phoneticPr fontId="1" type="noConversion"/>
  </si>
  <si>
    <t>设计周加分</t>
    <phoneticPr fontId="1" type="noConversion"/>
  </si>
  <si>
    <t>丝竹秋韵插花</t>
    <phoneticPr fontId="1" type="noConversion"/>
  </si>
  <si>
    <t>香山线下志愿</t>
    <phoneticPr fontId="1" type="noConversion"/>
  </si>
  <si>
    <t>“弄潮四秩，踏歌而行”线上活动</t>
    <phoneticPr fontId="1" type="noConversion"/>
  </si>
  <si>
    <t>馨基金帮忙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</si>
</sst>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00000"/>
  </numFmts>
  <fonts count="2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indexed="8"/>
      <name val="等线 Light"/>
      <family val="3"/>
      <charset val="134"/>
      <scheme val="maj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3F3F3F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>
      <alignment vertical="center"/>
    </xf>
    <xf numFmtId="0" fontId="2" fillId="0" borderId="0">
      <protection locked="0"/>
    </xf>
    <xf numFmtId="0" fontId="3" fillId="0" borderId="0">
      <alignment vertical="center"/>
    </xf>
    <xf numFmtId="0" fontId="3" fillId="0" borderId="0" applyBorder="0">
      <alignment vertical="center"/>
    </xf>
    <xf numFmtId="0" fontId="3" fillId="0" borderId="0" applyBorder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6" fillId="0" borderId="0">
      <alignment vertical="center"/>
    </xf>
    <xf numFmtId="0" fontId="3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2" fillId="0" borderId="0">
      <alignment vertical="center"/>
    </xf>
    <xf numFmtId="0" fontId="3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>
      <alignment vertical="center"/>
    </xf>
    <xf numFmtId="0" fontId="3" fillId="0" borderId="0">
      <protection locked="0"/>
    </xf>
    <xf numFmtId="0" fontId="2" fillId="0" borderId="0">
      <alignment vertical="center"/>
    </xf>
    <xf numFmtId="0" fontId="6" fillId="0" borderId="0"/>
    <xf numFmtId="0" fontId="7" fillId="0" borderId="0">
      <protection locked="0"/>
    </xf>
    <xf numFmtId="0" fontId="3" fillId="0" borderId="0">
      <alignment vertical="top"/>
      <protection locked="0"/>
    </xf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protection locked="0"/>
    </xf>
    <xf numFmtId="0" fontId="9" fillId="2" borderId="3" applyNumberFormat="0" applyAlignment="0" applyProtection="0">
      <alignment vertical="center"/>
    </xf>
    <xf numFmtId="0" fontId="1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7" fillId="0" borderId="1" xfId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>
      <alignment vertical="center"/>
    </xf>
    <xf numFmtId="0" fontId="15" fillId="0" borderId="0" xfId="0" applyFont="1" applyFill="1">
      <alignment vertical="center"/>
    </xf>
    <xf numFmtId="0" fontId="15" fillId="0" borderId="1" xfId="39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20" fillId="0" borderId="1" xfId="38" applyFont="1" applyFill="1" applyBorder="1" applyAlignment="1">
      <alignment horizontal="center"/>
    </xf>
    <xf numFmtId="0" fontId="16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15" fillId="0" borderId="1" xfId="0" applyFont="1" applyFill="1" applyBorder="1">
      <alignment vertical="center"/>
    </xf>
    <xf numFmtId="0" fontId="16" fillId="0" borderId="1" xfId="0" applyFont="1" applyFill="1" applyBorder="1">
      <alignment vertical="center"/>
    </xf>
    <xf numFmtId="176" fontId="17" fillId="0" borderId="1" xfId="1" applyNumberFormat="1" applyFont="1" applyFill="1" applyBorder="1" applyAlignment="1" applyProtection="1">
      <alignment horizontal="center" vertical="center"/>
    </xf>
    <xf numFmtId="0" fontId="16" fillId="0" borderId="1" xfId="1" applyFont="1" applyFill="1" applyBorder="1" applyAlignment="1" applyProtection="1">
      <alignment horizontal="center" vertical="center"/>
    </xf>
    <xf numFmtId="176" fontId="18" fillId="0" borderId="1" xfId="2" applyNumberFormat="1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176" fontId="17" fillId="0" borderId="1" xfId="3" applyNumberFormat="1" applyFont="1" applyFill="1" applyBorder="1" applyAlignment="1">
      <alignment horizontal="center" vertical="center"/>
    </xf>
    <xf numFmtId="176" fontId="16" fillId="0" borderId="1" xfId="3" applyNumberFormat="1" applyFont="1" applyFill="1" applyBorder="1" applyAlignment="1">
      <alignment horizontal="center" vertical="center"/>
    </xf>
    <xf numFmtId="176" fontId="17" fillId="0" borderId="1" xfId="4" applyNumberFormat="1" applyFont="1" applyFill="1" applyBorder="1" applyAlignment="1">
      <alignment horizontal="center" vertical="center"/>
    </xf>
    <xf numFmtId="176" fontId="17" fillId="0" borderId="1" xfId="5" applyNumberFormat="1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 vertical="center"/>
    </xf>
    <xf numFmtId="176" fontId="19" fillId="0" borderId="1" xfId="6" applyNumberFormat="1" applyFont="1" applyFill="1" applyBorder="1" applyAlignment="1">
      <alignment horizontal="center" vertical="center"/>
    </xf>
    <xf numFmtId="49" fontId="19" fillId="0" borderId="1" xfId="7" applyNumberFormat="1" applyFont="1" applyFill="1" applyBorder="1" applyAlignment="1" applyProtection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176" fontId="17" fillId="0" borderId="1" xfId="2" applyNumberFormat="1" applyFont="1" applyFill="1" applyBorder="1" applyAlignment="1">
      <alignment horizontal="center" vertical="center"/>
    </xf>
    <xf numFmtId="176" fontId="19" fillId="0" borderId="1" xfId="8" applyNumberFormat="1" applyFont="1" applyFill="1" applyBorder="1" applyAlignment="1">
      <alignment horizontal="center" vertical="center"/>
    </xf>
    <xf numFmtId="176" fontId="17" fillId="0" borderId="1" xfId="9" applyNumberFormat="1" applyFont="1" applyFill="1" applyBorder="1" applyAlignment="1">
      <alignment horizontal="center" vertical="center"/>
    </xf>
    <xf numFmtId="176" fontId="17" fillId="0" borderId="1" xfId="10" applyNumberFormat="1" applyFont="1" applyFill="1" applyBorder="1" applyAlignment="1" applyProtection="1">
      <alignment horizontal="center" vertical="center"/>
    </xf>
    <xf numFmtId="0" fontId="19" fillId="0" borderId="1" xfId="11" applyFont="1" applyFill="1" applyBorder="1" applyAlignment="1" applyProtection="1">
      <alignment horizontal="center" vertical="center" wrapText="1"/>
    </xf>
    <xf numFmtId="176" fontId="17" fillId="0" borderId="1" xfId="11" applyNumberFormat="1" applyFont="1" applyFill="1" applyBorder="1" applyAlignment="1" applyProtection="1">
      <alignment horizontal="center" vertical="center"/>
    </xf>
    <xf numFmtId="176" fontId="19" fillId="0" borderId="1" xfId="2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/>
    </xf>
    <xf numFmtId="176" fontId="16" fillId="0" borderId="1" xfId="2" applyNumberFormat="1" applyFont="1" applyFill="1" applyBorder="1" applyAlignment="1">
      <alignment horizontal="center" vertical="center"/>
    </xf>
    <xf numFmtId="176" fontId="19" fillId="0" borderId="1" xfId="11" applyNumberFormat="1" applyFont="1" applyFill="1" applyBorder="1" applyAlignment="1" applyProtection="1">
      <alignment horizontal="center" vertical="center"/>
    </xf>
    <xf numFmtId="176" fontId="19" fillId="0" borderId="1" xfId="11" applyNumberFormat="1" applyFont="1" applyFill="1" applyBorder="1" applyAlignment="1" applyProtection="1">
      <alignment vertical="center"/>
    </xf>
    <xf numFmtId="176" fontId="16" fillId="0" borderId="1" xfId="23" applyNumberFormat="1" applyFont="1" applyFill="1" applyBorder="1" applyAlignment="1">
      <alignment horizontal="center" vertical="center"/>
    </xf>
    <xf numFmtId="49" fontId="16" fillId="0" borderId="1" xfId="23" applyNumberFormat="1" applyFont="1" applyFill="1" applyBorder="1" applyAlignment="1">
      <alignment horizontal="center" vertical="center"/>
    </xf>
    <xf numFmtId="176" fontId="16" fillId="0" borderId="1" xfId="24" applyNumberFormat="1" applyFont="1" applyFill="1" applyBorder="1" applyAlignment="1">
      <alignment horizontal="center" vertical="center"/>
    </xf>
    <xf numFmtId="0" fontId="19" fillId="0" borderId="1" xfId="24" applyFont="1" applyFill="1" applyBorder="1" applyAlignment="1">
      <alignment horizontal="center" vertical="center"/>
    </xf>
    <xf numFmtId="49" fontId="19" fillId="0" borderId="1" xfId="23" applyNumberFormat="1" applyFont="1" applyFill="1" applyBorder="1" applyAlignment="1">
      <alignment horizontal="center" vertical="center"/>
    </xf>
    <xf numFmtId="49" fontId="19" fillId="0" borderId="1" xfId="25" applyNumberFormat="1" applyFont="1" applyFill="1" applyBorder="1" applyAlignment="1">
      <alignment horizontal="center" vertical="center"/>
    </xf>
    <xf numFmtId="0" fontId="16" fillId="0" borderId="1" xfId="25" applyFont="1" applyFill="1" applyBorder="1" applyAlignment="1">
      <alignment horizontal="center" vertical="center"/>
    </xf>
    <xf numFmtId="0" fontId="16" fillId="0" borderId="2" xfId="0" applyFont="1" applyFill="1" applyBorder="1">
      <alignment vertical="center"/>
    </xf>
  </cellXfs>
  <cellStyles count="41">
    <cellStyle name="常规" xfId="0" builtinId="0"/>
    <cellStyle name="常规 10 3" xfId="27" xr:uid="{00000000-0005-0000-0000-000001000000}"/>
    <cellStyle name="常规 100" xfId="33" xr:uid="{00000000-0005-0000-0000-000002000000}"/>
    <cellStyle name="常规 100 2" xfId="20" xr:uid="{00000000-0005-0000-0000-000003000000}"/>
    <cellStyle name="常规 107" xfId="18" xr:uid="{00000000-0005-0000-0000-000004000000}"/>
    <cellStyle name="常规 110" xfId="36" xr:uid="{00000000-0005-0000-0000-000005000000}"/>
    <cellStyle name="常规 111" xfId="34" xr:uid="{00000000-0005-0000-0000-000006000000}"/>
    <cellStyle name="常规 114" xfId="2" xr:uid="{00000000-0005-0000-0000-000007000000}"/>
    <cellStyle name="常规 114 2" xfId="11" xr:uid="{00000000-0005-0000-0000-000008000000}"/>
    <cellStyle name="常规 114 3" xfId="3" xr:uid="{00000000-0005-0000-0000-000009000000}"/>
    <cellStyle name="常规 114 4" xfId="8" xr:uid="{00000000-0005-0000-0000-00000A000000}"/>
    <cellStyle name="常规 115" xfId="25" xr:uid="{00000000-0005-0000-0000-00000B000000}"/>
    <cellStyle name="常规 116" xfId="28" xr:uid="{00000000-0005-0000-0000-00000C000000}"/>
    <cellStyle name="常规 2" xfId="1" xr:uid="{00000000-0005-0000-0000-00000D000000}"/>
    <cellStyle name="常规 2 12" xfId="9" xr:uid="{00000000-0005-0000-0000-00000E000000}"/>
    <cellStyle name="常规 2 2" xfId="37" xr:uid="{00000000-0005-0000-0000-00000F000000}"/>
    <cellStyle name="常规 2 2 2" xfId="5" xr:uid="{00000000-0005-0000-0000-000010000000}"/>
    <cellStyle name="常规 2 2 2 2" xfId="13" xr:uid="{00000000-0005-0000-0000-000011000000}"/>
    <cellStyle name="常规 2 2 2 2 2" xfId="4" xr:uid="{00000000-0005-0000-0000-000012000000}"/>
    <cellStyle name="常规 2 2 2 3" xfId="31" xr:uid="{00000000-0005-0000-0000-000013000000}"/>
    <cellStyle name="常规 2 2 2 3 2" xfId="10" xr:uid="{00000000-0005-0000-0000-000014000000}"/>
    <cellStyle name="常规 2 2 2 3 3" xfId="30" xr:uid="{00000000-0005-0000-0000-000015000000}"/>
    <cellStyle name="常规 2 2 2 3 4" xfId="26" xr:uid="{00000000-0005-0000-0000-000016000000}"/>
    <cellStyle name="常规 2 2 2 3 4 3" xfId="17" xr:uid="{00000000-0005-0000-0000-000017000000}"/>
    <cellStyle name="常规 2 2 2 7" xfId="19" xr:uid="{00000000-0005-0000-0000-000018000000}"/>
    <cellStyle name="常规 2 7" xfId="23" xr:uid="{00000000-0005-0000-0000-000019000000}"/>
    <cellStyle name="常规 3" xfId="21" xr:uid="{00000000-0005-0000-0000-00001A000000}"/>
    <cellStyle name="常规 3 3" xfId="7" xr:uid="{00000000-0005-0000-0000-00001B000000}"/>
    <cellStyle name="常规 4" xfId="12" xr:uid="{00000000-0005-0000-0000-00001C000000}"/>
    <cellStyle name="常规 5" xfId="39" xr:uid="{00000000-0005-0000-0000-00001D000000}"/>
    <cellStyle name="常规 57" xfId="32" xr:uid="{00000000-0005-0000-0000-00001E000000}"/>
    <cellStyle name="常规 6" xfId="15" xr:uid="{00000000-0005-0000-0000-00001F000000}"/>
    <cellStyle name="常规 68" xfId="16" xr:uid="{00000000-0005-0000-0000-000020000000}"/>
    <cellStyle name="常规 68 2" xfId="35" xr:uid="{00000000-0005-0000-0000-000021000000}"/>
    <cellStyle name="常规 69" xfId="24" xr:uid="{00000000-0005-0000-0000-000022000000}"/>
    <cellStyle name="常规 70" xfId="22" xr:uid="{00000000-0005-0000-0000-000023000000}"/>
    <cellStyle name="常规 71" xfId="6" xr:uid="{00000000-0005-0000-0000-000024000000}"/>
    <cellStyle name="普通 2" xfId="29" xr:uid="{00000000-0005-0000-0000-000025000000}"/>
    <cellStyle name="千位分隔 2" xfId="14" xr:uid="{00000000-0005-0000-0000-000026000000}"/>
    <cellStyle name="千位分隔 2 2" xfId="40" xr:uid="{00000000-0005-0000-0000-000027000000}"/>
    <cellStyle name="输出" xfId="38" builtinId="21"/>
  </cellStyles>
  <dxfs count="0"/>
  <tableStyles count="0" defaultTableStyle="TableStyleMedium2" defaultPivotStyle="PivotStyleLight16"/>
  <colors>
    <mruColors>
      <color rgb="FFE28F3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17"/>
  <sheetViews>
    <sheetView showGridLines="0" tabSelected="1" zoomScaleNormal="100" workbookViewId="0">
      <selection sqref="A1:BI1"/>
    </sheetView>
  </sheetViews>
  <sheetFormatPr defaultColWidth="8.6640625" defaultRowHeight="14.4" x14ac:dyDescent="0.25"/>
  <cols>
    <col min="1" max="1" width="8.88671875" style="27"/>
    <col min="2" max="2" width="10.6640625" style="27" customWidth="1"/>
    <col min="3" max="3" width="8.88671875" style="27"/>
    <col min="4" max="5" width="8.88671875" style="12"/>
    <col min="6" max="13" width="5.77734375" style="13" customWidth="1"/>
    <col min="14" max="16" width="5.77734375" style="14" customWidth="1"/>
    <col min="17" max="24" width="5.77734375" style="13" customWidth="1"/>
    <col min="25" max="29" width="5.77734375" style="5" customWidth="1"/>
    <col min="30" max="60" width="5.77734375" style="13" customWidth="1"/>
    <col min="61" max="61" width="8.88671875" style="15"/>
    <col min="62" max="16384" width="8.6640625" style="13"/>
  </cols>
  <sheetData>
    <row r="1" spans="1:61" s="13" customFormat="1" ht="17.399999999999999" x14ac:dyDescent="0.25">
      <c r="A1" s="16" t="s">
        <v>680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</row>
    <row r="2" spans="1:61" s="13" customFormat="1" ht="13.8" x14ac:dyDescent="0.25">
      <c r="A2" s="17" t="s">
        <v>681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</row>
    <row r="3" spans="1:61" s="13" customFormat="1" ht="13.8" x14ac:dyDescent="0.25">
      <c r="A3" s="18"/>
      <c r="B3" s="18"/>
      <c r="C3" s="18"/>
      <c r="D3" s="19" t="s">
        <v>682</v>
      </c>
      <c r="E3" s="19" t="s">
        <v>683</v>
      </c>
      <c r="F3" s="18" t="s">
        <v>613</v>
      </c>
      <c r="G3" s="18"/>
      <c r="H3" s="20" t="s">
        <v>614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2"/>
      <c r="AD3" s="20" t="s">
        <v>615</v>
      </c>
      <c r="AE3" s="21"/>
      <c r="AF3" s="21"/>
      <c r="AG3" s="21"/>
      <c r="AH3" s="21"/>
      <c r="AI3" s="21"/>
      <c r="AJ3" s="21"/>
      <c r="AK3" s="22"/>
      <c r="AL3" s="20" t="s">
        <v>616</v>
      </c>
      <c r="AM3" s="21"/>
      <c r="AN3" s="21"/>
      <c r="AO3" s="22"/>
      <c r="AP3" s="20" t="s">
        <v>617</v>
      </c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2"/>
      <c r="BG3" s="18" t="s">
        <v>618</v>
      </c>
      <c r="BH3" s="18"/>
      <c r="BI3" s="18"/>
    </row>
    <row r="4" spans="1:61" s="13" customFormat="1" ht="13.8" x14ac:dyDescent="0.25">
      <c r="A4" s="23" t="s">
        <v>653</v>
      </c>
      <c r="B4" s="23" t="s">
        <v>654</v>
      </c>
      <c r="C4" s="23" t="s">
        <v>655</v>
      </c>
      <c r="D4" s="24"/>
      <c r="E4" s="24"/>
      <c r="F4" s="4" t="s">
        <v>619</v>
      </c>
      <c r="G4" s="25" t="s">
        <v>697</v>
      </c>
      <c r="H4" s="4" t="s">
        <v>620</v>
      </c>
      <c r="I4" s="4" t="s">
        <v>621</v>
      </c>
      <c r="J4" s="4" t="s">
        <v>622</v>
      </c>
      <c r="K4" s="4" t="s">
        <v>623</v>
      </c>
      <c r="L4" s="4" t="s">
        <v>624</v>
      </c>
      <c r="M4" s="4" t="s">
        <v>625</v>
      </c>
      <c r="N4" s="7" t="s">
        <v>626</v>
      </c>
      <c r="O4" s="3" t="s">
        <v>627</v>
      </c>
      <c r="P4" s="2" t="s">
        <v>628</v>
      </c>
      <c r="Q4" s="4" t="s">
        <v>629</v>
      </c>
      <c r="R4" s="4" t="s">
        <v>630</v>
      </c>
      <c r="S4" s="4" t="s">
        <v>631</v>
      </c>
      <c r="T4" s="4" t="s">
        <v>632</v>
      </c>
      <c r="U4" s="4" t="s">
        <v>633</v>
      </c>
      <c r="V4" s="4" t="s">
        <v>634</v>
      </c>
      <c r="W4" s="4" t="s">
        <v>635</v>
      </c>
      <c r="X4" s="4" t="s">
        <v>636</v>
      </c>
      <c r="Y4" s="4" t="s">
        <v>637</v>
      </c>
      <c r="Z4" s="4" t="s">
        <v>689</v>
      </c>
      <c r="AA4" s="4" t="s">
        <v>690</v>
      </c>
      <c r="AB4" s="4" t="s">
        <v>696</v>
      </c>
      <c r="AC4" s="4" t="s">
        <v>691</v>
      </c>
      <c r="AD4" s="4" t="s">
        <v>638</v>
      </c>
      <c r="AE4" s="4" t="s">
        <v>639</v>
      </c>
      <c r="AF4" s="4" t="s">
        <v>640</v>
      </c>
      <c r="AG4" s="4" t="s">
        <v>641</v>
      </c>
      <c r="AH4" s="4" t="s">
        <v>642</v>
      </c>
      <c r="AI4" s="4" t="s">
        <v>643</v>
      </c>
      <c r="AJ4" s="26" t="s">
        <v>692</v>
      </c>
      <c r="AK4" s="26" t="s">
        <v>693</v>
      </c>
      <c r="AL4" s="4" t="s">
        <v>644</v>
      </c>
      <c r="AM4" s="4" t="s">
        <v>645</v>
      </c>
      <c r="AN4" s="4" t="s">
        <v>646</v>
      </c>
      <c r="AO4" s="25" t="s">
        <v>698</v>
      </c>
      <c r="AP4" s="4" t="s">
        <v>647</v>
      </c>
      <c r="AQ4" s="4" t="s">
        <v>648</v>
      </c>
      <c r="AR4" s="4" t="s">
        <v>649</v>
      </c>
      <c r="AS4" s="4" t="s">
        <v>668</v>
      </c>
      <c r="AT4" s="4" t="s">
        <v>669</v>
      </c>
      <c r="AU4" s="4" t="s">
        <v>670</v>
      </c>
      <c r="AV4" s="4" t="s">
        <v>671</v>
      </c>
      <c r="AW4" s="4" t="s">
        <v>672</v>
      </c>
      <c r="AX4" s="4" t="s">
        <v>673</v>
      </c>
      <c r="AY4" s="4" t="s">
        <v>674</v>
      </c>
      <c r="AZ4" s="4" t="s">
        <v>675</v>
      </c>
      <c r="BA4" s="4" t="s">
        <v>676</v>
      </c>
      <c r="BB4" s="4" t="s">
        <v>677</v>
      </c>
      <c r="BC4" s="4" t="s">
        <v>678</v>
      </c>
      <c r="BD4" s="4" t="s">
        <v>679</v>
      </c>
      <c r="BE4" s="4" t="s">
        <v>694</v>
      </c>
      <c r="BF4" s="4" t="s">
        <v>695</v>
      </c>
      <c r="BG4" s="4" t="s">
        <v>650</v>
      </c>
      <c r="BH4" s="4" t="s">
        <v>651</v>
      </c>
      <c r="BI4" s="2" t="s">
        <v>667</v>
      </c>
    </row>
    <row r="5" spans="1:61" s="13" customFormat="1" x14ac:dyDescent="0.25">
      <c r="A5" s="27" t="s">
        <v>606</v>
      </c>
      <c r="B5" s="28">
        <v>160201101</v>
      </c>
      <c r="C5" s="1" t="s">
        <v>0</v>
      </c>
      <c r="D5" s="1">
        <f>SUM(F5:BF5)</f>
        <v>0</v>
      </c>
      <c r="E5" s="1">
        <f>SUM(BG5:BH5)</f>
        <v>0</v>
      </c>
      <c r="F5" s="2"/>
      <c r="G5" s="2"/>
      <c r="H5" s="2"/>
      <c r="I5" s="2"/>
      <c r="J5" s="2"/>
      <c r="K5" s="2"/>
      <c r="L5" s="2"/>
      <c r="M5" s="2"/>
      <c r="N5" s="2"/>
      <c r="O5" s="3"/>
      <c r="P5" s="2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2"/>
      <c r="AT5" s="2"/>
      <c r="AU5" s="6"/>
      <c r="AV5" s="6"/>
      <c r="AW5" s="6"/>
      <c r="AX5" s="4"/>
      <c r="AY5" s="4"/>
      <c r="AZ5" s="4"/>
      <c r="BA5" s="4"/>
      <c r="BB5" s="2"/>
      <c r="BC5" s="4"/>
      <c r="BD5" s="4"/>
      <c r="BE5" s="4"/>
      <c r="BF5" s="4"/>
      <c r="BG5" s="4"/>
      <c r="BH5" s="4"/>
      <c r="BI5" s="7"/>
    </row>
    <row r="6" spans="1:61" s="13" customFormat="1" x14ac:dyDescent="0.25">
      <c r="A6" s="27" t="s">
        <v>606</v>
      </c>
      <c r="B6" s="28">
        <v>160201102</v>
      </c>
      <c r="C6" s="1" t="s">
        <v>1</v>
      </c>
      <c r="D6" s="1">
        <f t="shared" ref="D6:D69" si="0">SUM(F6:BF6)</f>
        <v>1.1000000000000001</v>
      </c>
      <c r="E6" s="1">
        <f t="shared" ref="E6:E71" si="1">SUM(BG6:BH6)</f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>
        <v>0.5</v>
      </c>
      <c r="Q6" s="4"/>
      <c r="R6" s="4"/>
      <c r="S6" s="4"/>
      <c r="T6" s="4"/>
      <c r="U6" s="4"/>
      <c r="V6" s="4"/>
      <c r="W6" s="4"/>
      <c r="X6" s="4"/>
      <c r="Y6" s="4"/>
      <c r="Z6" s="4">
        <v>0.1</v>
      </c>
      <c r="AA6" s="4"/>
      <c r="AB6" s="4"/>
      <c r="AC6" s="4"/>
      <c r="AD6" s="4"/>
      <c r="AE6" s="4"/>
      <c r="AF6" s="4"/>
      <c r="AG6" s="4"/>
      <c r="AH6" s="4"/>
      <c r="AI6" s="4"/>
      <c r="AJ6" s="4"/>
      <c r="AK6" s="4">
        <v>0.5</v>
      </c>
      <c r="AL6" s="4"/>
      <c r="AM6" s="4"/>
      <c r="AN6" s="4"/>
      <c r="AO6" s="4"/>
      <c r="AP6" s="4"/>
      <c r="AQ6" s="4"/>
      <c r="AR6" s="4"/>
      <c r="AS6" s="2"/>
      <c r="AT6" s="2"/>
      <c r="AU6" s="6"/>
      <c r="AV6" s="6"/>
      <c r="AW6" s="6"/>
      <c r="AX6" s="4"/>
      <c r="AY6" s="4"/>
      <c r="AZ6" s="4"/>
      <c r="BA6" s="4"/>
      <c r="BB6" s="2"/>
      <c r="BC6" s="4"/>
      <c r="BD6" s="4"/>
      <c r="BE6" s="4"/>
      <c r="BF6" s="4"/>
      <c r="BG6" s="4"/>
      <c r="BH6" s="4"/>
      <c r="BI6" s="7"/>
    </row>
    <row r="7" spans="1:61" s="13" customFormat="1" x14ac:dyDescent="0.25">
      <c r="A7" s="27" t="s">
        <v>606</v>
      </c>
      <c r="B7" s="28">
        <v>160201103</v>
      </c>
      <c r="C7" s="1" t="s">
        <v>2</v>
      </c>
      <c r="D7" s="1">
        <f t="shared" si="0"/>
        <v>0</v>
      </c>
      <c r="E7" s="1">
        <f t="shared" si="1"/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2"/>
      <c r="AT7" s="2"/>
      <c r="AU7" s="6"/>
      <c r="AV7" s="6"/>
      <c r="AW7" s="6"/>
      <c r="AX7" s="4"/>
      <c r="AY7" s="4"/>
      <c r="AZ7" s="4"/>
      <c r="BA7" s="4"/>
      <c r="BB7" s="2"/>
      <c r="BC7" s="4"/>
      <c r="BD7" s="4"/>
      <c r="BE7" s="4"/>
      <c r="BF7" s="4"/>
      <c r="BG7" s="4"/>
      <c r="BH7" s="4"/>
      <c r="BI7" s="7"/>
    </row>
    <row r="8" spans="1:61" s="13" customFormat="1" x14ac:dyDescent="0.25">
      <c r="A8" s="27" t="s">
        <v>606</v>
      </c>
      <c r="B8" s="28">
        <v>160201104</v>
      </c>
      <c r="C8" s="1" t="s">
        <v>3</v>
      </c>
      <c r="D8" s="1">
        <f t="shared" si="0"/>
        <v>0.5</v>
      </c>
      <c r="E8" s="1">
        <f t="shared" si="1"/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2"/>
      <c r="AT8" s="2"/>
      <c r="AU8" s="6"/>
      <c r="AV8" s="6"/>
      <c r="AW8" s="6"/>
      <c r="AX8" s="4"/>
      <c r="AY8" s="4"/>
      <c r="AZ8" s="4"/>
      <c r="BA8" s="4"/>
      <c r="BB8" s="2"/>
      <c r="BC8" s="4"/>
      <c r="BD8" s="4"/>
      <c r="BE8" s="4"/>
      <c r="BF8" s="4">
        <v>0.5</v>
      </c>
      <c r="BG8" s="4"/>
      <c r="BH8" s="4"/>
      <c r="BI8" s="7"/>
    </row>
    <row r="9" spans="1:61" s="13" customFormat="1" x14ac:dyDescent="0.25">
      <c r="A9" s="27" t="s">
        <v>606</v>
      </c>
      <c r="B9" s="28">
        <v>160201105</v>
      </c>
      <c r="C9" s="1" t="s">
        <v>4</v>
      </c>
      <c r="D9" s="1">
        <f t="shared" si="0"/>
        <v>1.5</v>
      </c>
      <c r="E9" s="1">
        <f t="shared" si="1"/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>
        <v>1</v>
      </c>
      <c r="AN9" s="4"/>
      <c r="AO9" s="4"/>
      <c r="AP9" s="4"/>
      <c r="AQ9" s="4"/>
      <c r="AR9" s="4"/>
      <c r="AS9" s="2"/>
      <c r="AT9" s="2"/>
      <c r="AU9" s="6"/>
      <c r="AV9" s="6"/>
      <c r="AW9" s="6"/>
      <c r="AX9" s="4"/>
      <c r="AY9" s="4"/>
      <c r="AZ9" s="4"/>
      <c r="BA9" s="4"/>
      <c r="BB9" s="2"/>
      <c r="BC9" s="4">
        <v>0.5</v>
      </c>
      <c r="BD9" s="4"/>
      <c r="BE9" s="4"/>
      <c r="BF9" s="4"/>
      <c r="BG9" s="4"/>
      <c r="BH9" s="4"/>
      <c r="BI9" s="7"/>
    </row>
    <row r="10" spans="1:61" s="13" customFormat="1" x14ac:dyDescent="0.25">
      <c r="A10" s="27" t="s">
        <v>606</v>
      </c>
      <c r="B10" s="28">
        <v>160201106</v>
      </c>
      <c r="C10" s="1" t="s">
        <v>5</v>
      </c>
      <c r="D10" s="1">
        <f t="shared" si="0"/>
        <v>0.1</v>
      </c>
      <c r="E10" s="1">
        <f t="shared" si="1"/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4"/>
      <c r="R10" s="4"/>
      <c r="S10" s="4"/>
      <c r="T10" s="4"/>
      <c r="U10" s="4"/>
      <c r="V10" s="4"/>
      <c r="W10" s="4"/>
      <c r="X10" s="4"/>
      <c r="Y10" s="4"/>
      <c r="Z10" s="4">
        <v>0.1</v>
      </c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2"/>
      <c r="AT10" s="2"/>
      <c r="AU10" s="6"/>
      <c r="AV10" s="6"/>
      <c r="AW10" s="6"/>
      <c r="AX10" s="4"/>
      <c r="AY10" s="4"/>
      <c r="AZ10" s="4"/>
      <c r="BA10" s="4"/>
      <c r="BB10" s="2"/>
      <c r="BC10" s="4"/>
      <c r="BD10" s="4"/>
      <c r="BE10" s="4"/>
      <c r="BF10" s="4"/>
      <c r="BG10" s="4"/>
      <c r="BH10" s="4"/>
      <c r="BI10" s="7"/>
    </row>
    <row r="11" spans="1:61" s="13" customFormat="1" x14ac:dyDescent="0.25">
      <c r="A11" s="27" t="s">
        <v>606</v>
      </c>
      <c r="B11" s="28">
        <v>160201107</v>
      </c>
      <c r="C11" s="1" t="s">
        <v>6</v>
      </c>
      <c r="D11" s="1">
        <f t="shared" si="0"/>
        <v>5.0999999999999996</v>
      </c>
      <c r="E11" s="1">
        <f t="shared" si="1"/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4"/>
      <c r="R11" s="4"/>
      <c r="S11" s="4"/>
      <c r="T11" s="4"/>
      <c r="U11" s="4"/>
      <c r="V11" s="4"/>
      <c r="W11" s="4"/>
      <c r="X11" s="4"/>
      <c r="Y11" s="4"/>
      <c r="Z11" s="4">
        <v>0.1</v>
      </c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>
        <v>0.5</v>
      </c>
      <c r="AN11" s="4">
        <v>1.5</v>
      </c>
      <c r="AO11" s="4"/>
      <c r="AP11" s="4"/>
      <c r="AQ11" s="4"/>
      <c r="AR11" s="4"/>
      <c r="AS11" s="2"/>
      <c r="AT11" s="2">
        <v>1</v>
      </c>
      <c r="AU11" s="6"/>
      <c r="AV11" s="6"/>
      <c r="AW11" s="6"/>
      <c r="AX11" s="4"/>
      <c r="AY11" s="4"/>
      <c r="AZ11" s="4"/>
      <c r="BA11" s="4"/>
      <c r="BB11" s="2"/>
      <c r="BC11" s="4">
        <v>1</v>
      </c>
      <c r="BD11" s="4">
        <v>1</v>
      </c>
      <c r="BE11" s="4"/>
      <c r="BF11" s="4"/>
      <c r="BG11" s="4"/>
      <c r="BH11" s="4"/>
      <c r="BI11" s="7"/>
    </row>
    <row r="12" spans="1:61" s="13" customFormat="1" x14ac:dyDescent="0.25">
      <c r="A12" s="27" t="s">
        <v>606</v>
      </c>
      <c r="B12" s="28">
        <v>160201108</v>
      </c>
      <c r="C12" s="1" t="s">
        <v>7</v>
      </c>
      <c r="D12" s="1">
        <f t="shared" si="0"/>
        <v>0</v>
      </c>
      <c r="E12" s="1">
        <f t="shared" si="1"/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2"/>
      <c r="AT12" s="2"/>
      <c r="AU12" s="6"/>
      <c r="AV12" s="6"/>
      <c r="AW12" s="6"/>
      <c r="AX12" s="4"/>
      <c r="AY12" s="4"/>
      <c r="AZ12" s="4"/>
      <c r="BA12" s="4"/>
      <c r="BB12" s="2"/>
      <c r="BC12" s="4"/>
      <c r="BD12" s="4"/>
      <c r="BE12" s="4"/>
      <c r="BF12" s="4"/>
      <c r="BG12" s="4"/>
      <c r="BH12" s="4"/>
      <c r="BI12" s="7"/>
    </row>
    <row r="13" spans="1:61" s="13" customFormat="1" x14ac:dyDescent="0.25">
      <c r="A13" s="27" t="s">
        <v>606</v>
      </c>
      <c r="B13" s="28">
        <v>160201109</v>
      </c>
      <c r="C13" s="1" t="s">
        <v>8</v>
      </c>
      <c r="D13" s="1">
        <f t="shared" si="0"/>
        <v>5.85</v>
      </c>
      <c r="E13" s="1">
        <f t="shared" si="1"/>
        <v>0</v>
      </c>
      <c r="F13" s="2"/>
      <c r="G13" s="2"/>
      <c r="H13" s="2">
        <v>0.8</v>
      </c>
      <c r="I13" s="2">
        <v>1</v>
      </c>
      <c r="J13" s="2">
        <v>0.7</v>
      </c>
      <c r="K13" s="2">
        <v>0.6</v>
      </c>
      <c r="L13" s="2"/>
      <c r="M13" s="2"/>
      <c r="N13" s="2"/>
      <c r="O13" s="2"/>
      <c r="P13" s="2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>
        <v>2</v>
      </c>
      <c r="AO13" s="4"/>
      <c r="AP13" s="4"/>
      <c r="AQ13" s="4"/>
      <c r="AR13" s="4"/>
      <c r="AS13" s="2"/>
      <c r="AT13" s="2"/>
      <c r="AU13" s="6"/>
      <c r="AV13" s="6">
        <v>0.25</v>
      </c>
      <c r="AW13" s="6"/>
      <c r="AX13" s="4"/>
      <c r="AY13" s="4"/>
      <c r="AZ13" s="4"/>
      <c r="BA13" s="4"/>
      <c r="BB13" s="2"/>
      <c r="BC13" s="4"/>
      <c r="BD13" s="4">
        <v>0.5</v>
      </c>
      <c r="BE13" s="4"/>
      <c r="BF13" s="4"/>
      <c r="BG13" s="4"/>
      <c r="BH13" s="4"/>
      <c r="BI13" s="7"/>
    </row>
    <row r="14" spans="1:61" s="13" customFormat="1" x14ac:dyDescent="0.25">
      <c r="A14" s="27" t="s">
        <v>606</v>
      </c>
      <c r="B14" s="28">
        <v>160201110</v>
      </c>
      <c r="C14" s="1" t="s">
        <v>9</v>
      </c>
      <c r="D14" s="1">
        <f t="shared" si="0"/>
        <v>1.25</v>
      </c>
      <c r="E14" s="1">
        <f t="shared" si="1"/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>
        <v>0.5</v>
      </c>
      <c r="AN14" s="4"/>
      <c r="AO14" s="4"/>
      <c r="AP14" s="4"/>
      <c r="AQ14" s="4"/>
      <c r="AR14" s="4"/>
      <c r="AS14" s="2"/>
      <c r="AT14" s="2"/>
      <c r="AU14" s="6"/>
      <c r="AV14" s="6"/>
      <c r="AW14" s="6"/>
      <c r="AX14" s="4"/>
      <c r="AY14" s="4"/>
      <c r="AZ14" s="4"/>
      <c r="BA14" s="4"/>
      <c r="BB14" s="2"/>
      <c r="BC14" s="4">
        <v>0.75</v>
      </c>
      <c r="BD14" s="4"/>
      <c r="BE14" s="4"/>
      <c r="BF14" s="4"/>
      <c r="BG14" s="4"/>
      <c r="BH14" s="4"/>
      <c r="BI14" s="7"/>
    </row>
    <row r="15" spans="1:61" s="13" customFormat="1" x14ac:dyDescent="0.25">
      <c r="A15" s="27" t="s">
        <v>606</v>
      </c>
      <c r="B15" s="28">
        <v>160201111</v>
      </c>
      <c r="C15" s="1" t="s">
        <v>10</v>
      </c>
      <c r="D15" s="1">
        <f t="shared" si="0"/>
        <v>4.45</v>
      </c>
      <c r="E15" s="1">
        <f t="shared" si="1"/>
        <v>0</v>
      </c>
      <c r="F15" s="2"/>
      <c r="G15" s="2"/>
      <c r="H15" s="2">
        <v>0.8</v>
      </c>
      <c r="I15" s="2">
        <v>1</v>
      </c>
      <c r="J15" s="2">
        <v>0.7</v>
      </c>
      <c r="K15" s="2">
        <v>0.6</v>
      </c>
      <c r="L15" s="2"/>
      <c r="M15" s="2"/>
      <c r="N15" s="2"/>
      <c r="O15" s="2"/>
      <c r="P15" s="2"/>
      <c r="Q15" s="4"/>
      <c r="R15" s="4"/>
      <c r="S15" s="4"/>
      <c r="T15" s="4">
        <v>0.25</v>
      </c>
      <c r="U15" s="4"/>
      <c r="V15" s="4"/>
      <c r="W15" s="4"/>
      <c r="X15" s="4"/>
      <c r="Y15" s="4">
        <v>0.5</v>
      </c>
      <c r="Z15" s="4">
        <v>0.1</v>
      </c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>
        <v>0.5</v>
      </c>
      <c r="AM15" s="4"/>
      <c r="AN15" s="4"/>
      <c r="AO15" s="4"/>
      <c r="AP15" s="4"/>
      <c r="AQ15" s="4"/>
      <c r="AR15" s="4"/>
      <c r="AS15" s="2"/>
      <c r="AT15" s="2"/>
      <c r="AU15" s="6"/>
      <c r="AV15" s="6"/>
      <c r="AW15" s="6"/>
      <c r="AX15" s="4"/>
      <c r="AY15" s="4"/>
      <c r="AZ15" s="4"/>
      <c r="BA15" s="4"/>
      <c r="BB15" s="2"/>
      <c r="BC15" s="4"/>
      <c r="BD15" s="4"/>
      <c r="BE15" s="4"/>
      <c r="BF15" s="4"/>
      <c r="BG15" s="4"/>
      <c r="BH15" s="4"/>
      <c r="BI15" s="7"/>
    </row>
    <row r="16" spans="1:61" s="13" customFormat="1" x14ac:dyDescent="0.25">
      <c r="A16" s="27" t="s">
        <v>606</v>
      </c>
      <c r="B16" s="28">
        <v>160201112</v>
      </c>
      <c r="C16" s="1" t="s">
        <v>11</v>
      </c>
      <c r="D16" s="1">
        <f t="shared" si="0"/>
        <v>2.5999999999999996</v>
      </c>
      <c r="E16" s="1">
        <f t="shared" si="1"/>
        <v>0</v>
      </c>
      <c r="F16" s="2"/>
      <c r="G16" s="2">
        <v>0.6</v>
      </c>
      <c r="H16" s="2"/>
      <c r="I16" s="2"/>
      <c r="J16" s="2">
        <v>0.3</v>
      </c>
      <c r="K16" s="2">
        <v>0.2</v>
      </c>
      <c r="L16" s="2"/>
      <c r="M16" s="2"/>
      <c r="N16" s="2"/>
      <c r="O16" s="2"/>
      <c r="P16" s="2"/>
      <c r="Q16" s="4"/>
      <c r="R16" s="8" t="s">
        <v>652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>
        <v>0.5</v>
      </c>
      <c r="AL16" s="4">
        <v>0.5</v>
      </c>
      <c r="AM16" s="4"/>
      <c r="AN16" s="4"/>
      <c r="AO16" s="4"/>
      <c r="AP16" s="4"/>
      <c r="AQ16" s="4"/>
      <c r="AR16" s="4"/>
      <c r="AS16" s="2"/>
      <c r="AT16" s="2"/>
      <c r="AU16" s="6"/>
      <c r="AV16" s="6"/>
      <c r="AW16" s="6"/>
      <c r="AX16" s="4"/>
      <c r="AY16" s="4"/>
      <c r="AZ16" s="4"/>
      <c r="BA16" s="4"/>
      <c r="BB16" s="2"/>
      <c r="BC16" s="4"/>
      <c r="BD16" s="4"/>
      <c r="BE16" s="4"/>
      <c r="BF16" s="4">
        <v>0.5</v>
      </c>
      <c r="BG16" s="4"/>
      <c r="BH16" s="4"/>
      <c r="BI16" s="7"/>
    </row>
    <row r="17" spans="1:61" s="13" customFormat="1" x14ac:dyDescent="0.25">
      <c r="A17" s="27" t="s">
        <v>606</v>
      </c>
      <c r="B17" s="28">
        <v>160201113</v>
      </c>
      <c r="C17" s="1" t="s">
        <v>12</v>
      </c>
      <c r="D17" s="1">
        <f t="shared" si="0"/>
        <v>6.55</v>
      </c>
      <c r="E17" s="1">
        <f t="shared" si="1"/>
        <v>0</v>
      </c>
      <c r="F17" s="2"/>
      <c r="G17" s="2">
        <v>0.3</v>
      </c>
      <c r="H17" s="2">
        <v>0.8</v>
      </c>
      <c r="I17" s="2">
        <v>1</v>
      </c>
      <c r="J17" s="2">
        <v>0.9</v>
      </c>
      <c r="K17" s="2">
        <v>0.6</v>
      </c>
      <c r="L17" s="2"/>
      <c r="M17" s="2"/>
      <c r="N17" s="2"/>
      <c r="O17" s="2"/>
      <c r="P17" s="2"/>
      <c r="Q17" s="4"/>
      <c r="R17" s="4">
        <v>0.25</v>
      </c>
      <c r="S17" s="4"/>
      <c r="T17" s="4"/>
      <c r="U17" s="4"/>
      <c r="V17" s="4"/>
      <c r="W17" s="4"/>
      <c r="X17" s="4"/>
      <c r="Y17" s="4"/>
      <c r="Z17" s="4">
        <v>0.1</v>
      </c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>
        <v>0.5</v>
      </c>
      <c r="AL17" s="4">
        <v>0.5</v>
      </c>
      <c r="AM17" s="4"/>
      <c r="AN17" s="4"/>
      <c r="AO17" s="4"/>
      <c r="AP17" s="4"/>
      <c r="AQ17" s="4"/>
      <c r="AR17" s="4"/>
      <c r="AS17" s="2">
        <v>0.1</v>
      </c>
      <c r="AT17" s="2"/>
      <c r="AU17" s="6"/>
      <c r="AV17" s="6">
        <v>0.25</v>
      </c>
      <c r="AW17" s="6"/>
      <c r="AX17" s="4"/>
      <c r="AY17" s="4"/>
      <c r="AZ17" s="4"/>
      <c r="BA17" s="4"/>
      <c r="BB17" s="2"/>
      <c r="BC17" s="4">
        <v>0.5</v>
      </c>
      <c r="BD17" s="4">
        <v>0.25</v>
      </c>
      <c r="BE17" s="4"/>
      <c r="BF17" s="4">
        <v>0.5</v>
      </c>
      <c r="BG17" s="4"/>
      <c r="BH17" s="4"/>
      <c r="BI17" s="7"/>
    </row>
    <row r="18" spans="1:61" s="13" customFormat="1" x14ac:dyDescent="0.25">
      <c r="A18" s="27" t="s">
        <v>606</v>
      </c>
      <c r="B18" s="28">
        <v>160201114</v>
      </c>
      <c r="C18" s="1" t="s">
        <v>13</v>
      </c>
      <c r="D18" s="1">
        <f t="shared" si="0"/>
        <v>1.1000000000000001</v>
      </c>
      <c r="E18" s="1">
        <f t="shared" si="1"/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4"/>
      <c r="R18" s="4"/>
      <c r="S18" s="4"/>
      <c r="T18" s="4"/>
      <c r="U18" s="4"/>
      <c r="V18" s="4"/>
      <c r="W18" s="4"/>
      <c r="X18" s="4"/>
      <c r="Y18" s="4"/>
      <c r="Z18" s="4">
        <v>0.1</v>
      </c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2"/>
      <c r="AT18" s="2"/>
      <c r="AU18" s="6"/>
      <c r="AV18" s="6"/>
      <c r="AW18" s="6"/>
      <c r="AX18" s="4"/>
      <c r="AY18" s="4"/>
      <c r="AZ18" s="4"/>
      <c r="BA18" s="4"/>
      <c r="BB18" s="2"/>
      <c r="BC18" s="4">
        <v>0.25</v>
      </c>
      <c r="BD18" s="4">
        <v>0.75</v>
      </c>
      <c r="BE18" s="4"/>
      <c r="BF18" s="4"/>
      <c r="BG18" s="4"/>
      <c r="BH18" s="4"/>
      <c r="BI18" s="7"/>
    </row>
    <row r="19" spans="1:61" s="13" customFormat="1" x14ac:dyDescent="0.25">
      <c r="A19" s="27" t="s">
        <v>606</v>
      </c>
      <c r="B19" s="28">
        <v>160201115</v>
      </c>
      <c r="C19" s="1" t="s">
        <v>14</v>
      </c>
      <c r="D19" s="1">
        <f t="shared" si="0"/>
        <v>2.95</v>
      </c>
      <c r="E19" s="1">
        <f t="shared" si="1"/>
        <v>0</v>
      </c>
      <c r="F19" s="2"/>
      <c r="G19" s="2"/>
      <c r="H19" s="2">
        <v>0.8</v>
      </c>
      <c r="I19" s="2"/>
      <c r="J19" s="2">
        <v>0.7</v>
      </c>
      <c r="K19" s="2">
        <v>0.6</v>
      </c>
      <c r="L19" s="2"/>
      <c r="M19" s="2"/>
      <c r="N19" s="2"/>
      <c r="O19" s="2"/>
      <c r="P19" s="2"/>
      <c r="Q19" s="4"/>
      <c r="R19" s="4"/>
      <c r="S19" s="4"/>
      <c r="T19" s="4"/>
      <c r="U19" s="4"/>
      <c r="V19" s="4"/>
      <c r="W19" s="4"/>
      <c r="X19" s="4"/>
      <c r="Y19" s="4"/>
      <c r="Z19" s="4">
        <v>0.1</v>
      </c>
      <c r="AA19" s="4"/>
      <c r="AB19" s="4"/>
      <c r="AC19" s="4">
        <v>0.25</v>
      </c>
      <c r="AD19" s="4"/>
      <c r="AE19" s="4"/>
      <c r="AF19" s="4"/>
      <c r="AG19" s="4"/>
      <c r="AH19" s="4"/>
      <c r="AI19" s="4"/>
      <c r="AJ19" s="4"/>
      <c r="AK19" s="4">
        <v>0.5</v>
      </c>
      <c r="AL19" s="4"/>
      <c r="AM19" s="4"/>
      <c r="AN19" s="4"/>
      <c r="AO19" s="4"/>
      <c r="AP19" s="4"/>
      <c r="AQ19" s="4"/>
      <c r="AR19" s="4"/>
      <c r="AS19" s="2"/>
      <c r="AT19" s="2"/>
      <c r="AU19" s="6"/>
      <c r="AV19" s="6"/>
      <c r="AW19" s="6"/>
      <c r="AX19" s="4"/>
      <c r="AY19" s="4"/>
      <c r="AZ19" s="4"/>
      <c r="BA19" s="4"/>
      <c r="BB19" s="2"/>
      <c r="BC19" s="4"/>
      <c r="BD19" s="4"/>
      <c r="BE19" s="4"/>
      <c r="BF19" s="4"/>
      <c r="BG19" s="4"/>
      <c r="BH19" s="4"/>
      <c r="BI19" s="7"/>
    </row>
    <row r="20" spans="1:61" s="13" customFormat="1" x14ac:dyDescent="0.25">
      <c r="A20" s="27" t="s">
        <v>606</v>
      </c>
      <c r="B20" s="28">
        <v>160201116</v>
      </c>
      <c r="C20" s="1" t="s">
        <v>15</v>
      </c>
      <c r="D20" s="1">
        <f t="shared" si="0"/>
        <v>4.4499999999999993</v>
      </c>
      <c r="E20" s="1">
        <f t="shared" si="1"/>
        <v>0</v>
      </c>
      <c r="F20" s="2"/>
      <c r="G20" s="2">
        <v>0.6</v>
      </c>
      <c r="H20" s="2">
        <v>0.8</v>
      </c>
      <c r="I20" s="2">
        <v>1</v>
      </c>
      <c r="J20" s="2">
        <v>0.3</v>
      </c>
      <c r="K20" s="2"/>
      <c r="L20" s="2"/>
      <c r="M20" s="2"/>
      <c r="N20" s="2"/>
      <c r="O20" s="2"/>
      <c r="P20" s="2"/>
      <c r="Q20" s="4"/>
      <c r="R20" s="4">
        <v>0.25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>
        <v>0.5</v>
      </c>
      <c r="AL20" s="4">
        <v>0.5</v>
      </c>
      <c r="AM20" s="4"/>
      <c r="AN20" s="4"/>
      <c r="AO20" s="4"/>
      <c r="AP20" s="4"/>
      <c r="AQ20" s="4"/>
      <c r="AR20" s="4"/>
      <c r="AS20" s="2"/>
      <c r="AT20" s="2"/>
      <c r="AU20" s="6"/>
      <c r="AV20" s="6"/>
      <c r="AW20" s="6"/>
      <c r="AX20" s="4"/>
      <c r="AY20" s="4"/>
      <c r="AZ20" s="4"/>
      <c r="BA20" s="4"/>
      <c r="BB20" s="2"/>
      <c r="BC20" s="4"/>
      <c r="BD20" s="4"/>
      <c r="BE20" s="4"/>
      <c r="BF20" s="4">
        <v>0.5</v>
      </c>
      <c r="BG20" s="4"/>
      <c r="BH20" s="4"/>
      <c r="BI20" s="7"/>
    </row>
    <row r="21" spans="1:61" s="13" customFormat="1" x14ac:dyDescent="0.25">
      <c r="A21" s="27" t="s">
        <v>606</v>
      </c>
      <c r="B21" s="28">
        <v>160201117</v>
      </c>
      <c r="C21" s="1" t="s">
        <v>16</v>
      </c>
      <c r="D21" s="1">
        <f t="shared" si="0"/>
        <v>5.15</v>
      </c>
      <c r="E21" s="1">
        <f t="shared" si="1"/>
        <v>0</v>
      </c>
      <c r="F21" s="2"/>
      <c r="G21" s="2"/>
      <c r="H21" s="2">
        <v>1</v>
      </c>
      <c r="I21" s="2">
        <v>1</v>
      </c>
      <c r="J21" s="2">
        <v>0.7</v>
      </c>
      <c r="K21" s="2">
        <v>0.6</v>
      </c>
      <c r="L21" s="2"/>
      <c r="M21" s="2"/>
      <c r="N21" s="2"/>
      <c r="O21" s="2"/>
      <c r="P21" s="2"/>
      <c r="Q21" s="4"/>
      <c r="R21" s="4">
        <v>0.25</v>
      </c>
      <c r="S21" s="4"/>
      <c r="T21" s="4"/>
      <c r="U21" s="4"/>
      <c r="V21" s="4"/>
      <c r="W21" s="4"/>
      <c r="X21" s="4"/>
      <c r="Y21" s="4">
        <v>0.25</v>
      </c>
      <c r="Z21" s="4">
        <v>0.1</v>
      </c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>
        <v>0.5</v>
      </c>
      <c r="AM21" s="4"/>
      <c r="AN21" s="4"/>
      <c r="AO21" s="4"/>
      <c r="AP21" s="4"/>
      <c r="AQ21" s="4"/>
      <c r="AR21" s="4"/>
      <c r="AS21" s="2"/>
      <c r="AT21" s="2"/>
      <c r="AU21" s="6"/>
      <c r="AV21" s="6"/>
      <c r="AW21" s="6"/>
      <c r="AX21" s="4"/>
      <c r="AY21" s="4"/>
      <c r="AZ21" s="4"/>
      <c r="BA21" s="4"/>
      <c r="BB21" s="2"/>
      <c r="BC21" s="4"/>
      <c r="BD21" s="4">
        <v>0.25</v>
      </c>
      <c r="BE21" s="4"/>
      <c r="BF21" s="4">
        <v>0.5</v>
      </c>
      <c r="BG21" s="4"/>
      <c r="BH21" s="4"/>
      <c r="BI21" s="7"/>
    </row>
    <row r="22" spans="1:61" s="13" customFormat="1" x14ac:dyDescent="0.25">
      <c r="A22" s="27" t="s">
        <v>606</v>
      </c>
      <c r="B22" s="28">
        <v>160201118</v>
      </c>
      <c r="C22" s="1" t="s">
        <v>17</v>
      </c>
      <c r="D22" s="1">
        <f t="shared" si="0"/>
        <v>0.1</v>
      </c>
      <c r="E22" s="1">
        <f t="shared" si="1"/>
        <v>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/>
      <c r="R22" s="4"/>
      <c r="S22" s="4"/>
      <c r="T22" s="4"/>
      <c r="U22" s="4"/>
      <c r="V22" s="4"/>
      <c r="W22" s="4"/>
      <c r="X22" s="4"/>
      <c r="Y22" s="4"/>
      <c r="Z22" s="4">
        <v>0.1</v>
      </c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2"/>
      <c r="AT22" s="2"/>
      <c r="AU22" s="6"/>
      <c r="AV22" s="6"/>
      <c r="AW22" s="6"/>
      <c r="AX22" s="4"/>
      <c r="AY22" s="4"/>
      <c r="AZ22" s="4"/>
      <c r="BA22" s="4"/>
      <c r="BB22" s="2"/>
      <c r="BC22" s="4"/>
      <c r="BD22" s="4"/>
      <c r="BE22" s="4"/>
      <c r="BF22" s="4"/>
      <c r="BG22" s="4"/>
      <c r="BH22" s="4"/>
      <c r="BI22" s="7"/>
    </row>
    <row r="23" spans="1:61" s="13" customFormat="1" x14ac:dyDescent="0.25">
      <c r="A23" s="27" t="s">
        <v>606</v>
      </c>
      <c r="B23" s="28">
        <v>160201119</v>
      </c>
      <c r="C23" s="1" t="s">
        <v>18</v>
      </c>
      <c r="D23" s="1">
        <f t="shared" si="0"/>
        <v>6.1999999999999993</v>
      </c>
      <c r="E23" s="1">
        <f t="shared" si="1"/>
        <v>0</v>
      </c>
      <c r="F23" s="2"/>
      <c r="G23" s="2">
        <v>0.9</v>
      </c>
      <c r="H23" s="2">
        <v>1</v>
      </c>
      <c r="I23" s="2">
        <v>1</v>
      </c>
      <c r="J23" s="2">
        <v>0.7</v>
      </c>
      <c r="K23" s="2">
        <v>0.6</v>
      </c>
      <c r="L23" s="2"/>
      <c r="M23" s="2"/>
      <c r="N23" s="2"/>
      <c r="O23" s="2"/>
      <c r="P23" s="2"/>
      <c r="Q23" s="4"/>
      <c r="R23" s="4">
        <v>0.25</v>
      </c>
      <c r="S23" s="4"/>
      <c r="T23" s="4"/>
      <c r="U23" s="4"/>
      <c r="V23" s="4"/>
      <c r="W23" s="4"/>
      <c r="X23" s="4"/>
      <c r="Y23" s="4">
        <v>0.25</v>
      </c>
      <c r="Z23" s="4"/>
      <c r="AA23" s="4">
        <v>0.5</v>
      </c>
      <c r="AB23" s="4"/>
      <c r="AC23" s="4"/>
      <c r="AD23" s="4"/>
      <c r="AE23" s="4"/>
      <c r="AF23" s="4"/>
      <c r="AG23" s="4"/>
      <c r="AH23" s="4"/>
      <c r="AI23" s="4"/>
      <c r="AJ23" s="4"/>
      <c r="AK23" s="4">
        <v>0.5</v>
      </c>
      <c r="AL23" s="4">
        <v>0.5</v>
      </c>
      <c r="AM23" s="4"/>
      <c r="AN23" s="4"/>
      <c r="AO23" s="4"/>
      <c r="AP23" s="4"/>
      <c r="AQ23" s="4"/>
      <c r="AR23" s="4"/>
      <c r="AS23" s="2"/>
      <c r="AT23" s="2"/>
      <c r="AU23" s="6"/>
      <c r="AV23" s="6"/>
      <c r="AW23" s="6"/>
      <c r="AX23" s="4"/>
      <c r="AY23" s="4"/>
      <c r="AZ23" s="4"/>
      <c r="BA23" s="4"/>
      <c r="BB23" s="2"/>
      <c r="BC23" s="4"/>
      <c r="BD23" s="4"/>
      <c r="BE23" s="4"/>
      <c r="BF23" s="4"/>
      <c r="BG23" s="4"/>
      <c r="BH23" s="4"/>
      <c r="BI23" s="7"/>
    </row>
    <row r="24" spans="1:61" s="13" customFormat="1" x14ac:dyDescent="0.25">
      <c r="A24" s="27" t="s">
        <v>606</v>
      </c>
      <c r="B24" s="28">
        <v>160201120</v>
      </c>
      <c r="C24" s="1" t="s">
        <v>19</v>
      </c>
      <c r="D24" s="1">
        <f t="shared" si="0"/>
        <v>6.6999999999999993</v>
      </c>
      <c r="E24" s="1">
        <f t="shared" si="1"/>
        <v>0</v>
      </c>
      <c r="F24" s="2"/>
      <c r="G24" s="2">
        <v>0.6</v>
      </c>
      <c r="H24" s="2">
        <v>0.8</v>
      </c>
      <c r="I24" s="2">
        <v>1</v>
      </c>
      <c r="J24" s="2">
        <v>0.7</v>
      </c>
      <c r="K24" s="2">
        <v>0.6</v>
      </c>
      <c r="L24" s="2"/>
      <c r="M24" s="2"/>
      <c r="N24" s="2"/>
      <c r="O24" s="2"/>
      <c r="P24" s="2"/>
      <c r="Q24" s="4"/>
      <c r="R24" s="4">
        <v>0.25</v>
      </c>
      <c r="S24" s="4"/>
      <c r="T24" s="4"/>
      <c r="U24" s="4"/>
      <c r="V24" s="4"/>
      <c r="W24" s="4"/>
      <c r="X24" s="4"/>
      <c r="Y24" s="4">
        <v>0.25</v>
      </c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>
        <v>0.5</v>
      </c>
      <c r="AL24" s="4">
        <v>0.5</v>
      </c>
      <c r="AM24" s="4">
        <v>0.5</v>
      </c>
      <c r="AN24" s="4"/>
      <c r="AO24" s="4"/>
      <c r="AP24" s="4"/>
      <c r="AQ24" s="4"/>
      <c r="AR24" s="4"/>
      <c r="AS24" s="2"/>
      <c r="AT24" s="2"/>
      <c r="AU24" s="6"/>
      <c r="AV24" s="6"/>
      <c r="AW24" s="6"/>
      <c r="AX24" s="4"/>
      <c r="AY24" s="4"/>
      <c r="AZ24" s="4"/>
      <c r="BA24" s="4"/>
      <c r="BB24" s="2"/>
      <c r="BC24" s="4"/>
      <c r="BD24" s="4">
        <v>0.5</v>
      </c>
      <c r="BE24" s="4"/>
      <c r="BF24" s="4">
        <v>0.5</v>
      </c>
      <c r="BG24" s="4"/>
      <c r="BH24" s="4"/>
      <c r="BI24" s="7"/>
    </row>
    <row r="25" spans="1:61" s="13" customFormat="1" x14ac:dyDescent="0.25">
      <c r="A25" s="27" t="s">
        <v>606</v>
      </c>
      <c r="B25" s="28">
        <v>160201121</v>
      </c>
      <c r="C25" s="29" t="s">
        <v>20</v>
      </c>
      <c r="D25" s="1">
        <f t="shared" si="0"/>
        <v>1.8</v>
      </c>
      <c r="E25" s="1">
        <f t="shared" si="1"/>
        <v>0</v>
      </c>
      <c r="F25" s="2"/>
      <c r="G25" s="2">
        <v>0.6</v>
      </c>
      <c r="H25" s="2">
        <v>0.6</v>
      </c>
      <c r="I25" s="2"/>
      <c r="J25" s="2"/>
      <c r="K25" s="2"/>
      <c r="L25" s="2"/>
      <c r="M25" s="2"/>
      <c r="N25" s="2"/>
      <c r="O25" s="2"/>
      <c r="P25" s="2"/>
      <c r="Q25" s="4"/>
      <c r="R25" s="4"/>
      <c r="S25" s="4"/>
      <c r="T25" s="4"/>
      <c r="U25" s="4"/>
      <c r="V25" s="4"/>
      <c r="W25" s="4"/>
      <c r="X25" s="4"/>
      <c r="Y25" s="4"/>
      <c r="Z25" s="4">
        <v>0.1</v>
      </c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2"/>
      <c r="AT25" s="2"/>
      <c r="AU25" s="6"/>
      <c r="AV25" s="6"/>
      <c r="AW25" s="6"/>
      <c r="AX25" s="4"/>
      <c r="AY25" s="4"/>
      <c r="AZ25" s="4"/>
      <c r="BA25" s="4"/>
      <c r="BB25" s="2"/>
      <c r="BC25" s="4"/>
      <c r="BD25" s="4"/>
      <c r="BE25" s="4">
        <v>0.5</v>
      </c>
      <c r="BF25" s="4"/>
      <c r="BG25" s="4"/>
      <c r="BH25" s="4"/>
      <c r="BI25" s="7"/>
    </row>
    <row r="26" spans="1:61" s="13" customFormat="1" x14ac:dyDescent="0.25">
      <c r="A26" s="27" t="s">
        <v>606</v>
      </c>
      <c r="B26" s="28">
        <v>160201122</v>
      </c>
      <c r="C26" s="1" t="s">
        <v>21</v>
      </c>
      <c r="D26" s="1">
        <f t="shared" si="0"/>
        <v>2.6</v>
      </c>
      <c r="E26" s="1">
        <f t="shared" si="1"/>
        <v>0</v>
      </c>
      <c r="F26" s="2"/>
      <c r="G26" s="2"/>
      <c r="H26" s="2">
        <v>1</v>
      </c>
      <c r="I26" s="2"/>
      <c r="J26" s="2"/>
      <c r="K26" s="2">
        <v>0.6</v>
      </c>
      <c r="L26" s="2"/>
      <c r="M26" s="2"/>
      <c r="N26" s="2"/>
      <c r="O26" s="2"/>
      <c r="P26" s="2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>
        <v>0.5</v>
      </c>
      <c r="AL26" s="4">
        <v>0.5</v>
      </c>
      <c r="AM26" s="4"/>
      <c r="AN26" s="4"/>
      <c r="AO26" s="4"/>
      <c r="AP26" s="4"/>
      <c r="AQ26" s="4"/>
      <c r="AR26" s="4"/>
      <c r="AS26" s="2"/>
      <c r="AT26" s="2"/>
      <c r="AU26" s="6"/>
      <c r="AV26" s="6"/>
      <c r="AW26" s="6"/>
      <c r="AX26" s="4"/>
      <c r="AY26" s="4"/>
      <c r="AZ26" s="4"/>
      <c r="BA26" s="4"/>
      <c r="BB26" s="2"/>
      <c r="BC26" s="4"/>
      <c r="BD26" s="4"/>
      <c r="BE26" s="4"/>
      <c r="BF26" s="4"/>
      <c r="BG26" s="4"/>
      <c r="BH26" s="4"/>
      <c r="BI26" s="7"/>
    </row>
    <row r="27" spans="1:61" s="13" customFormat="1" x14ac:dyDescent="0.25">
      <c r="A27" s="27" t="s">
        <v>606</v>
      </c>
      <c r="B27" s="28">
        <v>160201123</v>
      </c>
      <c r="C27" s="1" t="s">
        <v>22</v>
      </c>
      <c r="D27" s="1">
        <f t="shared" si="0"/>
        <v>0</v>
      </c>
      <c r="E27" s="1">
        <f t="shared" si="1"/>
        <v>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2"/>
      <c r="AT27" s="2"/>
      <c r="AU27" s="6"/>
      <c r="AV27" s="6"/>
      <c r="AW27" s="6"/>
      <c r="AX27" s="4"/>
      <c r="AY27" s="4"/>
      <c r="AZ27" s="4"/>
      <c r="BA27" s="4"/>
      <c r="BB27" s="2"/>
      <c r="BC27" s="4"/>
      <c r="BD27" s="4"/>
      <c r="BE27" s="4"/>
      <c r="BF27" s="4"/>
      <c r="BG27" s="4"/>
      <c r="BH27" s="4"/>
      <c r="BI27" s="7"/>
    </row>
    <row r="28" spans="1:61" s="13" customFormat="1" x14ac:dyDescent="0.25">
      <c r="A28" s="27" t="s">
        <v>606</v>
      </c>
      <c r="B28" s="28">
        <v>160201124</v>
      </c>
      <c r="C28" s="1" t="s">
        <v>23</v>
      </c>
      <c r="D28" s="1">
        <f t="shared" si="0"/>
        <v>4.75</v>
      </c>
      <c r="E28" s="1">
        <f t="shared" si="1"/>
        <v>0</v>
      </c>
      <c r="F28" s="2"/>
      <c r="G28" s="2">
        <v>0.9</v>
      </c>
      <c r="H28" s="2"/>
      <c r="I28" s="2"/>
      <c r="J28" s="2"/>
      <c r="K28" s="2">
        <v>0.6</v>
      </c>
      <c r="L28" s="2"/>
      <c r="M28" s="2"/>
      <c r="N28" s="2"/>
      <c r="O28" s="2"/>
      <c r="P28" s="2"/>
      <c r="Q28" s="4"/>
      <c r="R28" s="4">
        <v>0.25</v>
      </c>
      <c r="S28" s="4"/>
      <c r="T28" s="4"/>
      <c r="U28" s="4"/>
      <c r="V28" s="4"/>
      <c r="W28" s="4"/>
      <c r="X28" s="4"/>
      <c r="Y28" s="4">
        <v>1.5</v>
      </c>
      <c r="Z28" s="4">
        <v>0.1</v>
      </c>
      <c r="AA28" s="4">
        <v>0.4</v>
      </c>
      <c r="AB28" s="4"/>
      <c r="AC28" s="4"/>
      <c r="AD28" s="4"/>
      <c r="AE28" s="4"/>
      <c r="AF28" s="4"/>
      <c r="AG28" s="4"/>
      <c r="AH28" s="4"/>
      <c r="AI28" s="4"/>
      <c r="AJ28" s="4"/>
      <c r="AK28" s="4">
        <v>0.5</v>
      </c>
      <c r="AL28" s="4">
        <v>0.5</v>
      </c>
      <c r="AM28" s="4"/>
      <c r="AN28" s="4"/>
      <c r="AO28" s="4"/>
      <c r="AP28" s="4"/>
      <c r="AQ28" s="4"/>
      <c r="AR28" s="4"/>
      <c r="AS28" s="2"/>
      <c r="AT28" s="2"/>
      <c r="AU28" s="6"/>
      <c r="AV28" s="6"/>
      <c r="AW28" s="6"/>
      <c r="AX28" s="4"/>
      <c r="AY28" s="4"/>
      <c r="AZ28" s="4"/>
      <c r="BA28" s="4"/>
      <c r="BB28" s="2"/>
      <c r="BC28" s="4"/>
      <c r="BD28" s="4"/>
      <c r="BE28" s="4"/>
      <c r="BF28" s="4"/>
      <c r="BG28" s="4"/>
      <c r="BH28" s="4"/>
      <c r="BI28" s="7"/>
    </row>
    <row r="29" spans="1:61" s="13" customFormat="1" x14ac:dyDescent="0.25">
      <c r="A29" s="27" t="s">
        <v>606</v>
      </c>
      <c r="B29" s="28">
        <v>160201125</v>
      </c>
      <c r="C29" s="1" t="s">
        <v>24</v>
      </c>
      <c r="D29" s="1">
        <f t="shared" si="0"/>
        <v>4</v>
      </c>
      <c r="E29" s="1">
        <f t="shared" si="1"/>
        <v>0</v>
      </c>
      <c r="F29" s="2"/>
      <c r="G29" s="2">
        <v>0.9</v>
      </c>
      <c r="H29" s="2">
        <v>0.8</v>
      </c>
      <c r="I29" s="2"/>
      <c r="J29" s="2"/>
      <c r="K29" s="2">
        <v>0.6</v>
      </c>
      <c r="L29" s="2"/>
      <c r="M29" s="2"/>
      <c r="N29" s="2"/>
      <c r="O29" s="2"/>
      <c r="P29" s="2"/>
      <c r="Q29" s="4"/>
      <c r="R29" s="4"/>
      <c r="S29" s="4"/>
      <c r="T29" s="4"/>
      <c r="U29" s="4"/>
      <c r="V29" s="4"/>
      <c r="W29" s="4"/>
      <c r="X29" s="4"/>
      <c r="Y29" s="4"/>
      <c r="Z29" s="4"/>
      <c r="AA29" s="4">
        <v>0.2</v>
      </c>
      <c r="AB29" s="4"/>
      <c r="AC29" s="4"/>
      <c r="AD29" s="4"/>
      <c r="AE29" s="4"/>
      <c r="AF29" s="4"/>
      <c r="AG29" s="4"/>
      <c r="AH29" s="4"/>
      <c r="AI29" s="4"/>
      <c r="AJ29" s="4"/>
      <c r="AK29" s="4">
        <v>0.5</v>
      </c>
      <c r="AL29" s="4">
        <v>0.5</v>
      </c>
      <c r="AM29" s="4"/>
      <c r="AN29" s="4"/>
      <c r="AO29" s="4"/>
      <c r="AP29" s="4"/>
      <c r="AQ29" s="4"/>
      <c r="AR29" s="4"/>
      <c r="AS29" s="2"/>
      <c r="AT29" s="2"/>
      <c r="AU29" s="6"/>
      <c r="AV29" s="6"/>
      <c r="AW29" s="6"/>
      <c r="AX29" s="4"/>
      <c r="AY29" s="4"/>
      <c r="AZ29" s="4"/>
      <c r="BA29" s="4"/>
      <c r="BB29" s="2"/>
      <c r="BC29" s="4"/>
      <c r="BD29" s="4"/>
      <c r="BE29" s="4">
        <v>0.5</v>
      </c>
      <c r="BF29" s="4"/>
      <c r="BG29" s="4"/>
      <c r="BH29" s="4"/>
      <c r="BI29" s="7"/>
    </row>
    <row r="30" spans="1:61" s="13" customFormat="1" x14ac:dyDescent="0.25">
      <c r="A30" s="27" t="s">
        <v>606</v>
      </c>
      <c r="B30" s="28">
        <v>160201126</v>
      </c>
      <c r="C30" s="1" t="s">
        <v>25</v>
      </c>
      <c r="D30" s="1">
        <f t="shared" si="0"/>
        <v>0.7</v>
      </c>
      <c r="E30" s="1">
        <f t="shared" si="1"/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4"/>
      <c r="R30" s="4"/>
      <c r="S30" s="4"/>
      <c r="T30" s="4"/>
      <c r="U30" s="4"/>
      <c r="V30" s="4"/>
      <c r="W30" s="4"/>
      <c r="X30" s="4"/>
      <c r="Y30" s="4"/>
      <c r="Z30" s="4">
        <v>0.1</v>
      </c>
      <c r="AA30" s="4">
        <v>0.1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2"/>
      <c r="AT30" s="2"/>
      <c r="AU30" s="6"/>
      <c r="AV30" s="6"/>
      <c r="AW30" s="6"/>
      <c r="AX30" s="4"/>
      <c r="AY30" s="4"/>
      <c r="AZ30" s="4"/>
      <c r="BA30" s="4"/>
      <c r="BB30" s="2"/>
      <c r="BC30" s="4"/>
      <c r="BD30" s="4"/>
      <c r="BE30" s="4">
        <v>0.5</v>
      </c>
      <c r="BF30" s="4"/>
      <c r="BG30" s="4"/>
      <c r="BH30" s="4"/>
      <c r="BI30" s="7"/>
    </row>
    <row r="31" spans="1:61" s="13" customFormat="1" x14ac:dyDescent="0.25">
      <c r="A31" s="27" t="s">
        <v>606</v>
      </c>
      <c r="B31" s="28">
        <v>160201127</v>
      </c>
      <c r="C31" s="1" t="s">
        <v>26</v>
      </c>
      <c r="D31" s="1">
        <f t="shared" si="0"/>
        <v>0</v>
      </c>
      <c r="E31" s="1">
        <f t="shared" si="1"/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2"/>
      <c r="AT31" s="2"/>
      <c r="AU31" s="6"/>
      <c r="AV31" s="6"/>
      <c r="AW31" s="6"/>
      <c r="AX31" s="4"/>
      <c r="AY31" s="4"/>
      <c r="AZ31" s="4"/>
      <c r="BA31" s="4"/>
      <c r="BB31" s="2"/>
      <c r="BC31" s="4"/>
      <c r="BD31" s="4"/>
      <c r="BE31" s="4"/>
      <c r="BF31" s="4"/>
      <c r="BG31" s="4"/>
      <c r="BH31" s="4"/>
      <c r="BI31" s="7"/>
    </row>
    <row r="32" spans="1:61" s="13" customFormat="1" x14ac:dyDescent="0.25">
      <c r="A32" s="27" t="s">
        <v>606</v>
      </c>
      <c r="B32" s="28">
        <v>160201128</v>
      </c>
      <c r="C32" s="1" t="s">
        <v>27</v>
      </c>
      <c r="D32" s="1">
        <f t="shared" si="0"/>
        <v>10.95</v>
      </c>
      <c r="E32" s="1">
        <f t="shared" si="1"/>
        <v>0</v>
      </c>
      <c r="F32" s="2"/>
      <c r="G32" s="2">
        <v>0.9</v>
      </c>
      <c r="H32" s="2">
        <v>0.8</v>
      </c>
      <c r="I32" s="2">
        <v>1</v>
      </c>
      <c r="J32" s="2">
        <v>0.7</v>
      </c>
      <c r="K32" s="2">
        <v>0.6</v>
      </c>
      <c r="L32" s="2"/>
      <c r="M32" s="2"/>
      <c r="N32" s="2"/>
      <c r="O32" s="2"/>
      <c r="P32" s="2">
        <v>0.5</v>
      </c>
      <c r="Q32" s="4"/>
      <c r="R32" s="4">
        <v>0.25</v>
      </c>
      <c r="S32" s="4"/>
      <c r="T32" s="4"/>
      <c r="U32" s="4"/>
      <c r="V32" s="4"/>
      <c r="W32" s="4"/>
      <c r="X32" s="4"/>
      <c r="Y32" s="4">
        <v>1.5</v>
      </c>
      <c r="Z32" s="4">
        <v>0.1</v>
      </c>
      <c r="AA32" s="4"/>
      <c r="AB32" s="4">
        <v>0.5</v>
      </c>
      <c r="AC32" s="4">
        <v>0.25</v>
      </c>
      <c r="AD32" s="4"/>
      <c r="AE32" s="4"/>
      <c r="AF32" s="4"/>
      <c r="AG32" s="4"/>
      <c r="AH32" s="4"/>
      <c r="AI32" s="4"/>
      <c r="AJ32" s="4"/>
      <c r="AK32" s="4">
        <v>0.5</v>
      </c>
      <c r="AL32" s="4">
        <v>0.5</v>
      </c>
      <c r="AM32" s="4">
        <v>2</v>
      </c>
      <c r="AN32" s="4">
        <v>0.25</v>
      </c>
      <c r="AO32" s="4"/>
      <c r="AP32" s="4"/>
      <c r="AQ32" s="4"/>
      <c r="AR32" s="4"/>
      <c r="AS32" s="2"/>
      <c r="AT32" s="2"/>
      <c r="AU32" s="6"/>
      <c r="AV32" s="6">
        <v>0.25</v>
      </c>
      <c r="AW32" s="6"/>
      <c r="AX32" s="4"/>
      <c r="AY32" s="4"/>
      <c r="AZ32" s="4"/>
      <c r="BA32" s="4"/>
      <c r="BB32" s="2"/>
      <c r="BC32" s="4"/>
      <c r="BD32" s="4">
        <v>0.35</v>
      </c>
      <c r="BE32" s="4"/>
      <c r="BF32" s="4"/>
      <c r="BG32" s="4"/>
      <c r="BH32" s="4"/>
      <c r="BI32" s="7"/>
    </row>
    <row r="33" spans="1:61" s="13" customFormat="1" x14ac:dyDescent="0.25">
      <c r="A33" s="27" t="s">
        <v>606</v>
      </c>
      <c r="B33" s="28">
        <v>160201129</v>
      </c>
      <c r="C33" s="1" t="s">
        <v>28</v>
      </c>
      <c r="D33" s="1">
        <f t="shared" si="0"/>
        <v>0.2</v>
      </c>
      <c r="E33" s="1">
        <f t="shared" si="1"/>
        <v>0</v>
      </c>
      <c r="F33" s="2"/>
      <c r="G33" s="2"/>
      <c r="H33" s="2"/>
      <c r="I33" s="2"/>
      <c r="J33" s="2"/>
      <c r="K33" s="2">
        <v>0.2</v>
      </c>
      <c r="L33" s="2"/>
      <c r="M33" s="2"/>
      <c r="N33" s="2"/>
      <c r="O33" s="2"/>
      <c r="P33" s="2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2"/>
      <c r="AT33" s="2"/>
      <c r="AU33" s="6"/>
      <c r="AV33" s="6"/>
      <c r="AW33" s="6"/>
      <c r="AX33" s="4"/>
      <c r="AY33" s="4"/>
      <c r="AZ33" s="4"/>
      <c r="BA33" s="4"/>
      <c r="BB33" s="2"/>
      <c r="BC33" s="4"/>
      <c r="BD33" s="4"/>
      <c r="BE33" s="4"/>
      <c r="BF33" s="4"/>
      <c r="BG33" s="4"/>
      <c r="BH33" s="4"/>
      <c r="BI33" s="7"/>
    </row>
    <row r="34" spans="1:61" s="13" customFormat="1" x14ac:dyDescent="0.25">
      <c r="A34" s="27" t="s">
        <v>606</v>
      </c>
      <c r="B34" s="28">
        <v>160201130</v>
      </c>
      <c r="C34" s="1" t="s">
        <v>29</v>
      </c>
      <c r="D34" s="1">
        <f t="shared" si="0"/>
        <v>0</v>
      </c>
      <c r="E34" s="1">
        <f t="shared" si="1"/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2"/>
      <c r="AT34" s="2"/>
      <c r="AU34" s="6"/>
      <c r="AV34" s="6"/>
      <c r="AW34" s="6"/>
      <c r="AX34" s="4"/>
      <c r="AY34" s="4"/>
      <c r="AZ34" s="4"/>
      <c r="BA34" s="4"/>
      <c r="BB34" s="2"/>
      <c r="BC34" s="4"/>
      <c r="BD34" s="4"/>
      <c r="BE34" s="4"/>
      <c r="BF34" s="4"/>
      <c r="BG34" s="4"/>
      <c r="BH34" s="4"/>
      <c r="BI34" s="7"/>
    </row>
    <row r="35" spans="1:61" s="13" customFormat="1" x14ac:dyDescent="0.25">
      <c r="A35" s="27" t="s">
        <v>606</v>
      </c>
      <c r="B35" s="28">
        <v>150101301</v>
      </c>
      <c r="C35" s="1" t="s">
        <v>30</v>
      </c>
      <c r="D35" s="1">
        <f t="shared" si="0"/>
        <v>5.05</v>
      </c>
      <c r="E35" s="1">
        <f t="shared" si="1"/>
        <v>0</v>
      </c>
      <c r="F35" s="2"/>
      <c r="G35" s="2">
        <v>0.3</v>
      </c>
      <c r="H35" s="2">
        <v>0.8</v>
      </c>
      <c r="I35" s="2"/>
      <c r="J35" s="2">
        <v>0.7</v>
      </c>
      <c r="K35" s="2">
        <v>0.6</v>
      </c>
      <c r="L35" s="2"/>
      <c r="M35" s="2"/>
      <c r="N35" s="2"/>
      <c r="O35" s="2"/>
      <c r="P35" s="2">
        <v>0.5</v>
      </c>
      <c r="Q35" s="4"/>
      <c r="R35" s="4"/>
      <c r="S35" s="4"/>
      <c r="T35" s="4">
        <v>0.75</v>
      </c>
      <c r="U35" s="4"/>
      <c r="V35" s="4"/>
      <c r="W35" s="4"/>
      <c r="X35" s="4"/>
      <c r="Y35" s="4"/>
      <c r="Z35" s="4">
        <v>0.1</v>
      </c>
      <c r="AA35" s="4"/>
      <c r="AB35" s="4"/>
      <c r="AC35" s="4"/>
      <c r="AD35" s="4">
        <v>0.5</v>
      </c>
      <c r="AE35" s="4">
        <v>0.3</v>
      </c>
      <c r="AF35" s="4"/>
      <c r="AG35" s="4"/>
      <c r="AH35" s="4"/>
      <c r="AI35" s="4"/>
      <c r="AJ35" s="4"/>
      <c r="AK35" s="4">
        <v>0.5</v>
      </c>
      <c r="AL35" s="4"/>
      <c r="AM35" s="4"/>
      <c r="AN35" s="4"/>
      <c r="AO35" s="4"/>
      <c r="AP35" s="4"/>
      <c r="AQ35" s="4"/>
      <c r="AR35" s="4"/>
      <c r="AS35" s="2"/>
      <c r="AT35" s="2"/>
      <c r="AU35" s="6"/>
      <c r="AV35" s="6"/>
      <c r="AW35" s="6"/>
      <c r="AX35" s="4"/>
      <c r="AY35" s="4"/>
      <c r="AZ35" s="4"/>
      <c r="BA35" s="4"/>
      <c r="BB35" s="2"/>
      <c r="BC35" s="4"/>
      <c r="BD35" s="4"/>
      <c r="BE35" s="4"/>
      <c r="BF35" s="4"/>
      <c r="BG35" s="4"/>
      <c r="BH35" s="4"/>
      <c r="BI35" s="7"/>
    </row>
    <row r="36" spans="1:61" s="13" customFormat="1" x14ac:dyDescent="0.25">
      <c r="A36" s="27" t="s">
        <v>606</v>
      </c>
      <c r="B36" s="28">
        <v>150601107</v>
      </c>
      <c r="C36" s="29" t="s">
        <v>31</v>
      </c>
      <c r="D36" s="1">
        <f t="shared" si="0"/>
        <v>0.1</v>
      </c>
      <c r="E36" s="1">
        <f t="shared" si="1"/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4"/>
      <c r="R36" s="4"/>
      <c r="S36" s="4"/>
      <c r="T36" s="4"/>
      <c r="U36" s="4"/>
      <c r="V36" s="4"/>
      <c r="W36" s="4"/>
      <c r="X36" s="4"/>
      <c r="Y36" s="4"/>
      <c r="Z36" s="4">
        <v>0.1</v>
      </c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2"/>
      <c r="AT36" s="2"/>
      <c r="AU36" s="6"/>
      <c r="AV36" s="6"/>
      <c r="AW36" s="6"/>
      <c r="AX36" s="4"/>
      <c r="AY36" s="4"/>
      <c r="AZ36" s="4"/>
      <c r="BA36" s="4"/>
      <c r="BB36" s="2"/>
      <c r="BC36" s="4"/>
      <c r="BD36" s="4"/>
      <c r="BE36" s="4"/>
      <c r="BF36" s="4"/>
      <c r="BG36" s="4"/>
      <c r="BH36" s="4"/>
      <c r="BI36" s="7"/>
    </row>
    <row r="37" spans="1:61" s="13" customFormat="1" x14ac:dyDescent="0.25">
      <c r="A37" s="27" t="s">
        <v>606</v>
      </c>
      <c r="B37" s="28">
        <v>140314102</v>
      </c>
      <c r="C37" s="1" t="s">
        <v>32</v>
      </c>
      <c r="D37" s="1">
        <f t="shared" si="0"/>
        <v>0</v>
      </c>
      <c r="E37" s="1">
        <f t="shared" si="1"/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2"/>
      <c r="AT37" s="2"/>
      <c r="AU37" s="6"/>
      <c r="AV37" s="6"/>
      <c r="AW37" s="6"/>
      <c r="AX37" s="4"/>
      <c r="AY37" s="4"/>
      <c r="AZ37" s="4"/>
      <c r="BA37" s="4"/>
      <c r="BB37" s="2"/>
      <c r="BC37" s="4"/>
      <c r="BD37" s="4"/>
      <c r="BE37" s="4"/>
      <c r="BF37" s="4"/>
      <c r="BG37" s="4"/>
      <c r="BH37" s="4"/>
      <c r="BI37" s="7"/>
    </row>
    <row r="38" spans="1:61" s="13" customFormat="1" x14ac:dyDescent="0.25">
      <c r="A38" s="27" t="s">
        <v>684</v>
      </c>
      <c r="B38" s="28">
        <v>150701311</v>
      </c>
      <c r="C38" s="1" t="s">
        <v>688</v>
      </c>
      <c r="D38" s="1">
        <f t="shared" si="0"/>
        <v>0.85</v>
      </c>
      <c r="E38" s="1"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4"/>
      <c r="R38" s="4"/>
      <c r="S38" s="4"/>
      <c r="T38" s="4"/>
      <c r="U38" s="4"/>
      <c r="V38" s="4"/>
      <c r="W38" s="4"/>
      <c r="X38" s="4"/>
      <c r="Y38" s="4"/>
      <c r="Z38" s="4">
        <v>0.1</v>
      </c>
      <c r="AA38" s="4"/>
      <c r="AB38" s="4"/>
      <c r="AC38" s="4">
        <v>0.25</v>
      </c>
      <c r="AD38" s="4"/>
      <c r="AE38" s="4"/>
      <c r="AF38" s="4"/>
      <c r="AG38" s="4"/>
      <c r="AH38" s="4"/>
      <c r="AI38" s="4"/>
      <c r="AJ38" s="4"/>
      <c r="AK38" s="4"/>
      <c r="AL38" s="4"/>
      <c r="AM38" s="4">
        <v>0.5</v>
      </c>
      <c r="AN38" s="4"/>
      <c r="AO38" s="4"/>
      <c r="AP38" s="4"/>
      <c r="AQ38" s="4"/>
      <c r="AR38" s="4"/>
      <c r="AS38" s="2"/>
      <c r="AT38" s="2"/>
      <c r="AU38" s="6"/>
      <c r="AV38" s="6"/>
      <c r="AW38" s="6"/>
      <c r="AX38" s="4"/>
      <c r="AY38" s="4"/>
      <c r="AZ38" s="4"/>
      <c r="BA38" s="4"/>
      <c r="BB38" s="2"/>
      <c r="BC38" s="4"/>
      <c r="BD38" s="4"/>
      <c r="BE38" s="4"/>
      <c r="BF38" s="4"/>
      <c r="BG38" s="4"/>
      <c r="BH38" s="4"/>
      <c r="BI38" s="7"/>
    </row>
    <row r="39" spans="1:61" s="13" customFormat="1" x14ac:dyDescent="0.25">
      <c r="A39" s="27" t="s">
        <v>684</v>
      </c>
      <c r="B39" s="28">
        <v>150701503</v>
      </c>
      <c r="C39" s="1" t="s">
        <v>685</v>
      </c>
      <c r="D39" s="1">
        <f t="shared" si="0"/>
        <v>2.8000000000000003</v>
      </c>
      <c r="E39" s="1">
        <v>0</v>
      </c>
      <c r="F39" s="2"/>
      <c r="G39" s="2">
        <v>0.9</v>
      </c>
      <c r="H39" s="2">
        <v>0.8</v>
      </c>
      <c r="I39" s="2"/>
      <c r="J39" s="2"/>
      <c r="K39" s="2">
        <v>0.6</v>
      </c>
      <c r="L39" s="2"/>
      <c r="M39" s="2"/>
      <c r="N39" s="2"/>
      <c r="O39" s="2"/>
      <c r="P39" s="2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>
        <v>0.5</v>
      </c>
      <c r="AL39" s="4"/>
      <c r="AM39" s="4"/>
      <c r="AN39" s="4"/>
      <c r="AO39" s="4"/>
      <c r="AP39" s="4"/>
      <c r="AQ39" s="4"/>
      <c r="AR39" s="4"/>
      <c r="AS39" s="2"/>
      <c r="AT39" s="2"/>
      <c r="AU39" s="6"/>
      <c r="AV39" s="6"/>
      <c r="AW39" s="6"/>
      <c r="AX39" s="4"/>
      <c r="AY39" s="4"/>
      <c r="AZ39" s="4"/>
      <c r="BA39" s="4"/>
      <c r="BB39" s="2"/>
      <c r="BC39" s="4"/>
      <c r="BD39" s="4"/>
      <c r="BE39" s="4"/>
      <c r="BF39" s="4"/>
      <c r="BG39" s="4"/>
      <c r="BH39" s="4"/>
      <c r="BI39" s="7"/>
    </row>
    <row r="40" spans="1:61" s="13" customFormat="1" x14ac:dyDescent="0.25">
      <c r="A40" s="27" t="s">
        <v>607</v>
      </c>
      <c r="B40" s="28">
        <v>160201201</v>
      </c>
      <c r="C40" s="1" t="s">
        <v>33</v>
      </c>
      <c r="D40" s="1">
        <f t="shared" si="0"/>
        <v>0</v>
      </c>
      <c r="E40" s="1">
        <f t="shared" si="1"/>
        <v>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2"/>
      <c r="AT40" s="2"/>
      <c r="AU40" s="6"/>
      <c r="AV40" s="6"/>
      <c r="AW40" s="6"/>
      <c r="AX40" s="4"/>
      <c r="AY40" s="4"/>
      <c r="AZ40" s="4"/>
      <c r="BA40" s="4"/>
      <c r="BB40" s="2"/>
      <c r="BC40" s="4"/>
      <c r="BD40" s="4"/>
      <c r="BE40" s="4"/>
      <c r="BF40" s="4"/>
      <c r="BG40" s="4"/>
      <c r="BH40" s="4"/>
      <c r="BI40" s="7"/>
    </row>
    <row r="41" spans="1:61" s="13" customFormat="1" x14ac:dyDescent="0.25">
      <c r="A41" s="27" t="s">
        <v>607</v>
      </c>
      <c r="B41" s="28">
        <v>160201203</v>
      </c>
      <c r="C41" s="1" t="s">
        <v>34</v>
      </c>
      <c r="D41" s="1">
        <f t="shared" si="0"/>
        <v>2.15</v>
      </c>
      <c r="E41" s="1">
        <f t="shared" si="1"/>
        <v>0</v>
      </c>
      <c r="F41" s="2"/>
      <c r="G41" s="2"/>
      <c r="H41" s="2"/>
      <c r="I41" s="2"/>
      <c r="J41" s="2">
        <v>0.3</v>
      </c>
      <c r="K41" s="2">
        <v>0.6</v>
      </c>
      <c r="L41" s="2"/>
      <c r="M41" s="2"/>
      <c r="N41" s="2"/>
      <c r="O41" s="2"/>
      <c r="P41" s="2"/>
      <c r="Q41" s="4"/>
      <c r="R41" s="4"/>
      <c r="S41" s="4"/>
      <c r="T41" s="4"/>
      <c r="U41" s="4"/>
      <c r="V41" s="4"/>
      <c r="W41" s="4"/>
      <c r="X41" s="4"/>
      <c r="Y41" s="4">
        <v>0.75</v>
      </c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>
        <v>0.5</v>
      </c>
      <c r="AL41" s="4"/>
      <c r="AM41" s="4"/>
      <c r="AN41" s="4"/>
      <c r="AO41" s="4"/>
      <c r="AP41" s="4"/>
      <c r="AQ41" s="4"/>
      <c r="AR41" s="4"/>
      <c r="AS41" s="2"/>
      <c r="AT41" s="2"/>
      <c r="AU41" s="6"/>
      <c r="AV41" s="6"/>
      <c r="AW41" s="6"/>
      <c r="AX41" s="4"/>
      <c r="AY41" s="4"/>
      <c r="AZ41" s="4"/>
      <c r="BA41" s="4"/>
      <c r="BB41" s="2"/>
      <c r="BC41" s="4"/>
      <c r="BD41" s="4"/>
      <c r="BE41" s="4"/>
      <c r="BF41" s="4"/>
      <c r="BG41" s="4"/>
      <c r="BH41" s="4"/>
      <c r="BI41" s="7"/>
    </row>
    <row r="42" spans="1:61" s="13" customFormat="1" x14ac:dyDescent="0.25">
      <c r="A42" s="27" t="s">
        <v>607</v>
      </c>
      <c r="B42" s="28">
        <v>160201204</v>
      </c>
      <c r="C42" s="1" t="s">
        <v>35</v>
      </c>
      <c r="D42" s="1">
        <f t="shared" si="0"/>
        <v>0</v>
      </c>
      <c r="E42" s="1">
        <f t="shared" si="1"/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2"/>
      <c r="AT42" s="2"/>
      <c r="AU42" s="6"/>
      <c r="AV42" s="6"/>
      <c r="AW42" s="6"/>
      <c r="AX42" s="4"/>
      <c r="AY42" s="4"/>
      <c r="AZ42" s="4"/>
      <c r="BA42" s="4"/>
      <c r="BB42" s="2"/>
      <c r="BC42" s="4"/>
      <c r="BD42" s="4"/>
      <c r="BE42" s="4"/>
      <c r="BF42" s="4"/>
      <c r="BG42" s="4"/>
      <c r="BH42" s="4"/>
      <c r="BI42" s="7"/>
    </row>
    <row r="43" spans="1:61" s="13" customFormat="1" x14ac:dyDescent="0.25">
      <c r="A43" s="27" t="s">
        <v>607</v>
      </c>
      <c r="B43" s="28">
        <v>160201205</v>
      </c>
      <c r="C43" s="1" t="s">
        <v>36</v>
      </c>
      <c r="D43" s="1">
        <f t="shared" si="0"/>
        <v>0.5</v>
      </c>
      <c r="E43" s="1">
        <f t="shared" si="1"/>
        <v>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>
        <v>0.5</v>
      </c>
      <c r="AL43" s="4"/>
      <c r="AM43" s="4"/>
      <c r="AN43" s="4"/>
      <c r="AO43" s="4"/>
      <c r="AP43" s="4"/>
      <c r="AQ43" s="4"/>
      <c r="AR43" s="4"/>
      <c r="AS43" s="2"/>
      <c r="AT43" s="2"/>
      <c r="AU43" s="6"/>
      <c r="AV43" s="6"/>
      <c r="AW43" s="6"/>
      <c r="AX43" s="4"/>
      <c r="AY43" s="4"/>
      <c r="AZ43" s="4"/>
      <c r="BA43" s="4"/>
      <c r="BB43" s="2"/>
      <c r="BC43" s="4"/>
      <c r="BD43" s="4"/>
      <c r="BE43" s="4"/>
      <c r="BF43" s="4"/>
      <c r="BG43" s="4"/>
      <c r="BH43" s="4"/>
      <c r="BI43" s="7"/>
    </row>
    <row r="44" spans="1:61" s="13" customFormat="1" x14ac:dyDescent="0.25">
      <c r="A44" s="27" t="s">
        <v>607</v>
      </c>
      <c r="B44" s="28">
        <v>160201206</v>
      </c>
      <c r="C44" s="1" t="s">
        <v>37</v>
      </c>
      <c r="D44" s="1">
        <f t="shared" si="0"/>
        <v>1.1000000000000001</v>
      </c>
      <c r="E44" s="1">
        <f t="shared" si="1"/>
        <v>0</v>
      </c>
      <c r="F44" s="2"/>
      <c r="G44" s="2"/>
      <c r="H44" s="2"/>
      <c r="I44" s="2"/>
      <c r="J44" s="2"/>
      <c r="K44" s="2">
        <v>0.6</v>
      </c>
      <c r="L44" s="2"/>
      <c r="M44" s="2"/>
      <c r="N44" s="2"/>
      <c r="O44" s="2"/>
      <c r="P44" s="2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>
        <v>0.5</v>
      </c>
      <c r="AL44" s="4"/>
      <c r="AM44" s="4"/>
      <c r="AN44" s="4"/>
      <c r="AO44" s="4"/>
      <c r="AP44" s="4"/>
      <c r="AQ44" s="4"/>
      <c r="AR44" s="4"/>
      <c r="AS44" s="2"/>
      <c r="AT44" s="2"/>
      <c r="AU44" s="6"/>
      <c r="AV44" s="6"/>
      <c r="AW44" s="6"/>
      <c r="AX44" s="4"/>
      <c r="AY44" s="4"/>
      <c r="AZ44" s="4"/>
      <c r="BA44" s="4"/>
      <c r="BB44" s="2"/>
      <c r="BC44" s="4"/>
      <c r="BD44" s="4"/>
      <c r="BE44" s="4"/>
      <c r="BF44" s="4"/>
      <c r="BG44" s="4"/>
      <c r="BH44" s="4"/>
      <c r="BI44" s="7"/>
    </row>
    <row r="45" spans="1:61" s="13" customFormat="1" x14ac:dyDescent="0.25">
      <c r="A45" s="27" t="s">
        <v>607</v>
      </c>
      <c r="B45" s="28">
        <v>160201207</v>
      </c>
      <c r="C45" s="1" t="s">
        <v>38</v>
      </c>
      <c r="D45" s="1">
        <f t="shared" si="0"/>
        <v>0.6</v>
      </c>
      <c r="E45" s="1">
        <f t="shared" si="1"/>
        <v>0</v>
      </c>
      <c r="F45" s="2"/>
      <c r="G45" s="2"/>
      <c r="H45" s="2"/>
      <c r="I45" s="2"/>
      <c r="J45" s="2"/>
      <c r="K45" s="2">
        <v>0.6</v>
      </c>
      <c r="L45" s="2"/>
      <c r="M45" s="2"/>
      <c r="N45" s="2"/>
      <c r="O45" s="2"/>
      <c r="P45" s="2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2"/>
      <c r="AT45" s="2"/>
      <c r="AU45" s="6"/>
      <c r="AV45" s="6"/>
      <c r="AW45" s="6"/>
      <c r="AX45" s="4"/>
      <c r="AY45" s="4"/>
      <c r="AZ45" s="4"/>
      <c r="BA45" s="4"/>
      <c r="BB45" s="2"/>
      <c r="BC45" s="4"/>
      <c r="BD45" s="4"/>
      <c r="BE45" s="4"/>
      <c r="BF45" s="4"/>
      <c r="BG45" s="4"/>
      <c r="BH45" s="4"/>
      <c r="BI45" s="7"/>
    </row>
    <row r="46" spans="1:61" s="13" customFormat="1" x14ac:dyDescent="0.25">
      <c r="A46" s="27" t="s">
        <v>607</v>
      </c>
      <c r="B46" s="28">
        <v>160201209</v>
      </c>
      <c r="C46" s="1" t="s">
        <v>39</v>
      </c>
      <c r="D46" s="1">
        <f t="shared" si="0"/>
        <v>0</v>
      </c>
      <c r="E46" s="1">
        <f t="shared" si="1"/>
        <v>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2"/>
      <c r="AT46" s="2"/>
      <c r="AU46" s="6"/>
      <c r="AV46" s="6"/>
      <c r="AW46" s="6"/>
      <c r="AX46" s="4"/>
      <c r="AY46" s="4"/>
      <c r="AZ46" s="4"/>
      <c r="BA46" s="4"/>
      <c r="BB46" s="2"/>
      <c r="BC46" s="4"/>
      <c r="BD46" s="4"/>
      <c r="BE46" s="4"/>
      <c r="BF46" s="4"/>
      <c r="BG46" s="4"/>
      <c r="BH46" s="4"/>
      <c r="BI46" s="7"/>
    </row>
    <row r="47" spans="1:61" s="13" customFormat="1" x14ac:dyDescent="0.25">
      <c r="A47" s="27" t="s">
        <v>607</v>
      </c>
      <c r="B47" s="28">
        <v>160201210</v>
      </c>
      <c r="C47" s="1" t="s">
        <v>40</v>
      </c>
      <c r="D47" s="1">
        <f t="shared" si="0"/>
        <v>0</v>
      </c>
      <c r="E47" s="1">
        <f t="shared" si="1"/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2"/>
      <c r="AT47" s="2"/>
      <c r="AU47" s="6"/>
      <c r="AV47" s="6"/>
      <c r="AW47" s="6"/>
      <c r="AX47" s="4"/>
      <c r="AY47" s="4"/>
      <c r="AZ47" s="4"/>
      <c r="BA47" s="4"/>
      <c r="BB47" s="2"/>
      <c r="BC47" s="4"/>
      <c r="BD47" s="4"/>
      <c r="BE47" s="4"/>
      <c r="BF47" s="4"/>
      <c r="BG47" s="4"/>
      <c r="BH47" s="4"/>
      <c r="BI47" s="7"/>
    </row>
    <row r="48" spans="1:61" s="13" customFormat="1" x14ac:dyDescent="0.25">
      <c r="A48" s="27" t="s">
        <v>607</v>
      </c>
      <c r="B48" s="28">
        <v>160201211</v>
      </c>
      <c r="C48" s="1" t="s">
        <v>41</v>
      </c>
      <c r="D48" s="1">
        <f t="shared" si="0"/>
        <v>0</v>
      </c>
      <c r="E48" s="1">
        <f t="shared" si="1"/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2"/>
      <c r="AT48" s="2"/>
      <c r="AU48" s="6"/>
      <c r="AV48" s="6"/>
      <c r="AW48" s="6"/>
      <c r="AX48" s="4"/>
      <c r="AY48" s="4"/>
      <c r="AZ48" s="4"/>
      <c r="BA48" s="4"/>
      <c r="BB48" s="2"/>
      <c r="BC48" s="4"/>
      <c r="BD48" s="4"/>
      <c r="BE48" s="4"/>
      <c r="BF48" s="4"/>
      <c r="BG48" s="4"/>
      <c r="BH48" s="4"/>
      <c r="BI48" s="7"/>
    </row>
    <row r="49" spans="1:61" s="13" customFormat="1" x14ac:dyDescent="0.25">
      <c r="A49" s="27" t="s">
        <v>607</v>
      </c>
      <c r="B49" s="28">
        <v>160201212</v>
      </c>
      <c r="C49" s="1" t="s">
        <v>42</v>
      </c>
      <c r="D49" s="1">
        <f t="shared" si="0"/>
        <v>0.5</v>
      </c>
      <c r="E49" s="1">
        <f t="shared" si="1"/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>
        <v>0.5</v>
      </c>
      <c r="AL49" s="4"/>
      <c r="AM49" s="4"/>
      <c r="AN49" s="4"/>
      <c r="AO49" s="4"/>
      <c r="AP49" s="4"/>
      <c r="AQ49" s="4"/>
      <c r="AR49" s="4"/>
      <c r="AS49" s="2"/>
      <c r="AT49" s="2"/>
      <c r="AU49" s="6"/>
      <c r="AV49" s="6"/>
      <c r="AW49" s="6"/>
      <c r="AX49" s="4"/>
      <c r="AY49" s="4"/>
      <c r="AZ49" s="4"/>
      <c r="BA49" s="4"/>
      <c r="BB49" s="2"/>
      <c r="BC49" s="4"/>
      <c r="BD49" s="4"/>
      <c r="BE49" s="4"/>
      <c r="BF49" s="4"/>
      <c r="BG49" s="4"/>
      <c r="BH49" s="4"/>
      <c r="BI49" s="7"/>
    </row>
    <row r="50" spans="1:61" s="13" customFormat="1" x14ac:dyDescent="0.25">
      <c r="A50" s="27" t="s">
        <v>607</v>
      </c>
      <c r="B50" s="30">
        <v>160201213</v>
      </c>
      <c r="C50" s="31" t="s">
        <v>43</v>
      </c>
      <c r="D50" s="1">
        <f t="shared" si="0"/>
        <v>0</v>
      </c>
      <c r="E50" s="1">
        <f t="shared" si="1"/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2"/>
      <c r="AT50" s="2"/>
      <c r="AU50" s="6"/>
      <c r="AV50" s="6"/>
      <c r="AW50" s="6"/>
      <c r="AX50" s="4"/>
      <c r="AY50" s="4"/>
      <c r="AZ50" s="4"/>
      <c r="BA50" s="4"/>
      <c r="BB50" s="2"/>
      <c r="BC50" s="4"/>
      <c r="BD50" s="4"/>
      <c r="BE50" s="4"/>
      <c r="BF50" s="4"/>
      <c r="BG50" s="4"/>
      <c r="BH50" s="4"/>
      <c r="BI50" s="7"/>
    </row>
    <row r="51" spans="1:61" s="13" customFormat="1" x14ac:dyDescent="0.25">
      <c r="A51" s="27" t="s">
        <v>607</v>
      </c>
      <c r="B51" s="30">
        <v>160201214</v>
      </c>
      <c r="C51" s="31" t="s">
        <v>44</v>
      </c>
      <c r="D51" s="1">
        <f t="shared" si="0"/>
        <v>0.5</v>
      </c>
      <c r="E51" s="1">
        <f t="shared" si="1"/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>
        <v>0.5</v>
      </c>
      <c r="AL51" s="4"/>
      <c r="AM51" s="4"/>
      <c r="AN51" s="4"/>
      <c r="AO51" s="4"/>
      <c r="AP51" s="4"/>
      <c r="AQ51" s="4"/>
      <c r="AR51" s="4"/>
      <c r="AS51" s="2"/>
      <c r="AT51" s="2"/>
      <c r="AU51" s="6"/>
      <c r="AV51" s="6"/>
      <c r="AW51" s="6"/>
      <c r="AX51" s="4"/>
      <c r="AY51" s="4"/>
      <c r="AZ51" s="4"/>
      <c r="BA51" s="4"/>
      <c r="BB51" s="2"/>
      <c r="BC51" s="4"/>
      <c r="BD51" s="4"/>
      <c r="BE51" s="4"/>
      <c r="BF51" s="4"/>
      <c r="BG51" s="4"/>
      <c r="BH51" s="4"/>
      <c r="BI51" s="7"/>
    </row>
    <row r="52" spans="1:61" s="13" customFormat="1" x14ac:dyDescent="0.25">
      <c r="A52" s="27" t="s">
        <v>607</v>
      </c>
      <c r="B52" s="30">
        <v>160201215</v>
      </c>
      <c r="C52" s="31" t="s">
        <v>45</v>
      </c>
      <c r="D52" s="1">
        <f t="shared" si="0"/>
        <v>3.3499999999999996</v>
      </c>
      <c r="E52" s="1">
        <f t="shared" si="1"/>
        <v>0</v>
      </c>
      <c r="F52" s="2"/>
      <c r="G52" s="2">
        <v>0.6</v>
      </c>
      <c r="H52" s="2">
        <v>0.8</v>
      </c>
      <c r="I52" s="2"/>
      <c r="J52" s="2">
        <v>0.7</v>
      </c>
      <c r="K52" s="2"/>
      <c r="L52" s="2"/>
      <c r="M52" s="2"/>
      <c r="N52" s="2"/>
      <c r="O52" s="2"/>
      <c r="P52" s="2"/>
      <c r="Q52" s="4"/>
      <c r="R52" s="4">
        <v>0.25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>
        <v>0.5</v>
      </c>
      <c r="AD52" s="4"/>
      <c r="AE52" s="4"/>
      <c r="AF52" s="4"/>
      <c r="AG52" s="4"/>
      <c r="AH52" s="4"/>
      <c r="AI52" s="4"/>
      <c r="AJ52" s="4"/>
      <c r="AK52" s="4"/>
      <c r="AL52" s="4">
        <v>0.5</v>
      </c>
      <c r="AM52" s="4"/>
      <c r="AN52" s="4"/>
      <c r="AO52" s="4"/>
      <c r="AP52" s="4"/>
      <c r="AQ52" s="4"/>
      <c r="AR52" s="4"/>
      <c r="AS52" s="2"/>
      <c r="AT52" s="2"/>
      <c r="AU52" s="6"/>
      <c r="AV52" s="6"/>
      <c r="AW52" s="6"/>
      <c r="AX52" s="4"/>
      <c r="AY52" s="4"/>
      <c r="AZ52" s="4"/>
      <c r="BA52" s="4"/>
      <c r="BB52" s="2"/>
      <c r="BC52" s="4"/>
      <c r="BD52" s="4"/>
      <c r="BE52" s="4"/>
      <c r="BF52" s="4"/>
      <c r="BG52" s="4"/>
      <c r="BH52" s="4"/>
      <c r="BI52" s="7"/>
    </row>
    <row r="53" spans="1:61" s="13" customFormat="1" x14ac:dyDescent="0.25">
      <c r="A53" s="27" t="s">
        <v>607</v>
      </c>
      <c r="B53" s="30">
        <v>160201216</v>
      </c>
      <c r="C53" s="31" t="s">
        <v>46</v>
      </c>
      <c r="D53" s="1">
        <f t="shared" si="0"/>
        <v>0.5</v>
      </c>
      <c r="E53" s="1">
        <f t="shared" si="1"/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>
        <v>0.5</v>
      </c>
      <c r="AM53" s="4"/>
      <c r="AN53" s="4"/>
      <c r="AO53" s="4"/>
      <c r="AP53" s="4"/>
      <c r="AQ53" s="4"/>
      <c r="AR53" s="4"/>
      <c r="AS53" s="2"/>
      <c r="AT53" s="2"/>
      <c r="AU53" s="6"/>
      <c r="AV53" s="6"/>
      <c r="AW53" s="6"/>
      <c r="AX53" s="4"/>
      <c r="AY53" s="4"/>
      <c r="AZ53" s="4"/>
      <c r="BA53" s="4"/>
      <c r="BB53" s="2"/>
      <c r="BC53" s="4"/>
      <c r="BD53" s="4"/>
      <c r="BE53" s="4"/>
      <c r="BF53" s="4"/>
      <c r="BG53" s="4"/>
      <c r="BH53" s="4"/>
      <c r="BI53" s="7"/>
    </row>
    <row r="54" spans="1:61" s="13" customFormat="1" x14ac:dyDescent="0.25">
      <c r="A54" s="27" t="s">
        <v>607</v>
      </c>
      <c r="B54" s="30">
        <v>160201217</v>
      </c>
      <c r="C54" s="31" t="s">
        <v>47</v>
      </c>
      <c r="D54" s="1">
        <f t="shared" si="0"/>
        <v>1.8</v>
      </c>
      <c r="E54" s="1">
        <f t="shared" si="1"/>
        <v>0</v>
      </c>
      <c r="F54" s="2"/>
      <c r="G54" s="2"/>
      <c r="H54" s="2">
        <v>0.8</v>
      </c>
      <c r="I54" s="2"/>
      <c r="J54" s="2"/>
      <c r="K54" s="2"/>
      <c r="L54" s="2"/>
      <c r="M54" s="2"/>
      <c r="N54" s="2"/>
      <c r="O54" s="2"/>
      <c r="P54" s="2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>
        <v>0.5</v>
      </c>
      <c r="AM54" s="4">
        <v>0.5</v>
      </c>
      <c r="AN54" s="4"/>
      <c r="AO54" s="4"/>
      <c r="AP54" s="4"/>
      <c r="AQ54" s="4"/>
      <c r="AR54" s="4"/>
      <c r="AS54" s="2"/>
      <c r="AT54" s="2"/>
      <c r="AU54" s="6"/>
      <c r="AV54" s="6"/>
      <c r="AW54" s="6"/>
      <c r="AX54" s="4"/>
      <c r="AY54" s="4"/>
      <c r="AZ54" s="4"/>
      <c r="BA54" s="4"/>
      <c r="BB54" s="2"/>
      <c r="BC54" s="4"/>
      <c r="BD54" s="4"/>
      <c r="BE54" s="4"/>
      <c r="BF54" s="4"/>
      <c r="BG54" s="4"/>
      <c r="BH54" s="4"/>
      <c r="BI54" s="7"/>
    </row>
    <row r="55" spans="1:61" s="13" customFormat="1" x14ac:dyDescent="0.25">
      <c r="A55" s="27" t="s">
        <v>607</v>
      </c>
      <c r="B55" s="30">
        <v>160201218</v>
      </c>
      <c r="C55" s="31" t="s">
        <v>48</v>
      </c>
      <c r="D55" s="1">
        <f t="shared" si="0"/>
        <v>0</v>
      </c>
      <c r="E55" s="1">
        <f t="shared" si="1"/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2"/>
      <c r="AT55" s="2"/>
      <c r="AU55" s="6"/>
      <c r="AV55" s="6"/>
      <c r="AW55" s="6"/>
      <c r="AX55" s="4"/>
      <c r="AY55" s="4"/>
      <c r="AZ55" s="4"/>
      <c r="BA55" s="4"/>
      <c r="BB55" s="2"/>
      <c r="BC55" s="4"/>
      <c r="BD55" s="4"/>
      <c r="BE55" s="4"/>
      <c r="BF55" s="4"/>
      <c r="BG55" s="4"/>
      <c r="BH55" s="4"/>
      <c r="BI55" s="7"/>
    </row>
    <row r="56" spans="1:61" s="13" customFormat="1" x14ac:dyDescent="0.25">
      <c r="A56" s="27" t="s">
        <v>607</v>
      </c>
      <c r="B56" s="30">
        <v>160201219</v>
      </c>
      <c r="C56" s="31" t="s">
        <v>49</v>
      </c>
      <c r="D56" s="1">
        <f t="shared" si="0"/>
        <v>0</v>
      </c>
      <c r="E56" s="1">
        <f t="shared" si="1"/>
        <v>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2"/>
      <c r="AT56" s="2"/>
      <c r="AU56" s="6"/>
      <c r="AV56" s="6"/>
      <c r="AW56" s="6"/>
      <c r="AX56" s="4"/>
      <c r="AY56" s="4"/>
      <c r="AZ56" s="4"/>
      <c r="BA56" s="4"/>
      <c r="BB56" s="2"/>
      <c r="BC56" s="4"/>
      <c r="BD56" s="4"/>
      <c r="BE56" s="4"/>
      <c r="BF56" s="4"/>
      <c r="BG56" s="4"/>
      <c r="BH56" s="4"/>
      <c r="BI56" s="7"/>
    </row>
    <row r="57" spans="1:61" s="13" customFormat="1" x14ac:dyDescent="0.25">
      <c r="A57" s="27" t="s">
        <v>607</v>
      </c>
      <c r="B57" s="30">
        <v>160201220</v>
      </c>
      <c r="C57" s="31" t="s">
        <v>50</v>
      </c>
      <c r="D57" s="1">
        <f t="shared" si="0"/>
        <v>2</v>
      </c>
      <c r="E57" s="1">
        <f t="shared" si="1"/>
        <v>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2"/>
      <c r="AT57" s="2"/>
      <c r="AU57" s="6"/>
      <c r="AV57" s="6">
        <v>0.5</v>
      </c>
      <c r="AW57" s="6"/>
      <c r="AX57" s="4"/>
      <c r="AY57" s="4"/>
      <c r="AZ57" s="4"/>
      <c r="BA57" s="4"/>
      <c r="BB57" s="2"/>
      <c r="BC57" s="4"/>
      <c r="BD57" s="4">
        <v>1.5</v>
      </c>
      <c r="BE57" s="4"/>
      <c r="BF57" s="4"/>
      <c r="BG57" s="4"/>
      <c r="BH57" s="4"/>
      <c r="BI57" s="7"/>
    </row>
    <row r="58" spans="1:61" s="13" customFormat="1" x14ac:dyDescent="0.25">
      <c r="A58" s="27" t="s">
        <v>607</v>
      </c>
      <c r="B58" s="28">
        <v>160201221</v>
      </c>
      <c r="C58" s="1" t="s">
        <v>51</v>
      </c>
      <c r="D58" s="1">
        <f t="shared" si="0"/>
        <v>5.6</v>
      </c>
      <c r="E58" s="1">
        <f t="shared" si="1"/>
        <v>0</v>
      </c>
      <c r="F58" s="2"/>
      <c r="G58" s="2"/>
      <c r="H58" s="2">
        <v>0.8</v>
      </c>
      <c r="I58" s="2">
        <v>1</v>
      </c>
      <c r="J58" s="2">
        <v>0.7</v>
      </c>
      <c r="K58" s="2">
        <v>0.6</v>
      </c>
      <c r="L58" s="2"/>
      <c r="M58" s="2"/>
      <c r="N58" s="2"/>
      <c r="O58" s="2"/>
      <c r="P58" s="2"/>
      <c r="Q58" s="4"/>
      <c r="R58" s="4"/>
      <c r="S58" s="4"/>
      <c r="T58" s="4"/>
      <c r="U58" s="4"/>
      <c r="V58" s="4"/>
      <c r="W58" s="4"/>
      <c r="X58" s="4"/>
      <c r="Y58" s="4">
        <v>1.5</v>
      </c>
      <c r="Z58" s="4"/>
      <c r="AA58" s="4"/>
      <c r="AB58" s="4"/>
      <c r="AC58" s="4"/>
      <c r="AD58" s="4"/>
      <c r="AE58" s="4"/>
      <c r="AF58" s="4">
        <v>0.5</v>
      </c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2"/>
      <c r="AT58" s="2"/>
      <c r="AU58" s="6"/>
      <c r="AV58" s="6"/>
      <c r="AW58" s="6"/>
      <c r="AX58" s="4"/>
      <c r="AY58" s="4"/>
      <c r="AZ58" s="4"/>
      <c r="BA58" s="4"/>
      <c r="BB58" s="2"/>
      <c r="BC58" s="4"/>
      <c r="BD58" s="4">
        <v>0.5</v>
      </c>
      <c r="BE58" s="4"/>
      <c r="BF58" s="4"/>
      <c r="BG58" s="4"/>
      <c r="BH58" s="4"/>
      <c r="BI58" s="7"/>
    </row>
    <row r="59" spans="1:61" s="13" customFormat="1" x14ac:dyDescent="0.25">
      <c r="A59" s="27" t="s">
        <v>607</v>
      </c>
      <c r="B59" s="28">
        <v>160201223</v>
      </c>
      <c r="C59" s="1" t="s">
        <v>52</v>
      </c>
      <c r="D59" s="1">
        <f t="shared" si="0"/>
        <v>8.8999999999999986</v>
      </c>
      <c r="E59" s="1">
        <f t="shared" si="1"/>
        <v>0</v>
      </c>
      <c r="F59" s="2"/>
      <c r="G59" s="2"/>
      <c r="H59" s="2">
        <v>0.6</v>
      </c>
      <c r="I59" s="2">
        <v>1</v>
      </c>
      <c r="J59" s="2">
        <v>0.7</v>
      </c>
      <c r="K59" s="2">
        <v>0.6</v>
      </c>
      <c r="L59" s="2"/>
      <c r="M59" s="2"/>
      <c r="N59" s="2"/>
      <c r="O59" s="2"/>
      <c r="P59" s="2">
        <v>0.5</v>
      </c>
      <c r="Q59" s="4"/>
      <c r="R59" s="4"/>
      <c r="S59" s="4"/>
      <c r="T59" s="4"/>
      <c r="U59" s="4"/>
      <c r="V59" s="4"/>
      <c r="W59" s="4"/>
      <c r="X59" s="4"/>
      <c r="Y59" s="4">
        <v>1.5</v>
      </c>
      <c r="Z59" s="4">
        <v>0.1</v>
      </c>
      <c r="AA59" s="4"/>
      <c r="AB59" s="4"/>
      <c r="AC59" s="4">
        <v>0.5</v>
      </c>
      <c r="AD59" s="4"/>
      <c r="AE59" s="4"/>
      <c r="AF59" s="4">
        <v>0.5</v>
      </c>
      <c r="AG59" s="4"/>
      <c r="AH59" s="4">
        <v>0.2</v>
      </c>
      <c r="AI59" s="4"/>
      <c r="AJ59" s="4"/>
      <c r="AK59" s="4">
        <v>0.5</v>
      </c>
      <c r="AL59" s="4"/>
      <c r="AM59" s="4">
        <v>2</v>
      </c>
      <c r="AN59" s="4"/>
      <c r="AO59" s="4"/>
      <c r="AP59" s="4"/>
      <c r="AQ59" s="4"/>
      <c r="AR59" s="4"/>
      <c r="AS59" s="2"/>
      <c r="AT59" s="2"/>
      <c r="AU59" s="6"/>
      <c r="AV59" s="6"/>
      <c r="AW59" s="6"/>
      <c r="AX59" s="4"/>
      <c r="AY59" s="4"/>
      <c r="AZ59" s="4"/>
      <c r="BA59" s="4"/>
      <c r="BB59" s="2">
        <v>0.2</v>
      </c>
      <c r="BC59" s="4"/>
      <c r="BD59" s="4"/>
      <c r="BE59" s="4"/>
      <c r="BF59" s="4"/>
      <c r="BG59" s="4"/>
      <c r="BH59" s="4"/>
      <c r="BI59" s="7"/>
    </row>
    <row r="60" spans="1:61" s="13" customFormat="1" x14ac:dyDescent="0.25">
      <c r="A60" s="27" t="s">
        <v>607</v>
      </c>
      <c r="B60" s="28">
        <v>160201224</v>
      </c>
      <c r="C60" s="1" t="s">
        <v>53</v>
      </c>
      <c r="D60" s="1">
        <f t="shared" si="0"/>
        <v>4.0999999999999996</v>
      </c>
      <c r="E60" s="1">
        <f t="shared" si="1"/>
        <v>0</v>
      </c>
      <c r="F60" s="2"/>
      <c r="G60" s="2"/>
      <c r="H60" s="2">
        <v>0.8</v>
      </c>
      <c r="I60" s="2"/>
      <c r="J60" s="2">
        <v>0.7</v>
      </c>
      <c r="K60" s="2">
        <v>0.6</v>
      </c>
      <c r="L60" s="2"/>
      <c r="M60" s="2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4">
        <v>1.5</v>
      </c>
      <c r="Z60" s="4"/>
      <c r="AA60" s="4"/>
      <c r="AB60" s="4"/>
      <c r="AC60" s="4"/>
      <c r="AD60" s="4"/>
      <c r="AE60" s="4"/>
      <c r="AF60" s="4">
        <v>0.5</v>
      </c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2"/>
      <c r="AT60" s="2"/>
      <c r="AU60" s="6"/>
      <c r="AV60" s="6"/>
      <c r="AW60" s="6"/>
      <c r="AX60" s="4"/>
      <c r="AY60" s="4"/>
      <c r="AZ60" s="4"/>
      <c r="BA60" s="4"/>
      <c r="BB60" s="2"/>
      <c r="BC60" s="4"/>
      <c r="BD60" s="4"/>
      <c r="BE60" s="4"/>
      <c r="BF60" s="4"/>
      <c r="BG60" s="4"/>
      <c r="BH60" s="4"/>
      <c r="BI60" s="7"/>
    </row>
    <row r="61" spans="1:61" s="13" customFormat="1" x14ac:dyDescent="0.25">
      <c r="A61" s="27" t="s">
        <v>607</v>
      </c>
      <c r="B61" s="28">
        <v>160201225</v>
      </c>
      <c r="C61" s="1" t="s">
        <v>54</v>
      </c>
      <c r="D61" s="1">
        <f t="shared" si="0"/>
        <v>4.8500000000000005</v>
      </c>
      <c r="E61" s="1">
        <f t="shared" si="1"/>
        <v>0</v>
      </c>
      <c r="F61" s="2"/>
      <c r="G61" s="2">
        <v>0.9</v>
      </c>
      <c r="H61" s="2">
        <v>0.8</v>
      </c>
      <c r="I61" s="2"/>
      <c r="J61" s="2">
        <v>0.7</v>
      </c>
      <c r="K61" s="2">
        <v>0.6</v>
      </c>
      <c r="L61" s="2"/>
      <c r="M61" s="2"/>
      <c r="N61" s="2"/>
      <c r="O61" s="2"/>
      <c r="P61" s="2"/>
      <c r="Q61" s="4"/>
      <c r="R61" s="4">
        <v>0.25</v>
      </c>
      <c r="S61" s="4"/>
      <c r="T61" s="4"/>
      <c r="U61" s="4"/>
      <c r="V61" s="4"/>
      <c r="W61" s="4"/>
      <c r="X61" s="4"/>
      <c r="Y61" s="4"/>
      <c r="Z61" s="4">
        <v>0.1</v>
      </c>
      <c r="AA61" s="4"/>
      <c r="AB61" s="4"/>
      <c r="AC61" s="4"/>
      <c r="AD61" s="4"/>
      <c r="AE61" s="4"/>
      <c r="AF61" s="4">
        <v>0.5</v>
      </c>
      <c r="AG61" s="4"/>
      <c r="AH61" s="4"/>
      <c r="AI61" s="4"/>
      <c r="AJ61" s="4"/>
      <c r="AK61" s="4"/>
      <c r="AL61" s="4"/>
      <c r="AM61" s="4">
        <v>0.5</v>
      </c>
      <c r="AN61" s="4"/>
      <c r="AO61" s="4"/>
      <c r="AP61" s="4"/>
      <c r="AQ61" s="4"/>
      <c r="AR61" s="4"/>
      <c r="AS61" s="2"/>
      <c r="AT61" s="2"/>
      <c r="AU61" s="6"/>
      <c r="AV61" s="6"/>
      <c r="AW61" s="6"/>
      <c r="AX61" s="4"/>
      <c r="AY61" s="4"/>
      <c r="AZ61" s="4"/>
      <c r="BA61" s="4"/>
      <c r="BB61" s="2"/>
      <c r="BC61" s="4"/>
      <c r="BD61" s="4">
        <v>0.5</v>
      </c>
      <c r="BE61" s="4"/>
      <c r="BF61" s="4"/>
      <c r="BG61" s="4"/>
      <c r="BH61" s="4"/>
      <c r="BI61" s="7"/>
    </row>
    <row r="62" spans="1:61" s="13" customFormat="1" x14ac:dyDescent="0.25">
      <c r="A62" s="27" t="s">
        <v>607</v>
      </c>
      <c r="B62" s="28">
        <v>160201226</v>
      </c>
      <c r="C62" s="1" t="s">
        <v>55</v>
      </c>
      <c r="D62" s="1">
        <f t="shared" si="0"/>
        <v>0.5</v>
      </c>
      <c r="E62" s="1">
        <f t="shared" si="1"/>
        <v>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>
        <v>0.5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2"/>
      <c r="AT62" s="2"/>
      <c r="AU62" s="6"/>
      <c r="AV62" s="6"/>
      <c r="AW62" s="6"/>
      <c r="AX62" s="4"/>
      <c r="AY62" s="4"/>
      <c r="AZ62" s="4"/>
      <c r="BA62" s="4"/>
      <c r="BB62" s="2"/>
      <c r="BC62" s="4"/>
      <c r="BD62" s="4"/>
      <c r="BE62" s="4"/>
      <c r="BF62" s="4"/>
      <c r="BG62" s="4"/>
      <c r="BH62" s="4"/>
      <c r="BI62" s="7"/>
    </row>
    <row r="63" spans="1:61" s="13" customFormat="1" x14ac:dyDescent="0.25">
      <c r="A63" s="27" t="s">
        <v>607</v>
      </c>
      <c r="B63" s="28">
        <v>160201227</v>
      </c>
      <c r="C63" s="1" t="s">
        <v>56</v>
      </c>
      <c r="D63" s="1">
        <f t="shared" si="0"/>
        <v>0.5</v>
      </c>
      <c r="E63" s="1">
        <f t="shared" si="1"/>
        <v>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>
        <v>0.5</v>
      </c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2"/>
      <c r="AT63" s="2"/>
      <c r="AU63" s="6"/>
      <c r="AV63" s="6"/>
      <c r="AW63" s="6"/>
      <c r="AX63" s="4"/>
      <c r="AY63" s="4"/>
      <c r="AZ63" s="4"/>
      <c r="BA63" s="4"/>
      <c r="BB63" s="2"/>
      <c r="BC63" s="4"/>
      <c r="BD63" s="4"/>
      <c r="BE63" s="4"/>
      <c r="BF63" s="4"/>
      <c r="BG63" s="4"/>
      <c r="BH63" s="4"/>
      <c r="BI63" s="7"/>
    </row>
    <row r="64" spans="1:61" s="13" customFormat="1" x14ac:dyDescent="0.25">
      <c r="A64" s="27" t="s">
        <v>607</v>
      </c>
      <c r="B64" s="28">
        <v>160201228</v>
      </c>
      <c r="C64" s="1" t="s">
        <v>57</v>
      </c>
      <c r="D64" s="1">
        <f t="shared" si="0"/>
        <v>1.6</v>
      </c>
      <c r="E64" s="1">
        <f t="shared" si="1"/>
        <v>0</v>
      </c>
      <c r="F64" s="2"/>
      <c r="G64" s="2"/>
      <c r="H64" s="2">
        <v>0.6</v>
      </c>
      <c r="I64" s="2"/>
      <c r="J64" s="2"/>
      <c r="K64" s="2"/>
      <c r="L64" s="2"/>
      <c r="M64" s="2"/>
      <c r="N64" s="2"/>
      <c r="O64" s="2"/>
      <c r="P64" s="2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>
        <v>0.5</v>
      </c>
      <c r="AG64" s="4"/>
      <c r="AH64" s="4"/>
      <c r="AI64" s="4"/>
      <c r="AJ64" s="4"/>
      <c r="AK64" s="4"/>
      <c r="AL64" s="4"/>
      <c r="AM64" s="4">
        <v>0.5</v>
      </c>
      <c r="AN64" s="4"/>
      <c r="AO64" s="4"/>
      <c r="AP64" s="4"/>
      <c r="AQ64" s="4"/>
      <c r="AR64" s="4"/>
      <c r="AS64" s="2"/>
      <c r="AT64" s="2"/>
      <c r="AU64" s="6"/>
      <c r="AV64" s="6"/>
      <c r="AW64" s="6"/>
      <c r="AX64" s="4"/>
      <c r="AY64" s="4"/>
      <c r="AZ64" s="4"/>
      <c r="BA64" s="4"/>
      <c r="BB64" s="2"/>
      <c r="BC64" s="4"/>
      <c r="BD64" s="4"/>
      <c r="BE64" s="4"/>
      <c r="BF64" s="4"/>
      <c r="BG64" s="4"/>
      <c r="BH64" s="4"/>
      <c r="BI64" s="7"/>
    </row>
    <row r="65" spans="1:61" s="13" customFormat="1" x14ac:dyDescent="0.25">
      <c r="A65" s="27" t="s">
        <v>607</v>
      </c>
      <c r="B65" s="28">
        <v>160201229</v>
      </c>
      <c r="C65" s="1" t="s">
        <v>58</v>
      </c>
      <c r="D65" s="1">
        <f t="shared" si="0"/>
        <v>2.7</v>
      </c>
      <c r="E65" s="1">
        <f t="shared" si="1"/>
        <v>0</v>
      </c>
      <c r="F65" s="2"/>
      <c r="G65" s="2">
        <v>0.9</v>
      </c>
      <c r="H65" s="2">
        <v>0.6</v>
      </c>
      <c r="I65" s="2"/>
      <c r="J65" s="2">
        <v>0.6</v>
      </c>
      <c r="K65" s="2">
        <v>0.6</v>
      </c>
      <c r="L65" s="2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2"/>
      <c r="AT65" s="2"/>
      <c r="AU65" s="6"/>
      <c r="AV65" s="6"/>
      <c r="AW65" s="6"/>
      <c r="AX65" s="4"/>
      <c r="AY65" s="4"/>
      <c r="AZ65" s="4"/>
      <c r="BA65" s="4"/>
      <c r="BB65" s="2"/>
      <c r="BC65" s="4"/>
      <c r="BD65" s="4"/>
      <c r="BE65" s="4"/>
      <c r="BF65" s="4"/>
      <c r="BG65" s="4"/>
      <c r="BH65" s="4"/>
      <c r="BI65" s="7"/>
    </row>
    <row r="66" spans="1:61" s="13" customFormat="1" x14ac:dyDescent="0.25">
      <c r="A66" s="27" t="s">
        <v>607</v>
      </c>
      <c r="B66" s="28">
        <v>160201230</v>
      </c>
      <c r="C66" s="1" t="s">
        <v>59</v>
      </c>
      <c r="D66" s="1">
        <f t="shared" si="0"/>
        <v>2.6</v>
      </c>
      <c r="E66" s="1">
        <f t="shared" si="1"/>
        <v>0</v>
      </c>
      <c r="F66" s="2"/>
      <c r="G66" s="2">
        <v>0.9</v>
      </c>
      <c r="H66" s="2"/>
      <c r="I66" s="2"/>
      <c r="J66" s="2">
        <v>0.6</v>
      </c>
      <c r="K66" s="2">
        <v>0.6</v>
      </c>
      <c r="L66" s="2"/>
      <c r="M66" s="2"/>
      <c r="N66" s="2"/>
      <c r="O66" s="2"/>
      <c r="P66" s="2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>
        <v>0.5</v>
      </c>
      <c r="AL66" s="4"/>
      <c r="AM66" s="4"/>
      <c r="AN66" s="4"/>
      <c r="AO66" s="4"/>
      <c r="AP66" s="4"/>
      <c r="AQ66" s="4"/>
      <c r="AR66" s="4"/>
      <c r="AS66" s="2"/>
      <c r="AT66" s="2"/>
      <c r="AU66" s="6"/>
      <c r="AV66" s="6"/>
      <c r="AW66" s="6"/>
      <c r="AX66" s="4"/>
      <c r="AY66" s="4"/>
      <c r="AZ66" s="4"/>
      <c r="BA66" s="4"/>
      <c r="BB66" s="2"/>
      <c r="BC66" s="4"/>
      <c r="BD66" s="4"/>
      <c r="BE66" s="4"/>
      <c r="BF66" s="4"/>
      <c r="BG66" s="4"/>
      <c r="BH66" s="4"/>
      <c r="BI66" s="7"/>
    </row>
    <row r="67" spans="1:61" s="13" customFormat="1" x14ac:dyDescent="0.25">
      <c r="A67" s="27" t="s">
        <v>608</v>
      </c>
      <c r="B67" s="32">
        <v>160201303</v>
      </c>
      <c r="C67" s="33" t="s">
        <v>60</v>
      </c>
      <c r="D67" s="1">
        <f t="shared" si="0"/>
        <v>0</v>
      </c>
      <c r="E67" s="1">
        <f t="shared" si="1"/>
        <v>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2"/>
      <c r="AT67" s="2"/>
      <c r="AU67" s="6"/>
      <c r="AV67" s="6"/>
      <c r="AW67" s="6"/>
      <c r="AX67" s="4"/>
      <c r="AY67" s="4"/>
      <c r="AZ67" s="4"/>
      <c r="BA67" s="4"/>
      <c r="BB67" s="2"/>
      <c r="BC67" s="4"/>
      <c r="BD67" s="4"/>
      <c r="BE67" s="4"/>
      <c r="BF67" s="4"/>
      <c r="BG67" s="4"/>
      <c r="BH67" s="4"/>
      <c r="BI67" s="7"/>
    </row>
    <row r="68" spans="1:61" s="13" customFormat="1" x14ac:dyDescent="0.25">
      <c r="A68" s="27" t="s">
        <v>608</v>
      </c>
      <c r="B68" s="32">
        <v>160201304</v>
      </c>
      <c r="C68" s="33" t="s">
        <v>61</v>
      </c>
      <c r="D68" s="1">
        <f t="shared" si="0"/>
        <v>0</v>
      </c>
      <c r="E68" s="1">
        <f t="shared" si="1"/>
        <v>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2"/>
      <c r="AT68" s="2"/>
      <c r="AU68" s="6"/>
      <c r="AV68" s="6"/>
      <c r="AW68" s="6"/>
      <c r="AX68" s="4"/>
      <c r="AY68" s="4"/>
      <c r="AZ68" s="4"/>
      <c r="BA68" s="4"/>
      <c r="BB68" s="2"/>
      <c r="BC68" s="4"/>
      <c r="BD68" s="4"/>
      <c r="BE68" s="4"/>
      <c r="BF68" s="4"/>
      <c r="BG68" s="4"/>
      <c r="BH68" s="4"/>
      <c r="BI68" s="7"/>
    </row>
    <row r="69" spans="1:61" s="13" customFormat="1" x14ac:dyDescent="0.25">
      <c r="A69" s="27" t="s">
        <v>608</v>
      </c>
      <c r="B69" s="32">
        <v>160201305</v>
      </c>
      <c r="C69" s="33" t="s">
        <v>62</v>
      </c>
      <c r="D69" s="1">
        <f t="shared" si="0"/>
        <v>0</v>
      </c>
      <c r="E69" s="1">
        <f t="shared" si="1"/>
        <v>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2"/>
      <c r="AT69" s="2"/>
      <c r="AU69" s="6"/>
      <c r="AV69" s="6"/>
      <c r="AW69" s="6"/>
      <c r="AX69" s="4"/>
      <c r="AY69" s="4"/>
      <c r="AZ69" s="4"/>
      <c r="BA69" s="4"/>
      <c r="BB69" s="2"/>
      <c r="BC69" s="4"/>
      <c r="BD69" s="4"/>
      <c r="BE69" s="4"/>
      <c r="BF69" s="4"/>
      <c r="BG69" s="4"/>
      <c r="BH69" s="4"/>
      <c r="BI69" s="7"/>
    </row>
    <row r="70" spans="1:61" s="13" customFormat="1" x14ac:dyDescent="0.25">
      <c r="A70" s="27" t="s">
        <v>608</v>
      </c>
      <c r="B70" s="32">
        <v>160201306</v>
      </c>
      <c r="C70" s="33" t="s">
        <v>63</v>
      </c>
      <c r="D70" s="1">
        <f t="shared" ref="D70:D133" si="2">SUM(F70:BF70)</f>
        <v>2.5</v>
      </c>
      <c r="E70" s="1">
        <f t="shared" si="1"/>
        <v>0</v>
      </c>
      <c r="F70" s="2"/>
      <c r="G70" s="2"/>
      <c r="H70" s="2">
        <v>0.8</v>
      </c>
      <c r="I70" s="2"/>
      <c r="J70" s="2"/>
      <c r="K70" s="2">
        <v>0.6</v>
      </c>
      <c r="L70" s="2"/>
      <c r="M70" s="2"/>
      <c r="N70" s="2"/>
      <c r="O70" s="2"/>
      <c r="P70" s="2">
        <v>0.5</v>
      </c>
      <c r="Q70" s="4"/>
      <c r="R70" s="4"/>
      <c r="S70" s="4"/>
      <c r="T70" s="4"/>
      <c r="U70" s="4"/>
      <c r="V70" s="4"/>
      <c r="W70" s="4"/>
      <c r="X70" s="4"/>
      <c r="Y70" s="4"/>
      <c r="Z70" s="4">
        <v>0.1</v>
      </c>
      <c r="AA70" s="4"/>
      <c r="AB70" s="4">
        <v>0.5</v>
      </c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2"/>
      <c r="AT70" s="2"/>
      <c r="AU70" s="6"/>
      <c r="AV70" s="6"/>
      <c r="AW70" s="6"/>
      <c r="AX70" s="4"/>
      <c r="AY70" s="4"/>
      <c r="AZ70" s="4"/>
      <c r="BA70" s="4"/>
      <c r="BB70" s="2"/>
      <c r="BC70" s="4"/>
      <c r="BD70" s="4"/>
      <c r="BE70" s="4"/>
      <c r="BF70" s="4"/>
      <c r="BG70" s="4"/>
      <c r="BH70" s="4"/>
      <c r="BI70" s="7"/>
    </row>
    <row r="71" spans="1:61" s="13" customFormat="1" x14ac:dyDescent="0.25">
      <c r="A71" s="27" t="s">
        <v>608</v>
      </c>
      <c r="B71" s="32">
        <v>160201307</v>
      </c>
      <c r="C71" s="33" t="s">
        <v>64</v>
      </c>
      <c r="D71" s="1">
        <f t="shared" si="2"/>
        <v>6.9499999999999993</v>
      </c>
      <c r="E71" s="1">
        <f t="shared" si="1"/>
        <v>0</v>
      </c>
      <c r="F71" s="2"/>
      <c r="G71" s="2">
        <v>0.9</v>
      </c>
      <c r="H71" s="2">
        <v>1</v>
      </c>
      <c r="I71" s="2">
        <v>1</v>
      </c>
      <c r="J71" s="2">
        <v>0.6</v>
      </c>
      <c r="K71" s="2">
        <v>0.6</v>
      </c>
      <c r="L71" s="2"/>
      <c r="M71" s="2"/>
      <c r="N71" s="2"/>
      <c r="O71" s="2"/>
      <c r="P71" s="2"/>
      <c r="Q71" s="4"/>
      <c r="R71" s="4">
        <v>0.25</v>
      </c>
      <c r="S71" s="4"/>
      <c r="T71" s="4"/>
      <c r="U71" s="4"/>
      <c r="V71" s="4"/>
      <c r="W71" s="4"/>
      <c r="X71" s="4"/>
      <c r="Y71" s="4"/>
      <c r="Z71" s="4">
        <v>0.1</v>
      </c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>
        <v>0.5</v>
      </c>
      <c r="AM71" s="4">
        <v>2</v>
      </c>
      <c r="AN71" s="4"/>
      <c r="AO71" s="4"/>
      <c r="AP71" s="4"/>
      <c r="AQ71" s="4"/>
      <c r="AR71" s="4"/>
      <c r="AS71" s="2"/>
      <c r="AT71" s="2"/>
      <c r="AU71" s="6"/>
      <c r="AV71" s="6"/>
      <c r="AW71" s="6"/>
      <c r="AX71" s="4"/>
      <c r="AY71" s="4"/>
      <c r="AZ71" s="4"/>
      <c r="BA71" s="4"/>
      <c r="BB71" s="2"/>
      <c r="BC71" s="4"/>
      <c r="BD71" s="4"/>
      <c r="BE71" s="4"/>
      <c r="BF71" s="4"/>
      <c r="BG71" s="4"/>
      <c r="BH71" s="4"/>
      <c r="BI71" s="7"/>
    </row>
    <row r="72" spans="1:61" s="13" customFormat="1" x14ac:dyDescent="0.25">
      <c r="A72" s="27" t="s">
        <v>608</v>
      </c>
      <c r="B72" s="32">
        <v>160201308</v>
      </c>
      <c r="C72" s="33" t="s">
        <v>65</v>
      </c>
      <c r="D72" s="1">
        <f t="shared" si="2"/>
        <v>1.7</v>
      </c>
      <c r="E72" s="1">
        <f t="shared" ref="E72:E135" si="3">SUM(BG72:BH72)</f>
        <v>0</v>
      </c>
      <c r="F72" s="2"/>
      <c r="G72" s="2"/>
      <c r="H72" s="2"/>
      <c r="I72" s="2"/>
      <c r="J72" s="2"/>
      <c r="K72" s="2">
        <v>0.6</v>
      </c>
      <c r="L72" s="2"/>
      <c r="M72" s="2"/>
      <c r="N72" s="2"/>
      <c r="O72" s="2"/>
      <c r="P72" s="2"/>
      <c r="Q72" s="4"/>
      <c r="R72" s="4">
        <v>0.25</v>
      </c>
      <c r="S72" s="4"/>
      <c r="T72" s="4"/>
      <c r="U72" s="4"/>
      <c r="V72" s="4"/>
      <c r="W72" s="4"/>
      <c r="X72" s="4"/>
      <c r="Y72" s="4"/>
      <c r="Z72" s="4">
        <v>0.1</v>
      </c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>
        <v>0.5</v>
      </c>
      <c r="AN72" s="4"/>
      <c r="AO72" s="4"/>
      <c r="AP72" s="4"/>
      <c r="AQ72" s="4">
        <v>0.25</v>
      </c>
      <c r="AR72" s="4"/>
      <c r="AS72" s="2"/>
      <c r="AT72" s="2"/>
      <c r="AU72" s="6"/>
      <c r="AV72" s="6"/>
      <c r="AW72" s="6"/>
      <c r="AX72" s="4"/>
      <c r="AY72" s="4"/>
      <c r="AZ72" s="4"/>
      <c r="BA72" s="4"/>
      <c r="BB72" s="2"/>
      <c r="BC72" s="4"/>
      <c r="BD72" s="4"/>
      <c r="BE72" s="4"/>
      <c r="BF72" s="4"/>
      <c r="BG72" s="4"/>
      <c r="BH72" s="4"/>
      <c r="BI72" s="7"/>
    </row>
    <row r="73" spans="1:61" s="13" customFormat="1" x14ac:dyDescent="0.25">
      <c r="A73" s="27" t="s">
        <v>608</v>
      </c>
      <c r="B73" s="32">
        <v>160201310</v>
      </c>
      <c r="C73" s="33" t="s">
        <v>66</v>
      </c>
      <c r="D73" s="1">
        <f t="shared" si="2"/>
        <v>0</v>
      </c>
      <c r="E73" s="1">
        <f t="shared" si="3"/>
        <v>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2"/>
      <c r="AT73" s="2"/>
      <c r="AU73" s="6"/>
      <c r="AV73" s="6"/>
      <c r="AW73" s="6"/>
      <c r="AX73" s="4"/>
      <c r="AY73" s="4"/>
      <c r="AZ73" s="4"/>
      <c r="BA73" s="4"/>
      <c r="BB73" s="2"/>
      <c r="BC73" s="4"/>
      <c r="BD73" s="4"/>
      <c r="BE73" s="4"/>
      <c r="BF73" s="4"/>
      <c r="BG73" s="4"/>
      <c r="BH73" s="4"/>
      <c r="BI73" s="7"/>
    </row>
    <row r="74" spans="1:61" s="13" customFormat="1" x14ac:dyDescent="0.25">
      <c r="A74" s="27" t="s">
        <v>608</v>
      </c>
      <c r="B74" s="32">
        <v>160201311</v>
      </c>
      <c r="C74" s="33" t="s">
        <v>67</v>
      </c>
      <c r="D74" s="1">
        <f t="shared" si="2"/>
        <v>0.6</v>
      </c>
      <c r="E74" s="1">
        <f t="shared" si="3"/>
        <v>0</v>
      </c>
      <c r="F74" s="2"/>
      <c r="G74" s="2"/>
      <c r="H74" s="2"/>
      <c r="I74" s="2"/>
      <c r="J74" s="2"/>
      <c r="K74" s="2">
        <v>0.6</v>
      </c>
      <c r="L74" s="2"/>
      <c r="M74" s="2"/>
      <c r="N74" s="2"/>
      <c r="O74" s="2"/>
      <c r="P74" s="2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2"/>
      <c r="AT74" s="2"/>
      <c r="AU74" s="6"/>
      <c r="AV74" s="6"/>
      <c r="AW74" s="6"/>
      <c r="AX74" s="4"/>
      <c r="AY74" s="4"/>
      <c r="AZ74" s="4"/>
      <c r="BA74" s="4"/>
      <c r="BB74" s="2"/>
      <c r="BC74" s="4"/>
      <c r="BD74" s="4"/>
      <c r="BE74" s="4"/>
      <c r="BF74" s="4"/>
      <c r="BG74" s="4"/>
      <c r="BH74" s="4"/>
      <c r="BI74" s="7"/>
    </row>
    <row r="75" spans="1:61" s="13" customFormat="1" x14ac:dyDescent="0.25">
      <c r="A75" s="27" t="s">
        <v>608</v>
      </c>
      <c r="B75" s="32">
        <v>160201312</v>
      </c>
      <c r="C75" s="33" t="s">
        <v>68</v>
      </c>
      <c r="D75" s="1">
        <f t="shared" si="2"/>
        <v>0.6</v>
      </c>
      <c r="E75" s="1">
        <f t="shared" si="3"/>
        <v>0</v>
      </c>
      <c r="F75" s="2"/>
      <c r="G75" s="2"/>
      <c r="H75" s="2"/>
      <c r="I75" s="2"/>
      <c r="J75" s="2"/>
      <c r="K75" s="2">
        <v>0.6</v>
      </c>
      <c r="L75" s="2"/>
      <c r="M75" s="2"/>
      <c r="N75" s="2"/>
      <c r="O75" s="2"/>
      <c r="P75" s="2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2"/>
      <c r="AT75" s="2"/>
      <c r="AU75" s="6"/>
      <c r="AV75" s="6"/>
      <c r="AW75" s="6"/>
      <c r="AX75" s="4"/>
      <c r="AY75" s="4"/>
      <c r="AZ75" s="4"/>
      <c r="BA75" s="4"/>
      <c r="BB75" s="2"/>
      <c r="BC75" s="4"/>
      <c r="BD75" s="4"/>
      <c r="BE75" s="4"/>
      <c r="BF75" s="4"/>
      <c r="BG75" s="4"/>
      <c r="BH75" s="4"/>
      <c r="BI75" s="7"/>
    </row>
    <row r="76" spans="1:61" s="13" customFormat="1" x14ac:dyDescent="0.25">
      <c r="A76" s="27" t="s">
        <v>608</v>
      </c>
      <c r="B76" s="32">
        <v>160201313</v>
      </c>
      <c r="C76" s="33" t="s">
        <v>69</v>
      </c>
      <c r="D76" s="1">
        <f t="shared" si="2"/>
        <v>2.1</v>
      </c>
      <c r="E76" s="1">
        <f t="shared" si="3"/>
        <v>0</v>
      </c>
      <c r="F76" s="2"/>
      <c r="G76" s="2">
        <v>0.9</v>
      </c>
      <c r="H76" s="2"/>
      <c r="I76" s="2"/>
      <c r="J76" s="2">
        <v>0.6</v>
      </c>
      <c r="K76" s="2">
        <v>0.6</v>
      </c>
      <c r="L76" s="2"/>
      <c r="M76" s="2"/>
      <c r="N76" s="2"/>
      <c r="O76" s="2"/>
      <c r="P76" s="2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2"/>
      <c r="AT76" s="2"/>
      <c r="AU76" s="6"/>
      <c r="AV76" s="6"/>
      <c r="AW76" s="6"/>
      <c r="AX76" s="4"/>
      <c r="AY76" s="4"/>
      <c r="AZ76" s="4"/>
      <c r="BA76" s="4"/>
      <c r="BB76" s="2"/>
      <c r="BC76" s="4"/>
      <c r="BD76" s="4"/>
      <c r="BE76" s="4"/>
      <c r="BF76" s="4"/>
      <c r="BG76" s="4"/>
      <c r="BH76" s="4"/>
      <c r="BI76" s="7"/>
    </row>
    <row r="77" spans="1:61" s="13" customFormat="1" x14ac:dyDescent="0.25">
      <c r="A77" s="27" t="s">
        <v>608</v>
      </c>
      <c r="B77" s="32">
        <v>160201314</v>
      </c>
      <c r="C77" s="33" t="s">
        <v>70</v>
      </c>
      <c r="D77" s="1">
        <f t="shared" si="2"/>
        <v>0.6</v>
      </c>
      <c r="E77" s="1">
        <f t="shared" si="3"/>
        <v>0</v>
      </c>
      <c r="F77" s="2"/>
      <c r="G77" s="2"/>
      <c r="H77" s="2"/>
      <c r="I77" s="2"/>
      <c r="J77" s="2"/>
      <c r="K77" s="2">
        <v>0.6</v>
      </c>
      <c r="L77" s="2"/>
      <c r="M77" s="2"/>
      <c r="N77" s="2"/>
      <c r="O77" s="2"/>
      <c r="P77" s="2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2"/>
      <c r="AT77" s="2"/>
      <c r="AU77" s="6"/>
      <c r="AV77" s="6"/>
      <c r="AW77" s="6"/>
      <c r="AX77" s="4"/>
      <c r="AY77" s="4"/>
      <c r="AZ77" s="4"/>
      <c r="BA77" s="4"/>
      <c r="BB77" s="2"/>
      <c r="BC77" s="4"/>
      <c r="BD77" s="4"/>
      <c r="BE77" s="4"/>
      <c r="BF77" s="4"/>
      <c r="BG77" s="4"/>
      <c r="BH77" s="4"/>
      <c r="BI77" s="7"/>
    </row>
    <row r="78" spans="1:61" s="13" customFormat="1" x14ac:dyDescent="0.25">
      <c r="A78" s="27" t="s">
        <v>608</v>
      </c>
      <c r="B78" s="32">
        <v>160201315</v>
      </c>
      <c r="C78" s="33" t="s">
        <v>71</v>
      </c>
      <c r="D78" s="1">
        <f t="shared" si="2"/>
        <v>0.1</v>
      </c>
      <c r="E78" s="1">
        <f t="shared" si="3"/>
        <v>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2">
        <v>0.1</v>
      </c>
      <c r="AT78" s="2"/>
      <c r="AU78" s="6"/>
      <c r="AV78" s="6"/>
      <c r="AW78" s="6"/>
      <c r="AX78" s="4"/>
      <c r="AY78" s="4"/>
      <c r="AZ78" s="4"/>
      <c r="BA78" s="4"/>
      <c r="BB78" s="2"/>
      <c r="BC78" s="4"/>
      <c r="BD78" s="4"/>
      <c r="BE78" s="4"/>
      <c r="BF78" s="4"/>
      <c r="BG78" s="4"/>
      <c r="BH78" s="4"/>
      <c r="BI78" s="7"/>
    </row>
    <row r="79" spans="1:61" s="13" customFormat="1" x14ac:dyDescent="0.25">
      <c r="A79" s="27" t="s">
        <v>608</v>
      </c>
      <c r="B79" s="32">
        <v>160201316</v>
      </c>
      <c r="C79" s="33" t="s">
        <v>72</v>
      </c>
      <c r="D79" s="1">
        <f t="shared" si="2"/>
        <v>0</v>
      </c>
      <c r="E79" s="1">
        <f t="shared" si="3"/>
        <v>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2"/>
      <c r="AT79" s="2"/>
      <c r="AU79" s="6"/>
      <c r="AV79" s="6"/>
      <c r="AW79" s="6"/>
      <c r="AX79" s="4"/>
      <c r="AY79" s="4"/>
      <c r="AZ79" s="4"/>
      <c r="BA79" s="4"/>
      <c r="BB79" s="2"/>
      <c r="BC79" s="4"/>
      <c r="BD79" s="4"/>
      <c r="BE79" s="4"/>
      <c r="BF79" s="4"/>
      <c r="BG79" s="4"/>
      <c r="BH79" s="4"/>
      <c r="BI79" s="7"/>
    </row>
    <row r="80" spans="1:61" s="13" customFormat="1" x14ac:dyDescent="0.25">
      <c r="A80" s="27" t="s">
        <v>608</v>
      </c>
      <c r="B80" s="32">
        <v>160201317</v>
      </c>
      <c r="C80" s="33" t="s">
        <v>73</v>
      </c>
      <c r="D80" s="1">
        <f t="shared" si="2"/>
        <v>1.4999999999999998</v>
      </c>
      <c r="E80" s="1">
        <f t="shared" si="3"/>
        <v>0</v>
      </c>
      <c r="F80" s="2"/>
      <c r="G80" s="2"/>
      <c r="H80" s="2">
        <v>0.7</v>
      </c>
      <c r="I80" s="2"/>
      <c r="J80" s="2"/>
      <c r="K80" s="2">
        <v>0.6</v>
      </c>
      <c r="L80" s="2"/>
      <c r="M80" s="2"/>
      <c r="N80" s="2"/>
      <c r="O80" s="2"/>
      <c r="P80" s="2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2"/>
      <c r="AT80" s="2"/>
      <c r="AU80" s="6"/>
      <c r="AV80" s="6"/>
      <c r="AW80" s="6"/>
      <c r="AX80" s="4"/>
      <c r="AY80" s="4"/>
      <c r="AZ80" s="4"/>
      <c r="BA80" s="4">
        <v>0.2</v>
      </c>
      <c r="BB80" s="2"/>
      <c r="BC80" s="4"/>
      <c r="BD80" s="4"/>
      <c r="BE80" s="4"/>
      <c r="BF80" s="4"/>
      <c r="BG80" s="4"/>
      <c r="BH80" s="4"/>
      <c r="BI80" s="7"/>
    </row>
    <row r="81" spans="1:61" s="13" customFormat="1" x14ac:dyDescent="0.25">
      <c r="A81" s="27" t="s">
        <v>608</v>
      </c>
      <c r="B81" s="32">
        <v>160201318</v>
      </c>
      <c r="C81" s="33" t="s">
        <v>74</v>
      </c>
      <c r="D81" s="1">
        <f t="shared" si="2"/>
        <v>2</v>
      </c>
      <c r="E81" s="1">
        <f t="shared" si="3"/>
        <v>0</v>
      </c>
      <c r="F81" s="2"/>
      <c r="G81" s="2"/>
      <c r="H81" s="2">
        <v>0.8</v>
      </c>
      <c r="I81" s="2"/>
      <c r="J81" s="2"/>
      <c r="K81" s="2">
        <v>0.6</v>
      </c>
      <c r="L81" s="2"/>
      <c r="M81" s="2"/>
      <c r="N81" s="2"/>
      <c r="O81" s="2"/>
      <c r="P81" s="2"/>
      <c r="Q81" s="4"/>
      <c r="R81" s="4"/>
      <c r="S81" s="4"/>
      <c r="T81" s="4"/>
      <c r="U81" s="4"/>
      <c r="V81" s="4"/>
      <c r="W81" s="4"/>
      <c r="X81" s="4"/>
      <c r="Y81" s="4"/>
      <c r="Z81" s="4">
        <v>0.1</v>
      </c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>
        <v>0.5</v>
      </c>
      <c r="AM81" s="4"/>
      <c r="AN81" s="4"/>
      <c r="AO81" s="4"/>
      <c r="AP81" s="4"/>
      <c r="AQ81" s="4"/>
      <c r="AR81" s="4"/>
      <c r="AS81" s="2"/>
      <c r="AT81" s="2"/>
      <c r="AU81" s="6"/>
      <c r="AV81" s="6"/>
      <c r="AW81" s="6"/>
      <c r="AX81" s="4"/>
      <c r="AY81" s="4"/>
      <c r="AZ81" s="4"/>
      <c r="BA81" s="4"/>
      <c r="BB81" s="2"/>
      <c r="BC81" s="4"/>
      <c r="BD81" s="4"/>
      <c r="BE81" s="4"/>
      <c r="BF81" s="4"/>
      <c r="BG81" s="4"/>
      <c r="BH81" s="4"/>
      <c r="BI81" s="7"/>
    </row>
    <row r="82" spans="1:61" s="13" customFormat="1" x14ac:dyDescent="0.25">
      <c r="A82" s="27" t="s">
        <v>608</v>
      </c>
      <c r="B82" s="32">
        <v>160201319</v>
      </c>
      <c r="C82" s="33" t="s">
        <v>75</v>
      </c>
      <c r="D82" s="1">
        <f t="shared" si="2"/>
        <v>0</v>
      </c>
      <c r="E82" s="1">
        <f t="shared" si="3"/>
        <v>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2"/>
      <c r="AT82" s="2"/>
      <c r="AU82" s="6"/>
      <c r="AV82" s="6"/>
      <c r="AW82" s="6"/>
      <c r="AX82" s="4"/>
      <c r="AY82" s="4"/>
      <c r="AZ82" s="4"/>
      <c r="BA82" s="4"/>
      <c r="BB82" s="2"/>
      <c r="BC82" s="4"/>
      <c r="BD82" s="4"/>
      <c r="BE82" s="4"/>
      <c r="BF82" s="4"/>
      <c r="BG82" s="4"/>
      <c r="BH82" s="4"/>
      <c r="BI82" s="7"/>
    </row>
    <row r="83" spans="1:61" s="13" customFormat="1" x14ac:dyDescent="0.25">
      <c r="A83" s="27" t="s">
        <v>608</v>
      </c>
      <c r="B83" s="32">
        <v>160201320</v>
      </c>
      <c r="C83" s="33" t="s">
        <v>76</v>
      </c>
      <c r="D83" s="1">
        <f t="shared" si="2"/>
        <v>3.5500000000000003</v>
      </c>
      <c r="E83" s="1">
        <f t="shared" si="3"/>
        <v>0</v>
      </c>
      <c r="F83" s="2"/>
      <c r="G83" s="2"/>
      <c r="H83" s="2">
        <v>0.8</v>
      </c>
      <c r="I83" s="2">
        <v>1</v>
      </c>
      <c r="J83" s="2">
        <v>0.7</v>
      </c>
      <c r="K83" s="2">
        <v>0.6</v>
      </c>
      <c r="L83" s="2"/>
      <c r="M83" s="2"/>
      <c r="N83" s="2"/>
      <c r="O83" s="2"/>
      <c r="P83" s="2"/>
      <c r="Q83" s="4"/>
      <c r="R83" s="4"/>
      <c r="S83" s="4"/>
      <c r="T83" s="4"/>
      <c r="U83" s="4"/>
      <c r="V83" s="4"/>
      <c r="W83" s="4"/>
      <c r="X83" s="4"/>
      <c r="Y83" s="4"/>
      <c r="Z83" s="4">
        <v>0.1</v>
      </c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2"/>
      <c r="AT83" s="2"/>
      <c r="AU83" s="6"/>
      <c r="AV83" s="6"/>
      <c r="AW83" s="6"/>
      <c r="AX83" s="4"/>
      <c r="AY83" s="4"/>
      <c r="AZ83" s="4"/>
      <c r="BA83" s="4"/>
      <c r="BB83" s="2"/>
      <c r="BC83" s="4"/>
      <c r="BD83" s="4">
        <v>0.35</v>
      </c>
      <c r="BE83" s="4"/>
      <c r="BF83" s="4"/>
      <c r="BG83" s="4"/>
      <c r="BH83" s="4"/>
      <c r="BI83" s="7"/>
    </row>
    <row r="84" spans="1:61" s="13" customFormat="1" x14ac:dyDescent="0.25">
      <c r="A84" s="27" t="s">
        <v>608</v>
      </c>
      <c r="B84" s="32">
        <v>160201321</v>
      </c>
      <c r="C84" s="33" t="s">
        <v>77</v>
      </c>
      <c r="D84" s="1">
        <f t="shared" si="2"/>
        <v>3.25</v>
      </c>
      <c r="E84" s="1">
        <f t="shared" si="3"/>
        <v>0</v>
      </c>
      <c r="F84" s="2"/>
      <c r="G84" s="2"/>
      <c r="H84" s="2">
        <v>0.8</v>
      </c>
      <c r="I84" s="2">
        <v>1</v>
      </c>
      <c r="J84" s="2"/>
      <c r="K84" s="2">
        <v>0.6</v>
      </c>
      <c r="L84" s="2"/>
      <c r="M84" s="2"/>
      <c r="N84" s="2"/>
      <c r="O84" s="2"/>
      <c r="P84" s="2"/>
      <c r="Q84" s="4"/>
      <c r="R84" s="4"/>
      <c r="S84" s="4"/>
      <c r="T84" s="4"/>
      <c r="U84" s="4"/>
      <c r="V84" s="4"/>
      <c r="W84" s="4"/>
      <c r="X84" s="4"/>
      <c r="Y84" s="4"/>
      <c r="Z84" s="4">
        <v>0.1</v>
      </c>
      <c r="AA84" s="4"/>
      <c r="AB84" s="4"/>
      <c r="AC84" s="4">
        <v>0.25</v>
      </c>
      <c r="AD84" s="4"/>
      <c r="AE84" s="4"/>
      <c r="AF84" s="4"/>
      <c r="AG84" s="4"/>
      <c r="AH84" s="4"/>
      <c r="AI84" s="4"/>
      <c r="AJ84" s="4"/>
      <c r="AK84" s="4"/>
      <c r="AL84" s="4">
        <v>0.5</v>
      </c>
      <c r="AM84" s="4"/>
      <c r="AN84" s="4"/>
      <c r="AO84" s="4"/>
      <c r="AP84" s="4"/>
      <c r="AQ84" s="4"/>
      <c r="AR84" s="4"/>
      <c r="AS84" s="2"/>
      <c r="AT84" s="2"/>
      <c r="AU84" s="6"/>
      <c r="AV84" s="6"/>
      <c r="AW84" s="6"/>
      <c r="AX84" s="4"/>
      <c r="AY84" s="4"/>
      <c r="AZ84" s="4"/>
      <c r="BA84" s="4"/>
      <c r="BB84" s="2"/>
      <c r="BC84" s="4"/>
      <c r="BD84" s="4"/>
      <c r="BE84" s="4"/>
      <c r="BF84" s="4"/>
      <c r="BG84" s="4"/>
      <c r="BH84" s="4"/>
      <c r="BI84" s="7"/>
    </row>
    <row r="85" spans="1:61" s="13" customFormat="1" x14ac:dyDescent="0.25">
      <c r="A85" s="27" t="s">
        <v>608</v>
      </c>
      <c r="B85" s="32">
        <v>160201322</v>
      </c>
      <c r="C85" s="33" t="s">
        <v>78</v>
      </c>
      <c r="D85" s="1">
        <f t="shared" si="2"/>
        <v>0</v>
      </c>
      <c r="E85" s="1">
        <f t="shared" si="3"/>
        <v>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2"/>
      <c r="AT85" s="2"/>
      <c r="AU85" s="6"/>
      <c r="AV85" s="6"/>
      <c r="AW85" s="6"/>
      <c r="AX85" s="4"/>
      <c r="AY85" s="4"/>
      <c r="AZ85" s="4"/>
      <c r="BA85" s="4"/>
      <c r="BB85" s="2"/>
      <c r="BC85" s="4"/>
      <c r="BD85" s="4"/>
      <c r="BE85" s="4"/>
      <c r="BF85" s="4"/>
      <c r="BG85" s="4"/>
      <c r="BH85" s="4"/>
      <c r="BI85" s="7"/>
    </row>
    <row r="86" spans="1:61" s="13" customFormat="1" x14ac:dyDescent="0.25">
      <c r="A86" s="27" t="s">
        <v>608</v>
      </c>
      <c r="B86" s="32">
        <v>160201323</v>
      </c>
      <c r="C86" s="33" t="s">
        <v>79</v>
      </c>
      <c r="D86" s="1">
        <f t="shared" si="2"/>
        <v>1.45</v>
      </c>
      <c r="E86" s="1">
        <f t="shared" si="3"/>
        <v>0</v>
      </c>
      <c r="F86" s="2"/>
      <c r="G86" s="2"/>
      <c r="H86" s="2">
        <v>0.2</v>
      </c>
      <c r="I86" s="2"/>
      <c r="J86" s="2"/>
      <c r="K86" s="2"/>
      <c r="L86" s="2"/>
      <c r="M86" s="2"/>
      <c r="N86" s="2"/>
      <c r="O86" s="2"/>
      <c r="P86" s="2"/>
      <c r="Q86" s="4"/>
      <c r="R86" s="4"/>
      <c r="S86" s="4"/>
      <c r="T86" s="4">
        <v>0.75</v>
      </c>
      <c r="U86" s="4"/>
      <c r="V86" s="4"/>
      <c r="W86" s="4"/>
      <c r="X86" s="4"/>
      <c r="Y86" s="4"/>
      <c r="Z86" s="4"/>
      <c r="AA86" s="4"/>
      <c r="AB86" s="4"/>
      <c r="AC86" s="4"/>
      <c r="AD86" s="4">
        <v>0.5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2"/>
      <c r="AT86" s="2"/>
      <c r="AU86" s="6"/>
      <c r="AV86" s="6"/>
      <c r="AW86" s="6"/>
      <c r="AX86" s="4"/>
      <c r="AY86" s="4"/>
      <c r="AZ86" s="4"/>
      <c r="BA86" s="4"/>
      <c r="BB86" s="2"/>
      <c r="BC86" s="4"/>
      <c r="BD86" s="4"/>
      <c r="BE86" s="4"/>
      <c r="BF86" s="4"/>
      <c r="BG86" s="4"/>
      <c r="BH86" s="4"/>
      <c r="BI86" s="7"/>
    </row>
    <row r="87" spans="1:61" s="13" customFormat="1" x14ac:dyDescent="0.25">
      <c r="A87" s="27" t="s">
        <v>608</v>
      </c>
      <c r="B87" s="32">
        <v>160201324</v>
      </c>
      <c r="C87" s="33" t="s">
        <v>80</v>
      </c>
      <c r="D87" s="1">
        <f t="shared" si="2"/>
        <v>4.7</v>
      </c>
      <c r="E87" s="1">
        <f t="shared" si="3"/>
        <v>0</v>
      </c>
      <c r="F87" s="2"/>
      <c r="G87" s="2">
        <v>0.9</v>
      </c>
      <c r="H87" s="9">
        <v>0.8</v>
      </c>
      <c r="I87" s="2"/>
      <c r="J87" s="2">
        <v>0.7</v>
      </c>
      <c r="K87" s="2"/>
      <c r="L87" s="2"/>
      <c r="M87" s="2"/>
      <c r="N87" s="2"/>
      <c r="O87" s="2"/>
      <c r="P87" s="2">
        <v>0.5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>
        <v>0.5</v>
      </c>
      <c r="AE87" s="4">
        <v>0.3</v>
      </c>
      <c r="AF87" s="4"/>
      <c r="AG87" s="4"/>
      <c r="AH87" s="4"/>
      <c r="AI87" s="4"/>
      <c r="AJ87" s="4"/>
      <c r="AK87" s="4"/>
      <c r="AL87" s="4">
        <v>0.5</v>
      </c>
      <c r="AM87" s="4">
        <v>0.5</v>
      </c>
      <c r="AN87" s="4"/>
      <c r="AO87" s="4"/>
      <c r="AP87" s="4"/>
      <c r="AQ87" s="4"/>
      <c r="AR87" s="4"/>
      <c r="AS87" s="2"/>
      <c r="AT87" s="2"/>
      <c r="AU87" s="6"/>
      <c r="AV87" s="6"/>
      <c r="AW87" s="6"/>
      <c r="AX87" s="4"/>
      <c r="AY87" s="4"/>
      <c r="AZ87" s="4"/>
      <c r="BA87" s="4"/>
      <c r="BB87" s="2"/>
      <c r="BC87" s="4"/>
      <c r="BD87" s="4"/>
      <c r="BE87" s="4"/>
      <c r="BF87" s="4"/>
      <c r="BG87" s="4"/>
      <c r="BH87" s="4"/>
      <c r="BI87" s="7"/>
    </row>
    <row r="88" spans="1:61" s="13" customFormat="1" x14ac:dyDescent="0.25">
      <c r="A88" s="27" t="s">
        <v>608</v>
      </c>
      <c r="B88" s="32">
        <v>160201325</v>
      </c>
      <c r="C88" s="33" t="s">
        <v>81</v>
      </c>
      <c r="D88" s="1">
        <f t="shared" si="2"/>
        <v>2.1</v>
      </c>
      <c r="E88" s="1">
        <f t="shared" si="3"/>
        <v>0</v>
      </c>
      <c r="F88" s="2"/>
      <c r="G88" s="2"/>
      <c r="H88" s="2">
        <v>0.6</v>
      </c>
      <c r="I88" s="2">
        <v>1</v>
      </c>
      <c r="J88" s="2"/>
      <c r="K88" s="2"/>
      <c r="L88" s="2"/>
      <c r="M88" s="2"/>
      <c r="N88" s="2"/>
      <c r="O88" s="2"/>
      <c r="P88" s="2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>
        <v>0.5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2"/>
      <c r="AT88" s="2"/>
      <c r="AU88" s="6"/>
      <c r="AV88" s="6"/>
      <c r="AW88" s="6"/>
      <c r="AX88" s="4"/>
      <c r="AY88" s="4"/>
      <c r="AZ88" s="4"/>
      <c r="BA88" s="4"/>
      <c r="BB88" s="2"/>
      <c r="BC88" s="4"/>
      <c r="BD88" s="4"/>
      <c r="BE88" s="4"/>
      <c r="BF88" s="4"/>
      <c r="BG88" s="4"/>
      <c r="BH88" s="4"/>
      <c r="BI88" s="7"/>
    </row>
    <row r="89" spans="1:61" s="13" customFormat="1" x14ac:dyDescent="0.25">
      <c r="A89" s="27" t="s">
        <v>608</v>
      </c>
      <c r="B89" s="32">
        <v>160201326</v>
      </c>
      <c r="C89" s="33" t="s">
        <v>82</v>
      </c>
      <c r="D89" s="1">
        <f t="shared" si="2"/>
        <v>3.45</v>
      </c>
      <c r="E89" s="1">
        <f t="shared" si="3"/>
        <v>0</v>
      </c>
      <c r="F89" s="2"/>
      <c r="G89" s="2"/>
      <c r="H89" s="2"/>
      <c r="I89" s="2">
        <v>1</v>
      </c>
      <c r="J89" s="2">
        <v>0.6</v>
      </c>
      <c r="K89" s="2">
        <v>0.6</v>
      </c>
      <c r="L89" s="2"/>
      <c r="M89" s="2"/>
      <c r="N89" s="2"/>
      <c r="O89" s="2"/>
      <c r="P89" s="2"/>
      <c r="Q89" s="4"/>
      <c r="R89" s="4">
        <v>0.25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>
        <v>0.5</v>
      </c>
      <c r="AE89" s="4">
        <v>0.3</v>
      </c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2"/>
      <c r="AT89" s="2"/>
      <c r="AU89" s="6"/>
      <c r="AV89" s="6"/>
      <c r="AW89" s="6"/>
      <c r="AX89" s="4"/>
      <c r="AY89" s="4"/>
      <c r="AZ89" s="4"/>
      <c r="BA89" s="4">
        <v>0.2</v>
      </c>
      <c r="BB89" s="2"/>
      <c r="BC89" s="4"/>
      <c r="BD89" s="4"/>
      <c r="BE89" s="4"/>
      <c r="BF89" s="4"/>
      <c r="BG89" s="4"/>
      <c r="BH89" s="4"/>
      <c r="BI89" s="7"/>
    </row>
    <row r="90" spans="1:61" s="13" customFormat="1" x14ac:dyDescent="0.25">
      <c r="A90" s="27" t="s">
        <v>608</v>
      </c>
      <c r="B90" s="32">
        <v>160201327</v>
      </c>
      <c r="C90" s="33" t="s">
        <v>83</v>
      </c>
      <c r="D90" s="1">
        <f t="shared" si="2"/>
        <v>5.9</v>
      </c>
      <c r="E90" s="1">
        <f t="shared" si="3"/>
        <v>0</v>
      </c>
      <c r="F90" s="2"/>
      <c r="G90" s="2">
        <v>1.1000000000000001</v>
      </c>
      <c r="H90" s="2">
        <v>0.8</v>
      </c>
      <c r="I90" s="2">
        <v>1</v>
      </c>
      <c r="J90" s="2">
        <v>0.7</v>
      </c>
      <c r="K90" s="2">
        <v>0.6</v>
      </c>
      <c r="L90" s="2"/>
      <c r="M90" s="2"/>
      <c r="N90" s="2"/>
      <c r="O90" s="2"/>
      <c r="P90" s="2"/>
      <c r="Q90" s="4"/>
      <c r="R90" s="4"/>
      <c r="S90" s="4"/>
      <c r="T90" s="4"/>
      <c r="U90" s="4"/>
      <c r="V90" s="4"/>
      <c r="W90" s="4"/>
      <c r="X90" s="4"/>
      <c r="Y90" s="4">
        <v>0.7</v>
      </c>
      <c r="Z90" s="4">
        <v>0.1</v>
      </c>
      <c r="AA90" s="4"/>
      <c r="AB90" s="4"/>
      <c r="AC90" s="4"/>
      <c r="AD90" s="4">
        <v>0.5</v>
      </c>
      <c r="AE90" s="4"/>
      <c r="AF90" s="4"/>
      <c r="AG90" s="4"/>
      <c r="AH90" s="4">
        <v>0.2</v>
      </c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2"/>
      <c r="AT90" s="2"/>
      <c r="AU90" s="6"/>
      <c r="AV90" s="6"/>
      <c r="AW90" s="6"/>
      <c r="AX90" s="4"/>
      <c r="AY90" s="4"/>
      <c r="AZ90" s="4"/>
      <c r="BA90" s="4">
        <v>0.2</v>
      </c>
      <c r="BB90" s="2"/>
      <c r="BC90" s="4"/>
      <c r="BD90" s="4"/>
      <c r="BE90" s="4"/>
      <c r="BF90" s="4"/>
      <c r="BG90" s="4"/>
      <c r="BH90" s="4"/>
      <c r="BI90" s="7"/>
    </row>
    <row r="91" spans="1:61" s="13" customFormat="1" x14ac:dyDescent="0.25">
      <c r="A91" s="27" t="s">
        <v>608</v>
      </c>
      <c r="B91" s="32">
        <v>160201328</v>
      </c>
      <c r="C91" s="33" t="s">
        <v>84</v>
      </c>
      <c r="D91" s="1">
        <f t="shared" si="2"/>
        <v>3.55</v>
      </c>
      <c r="E91" s="1">
        <f t="shared" si="3"/>
        <v>0</v>
      </c>
      <c r="F91" s="2"/>
      <c r="G91" s="2"/>
      <c r="H91" s="2"/>
      <c r="I91" s="2"/>
      <c r="J91" s="2">
        <v>0.7</v>
      </c>
      <c r="K91" s="2">
        <v>0.6</v>
      </c>
      <c r="L91" s="2"/>
      <c r="M91" s="2"/>
      <c r="N91" s="2"/>
      <c r="O91" s="2"/>
      <c r="P91" s="2"/>
      <c r="Q91" s="4"/>
      <c r="R91" s="4"/>
      <c r="S91" s="4"/>
      <c r="T91" s="4">
        <v>0.75</v>
      </c>
      <c r="U91" s="4"/>
      <c r="V91" s="4"/>
      <c r="W91" s="4"/>
      <c r="X91" s="4"/>
      <c r="Y91" s="4"/>
      <c r="Z91" s="4"/>
      <c r="AA91" s="4"/>
      <c r="AB91" s="4"/>
      <c r="AC91" s="4"/>
      <c r="AD91" s="4">
        <v>0.5</v>
      </c>
      <c r="AE91" s="4"/>
      <c r="AF91" s="4"/>
      <c r="AG91" s="4"/>
      <c r="AH91" s="4"/>
      <c r="AI91" s="4"/>
      <c r="AJ91" s="4"/>
      <c r="AK91" s="4"/>
      <c r="AL91" s="4"/>
      <c r="AM91" s="4">
        <v>0.5</v>
      </c>
      <c r="AN91" s="4"/>
      <c r="AO91" s="4"/>
      <c r="AP91" s="4"/>
      <c r="AQ91" s="4"/>
      <c r="AR91" s="4"/>
      <c r="AS91" s="2"/>
      <c r="AT91" s="2"/>
      <c r="AU91" s="6"/>
      <c r="AV91" s="6">
        <v>0.5</v>
      </c>
      <c r="AW91" s="6"/>
      <c r="AX91" s="4"/>
      <c r="AY91" s="4"/>
      <c r="AZ91" s="4"/>
      <c r="BA91" s="4"/>
      <c r="BB91" s="2"/>
      <c r="BC91" s="4"/>
      <c r="BD91" s="4"/>
      <c r="BE91" s="4"/>
      <c r="BF91" s="4"/>
      <c r="BG91" s="4"/>
      <c r="BH91" s="4"/>
      <c r="BI91" s="7"/>
    </row>
    <row r="92" spans="1:61" s="13" customFormat="1" x14ac:dyDescent="0.25">
      <c r="A92" s="27" t="s">
        <v>608</v>
      </c>
      <c r="B92" s="32">
        <v>160201329</v>
      </c>
      <c r="C92" s="33" t="s">
        <v>85</v>
      </c>
      <c r="D92" s="1">
        <f t="shared" si="2"/>
        <v>0</v>
      </c>
      <c r="E92" s="1">
        <f t="shared" si="3"/>
        <v>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2"/>
      <c r="AT92" s="2"/>
      <c r="AU92" s="6"/>
      <c r="AV92" s="6"/>
      <c r="AW92" s="6"/>
      <c r="AX92" s="4"/>
      <c r="AY92" s="4"/>
      <c r="AZ92" s="4"/>
      <c r="BA92" s="4"/>
      <c r="BB92" s="2"/>
      <c r="BC92" s="4"/>
      <c r="BD92" s="4"/>
      <c r="BE92" s="4"/>
      <c r="BF92" s="4"/>
      <c r="BG92" s="4"/>
      <c r="BH92" s="4"/>
      <c r="BI92" s="7"/>
    </row>
    <row r="93" spans="1:61" s="13" customFormat="1" x14ac:dyDescent="0.25">
      <c r="A93" s="27" t="s">
        <v>608</v>
      </c>
      <c r="B93" s="32">
        <v>160201330</v>
      </c>
      <c r="C93" s="33" t="s">
        <v>86</v>
      </c>
      <c r="D93" s="1">
        <f t="shared" si="2"/>
        <v>0</v>
      </c>
      <c r="E93" s="1">
        <f t="shared" si="3"/>
        <v>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2"/>
      <c r="AT93" s="2"/>
      <c r="AU93" s="6"/>
      <c r="AV93" s="6"/>
      <c r="AW93" s="6"/>
      <c r="AX93" s="4"/>
      <c r="AY93" s="4"/>
      <c r="AZ93" s="4"/>
      <c r="BA93" s="4"/>
      <c r="BB93" s="2"/>
      <c r="BC93" s="4"/>
      <c r="BD93" s="4"/>
      <c r="BE93" s="4"/>
      <c r="BF93" s="4"/>
      <c r="BG93" s="4"/>
      <c r="BH93" s="4"/>
      <c r="BI93" s="7"/>
    </row>
    <row r="94" spans="1:61" s="13" customFormat="1" x14ac:dyDescent="0.25">
      <c r="A94" s="27" t="s">
        <v>608</v>
      </c>
      <c r="B94" s="32">
        <v>160201331</v>
      </c>
      <c r="C94" s="33" t="s">
        <v>87</v>
      </c>
      <c r="D94" s="1">
        <f t="shared" si="2"/>
        <v>5.35</v>
      </c>
      <c r="E94" s="1">
        <f t="shared" si="3"/>
        <v>0</v>
      </c>
      <c r="F94" s="2"/>
      <c r="G94" s="2">
        <v>0.7</v>
      </c>
      <c r="H94" s="2">
        <v>0.6</v>
      </c>
      <c r="I94" s="2">
        <v>1</v>
      </c>
      <c r="J94" s="2">
        <v>0.7</v>
      </c>
      <c r="K94" s="2">
        <v>0.6</v>
      </c>
      <c r="L94" s="2"/>
      <c r="M94" s="2"/>
      <c r="N94" s="2"/>
      <c r="O94" s="2"/>
      <c r="P94" s="2"/>
      <c r="Q94" s="4"/>
      <c r="R94" s="4">
        <v>0.25</v>
      </c>
      <c r="S94" s="4"/>
      <c r="T94" s="4"/>
      <c r="U94" s="4"/>
      <c r="V94" s="4"/>
      <c r="W94" s="4"/>
      <c r="X94" s="4"/>
      <c r="Y94" s="4">
        <v>1.2</v>
      </c>
      <c r="Z94" s="4">
        <v>0.1</v>
      </c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2"/>
      <c r="AT94" s="2"/>
      <c r="AU94" s="6"/>
      <c r="AV94" s="6"/>
      <c r="AW94" s="6"/>
      <c r="AX94" s="4"/>
      <c r="AY94" s="4"/>
      <c r="AZ94" s="4"/>
      <c r="BA94" s="4">
        <v>0.2</v>
      </c>
      <c r="BB94" s="2"/>
      <c r="BC94" s="4"/>
      <c r="BD94" s="4"/>
      <c r="BE94" s="4"/>
      <c r="BF94" s="4"/>
      <c r="BG94" s="4"/>
      <c r="BH94" s="4"/>
      <c r="BI94" s="7"/>
    </row>
    <row r="95" spans="1:61" s="13" customFormat="1" x14ac:dyDescent="0.25">
      <c r="A95" s="27" t="s">
        <v>608</v>
      </c>
      <c r="B95" s="34">
        <v>151302116</v>
      </c>
      <c r="C95" s="34" t="s">
        <v>88</v>
      </c>
      <c r="D95" s="1">
        <f t="shared" si="2"/>
        <v>4.1500000000000004</v>
      </c>
      <c r="E95" s="1">
        <f t="shared" si="3"/>
        <v>0</v>
      </c>
      <c r="F95" s="2"/>
      <c r="G95" s="2"/>
      <c r="H95" s="2">
        <v>0.8</v>
      </c>
      <c r="I95" s="2">
        <v>1</v>
      </c>
      <c r="J95" s="2">
        <v>0.7</v>
      </c>
      <c r="K95" s="2">
        <v>0.6</v>
      </c>
      <c r="L95" s="2"/>
      <c r="M95" s="2"/>
      <c r="N95" s="2"/>
      <c r="O95" s="2"/>
      <c r="P95" s="2"/>
      <c r="Q95" s="4"/>
      <c r="R95" s="4">
        <v>0.25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>
        <v>0.5</v>
      </c>
      <c r="AE95" s="4">
        <v>0.3</v>
      </c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2"/>
      <c r="AT95" s="2"/>
      <c r="AU95" s="6"/>
      <c r="AV95" s="6"/>
      <c r="AW95" s="6"/>
      <c r="AX95" s="4"/>
      <c r="AY95" s="4"/>
      <c r="AZ95" s="4"/>
      <c r="BA95" s="4"/>
      <c r="BB95" s="2"/>
      <c r="BC95" s="4"/>
      <c r="BD95" s="4"/>
      <c r="BE95" s="4"/>
      <c r="BF95" s="4"/>
      <c r="BG95" s="4"/>
      <c r="BH95" s="4"/>
      <c r="BI95" s="7"/>
    </row>
    <row r="96" spans="1:61" s="13" customFormat="1" x14ac:dyDescent="0.25">
      <c r="A96" s="27" t="s">
        <v>608</v>
      </c>
      <c r="B96" s="34">
        <v>150407129</v>
      </c>
      <c r="C96" s="34" t="s">
        <v>89</v>
      </c>
      <c r="D96" s="1">
        <f t="shared" si="2"/>
        <v>1.35</v>
      </c>
      <c r="E96" s="1">
        <f t="shared" si="3"/>
        <v>0</v>
      </c>
      <c r="F96" s="2"/>
      <c r="G96" s="2"/>
      <c r="H96" s="2"/>
      <c r="I96" s="2"/>
      <c r="J96" s="2"/>
      <c r="K96" s="2">
        <v>0.6</v>
      </c>
      <c r="L96" s="2"/>
      <c r="M96" s="2"/>
      <c r="N96" s="2"/>
      <c r="O96" s="2"/>
      <c r="P96" s="2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>
        <v>0.5</v>
      </c>
      <c r="AM96" s="4"/>
      <c r="AN96" s="4"/>
      <c r="AO96" s="4"/>
      <c r="AP96" s="4"/>
      <c r="AQ96" s="4">
        <v>0.25</v>
      </c>
      <c r="AR96" s="4"/>
      <c r="AS96" s="2"/>
      <c r="AT96" s="2"/>
      <c r="AU96" s="6"/>
      <c r="AV96" s="6"/>
      <c r="AW96" s="6"/>
      <c r="AX96" s="4"/>
      <c r="AY96" s="4"/>
      <c r="AZ96" s="4"/>
      <c r="BA96" s="4"/>
      <c r="BB96" s="2"/>
      <c r="BC96" s="4"/>
      <c r="BD96" s="4"/>
      <c r="BE96" s="4"/>
      <c r="BF96" s="4"/>
      <c r="BG96" s="4"/>
      <c r="BH96" s="4"/>
      <c r="BI96" s="7"/>
    </row>
    <row r="97" spans="1:61" s="13" customFormat="1" x14ac:dyDescent="0.25">
      <c r="A97" s="27" t="s">
        <v>122</v>
      </c>
      <c r="B97" s="35">
        <v>160201401</v>
      </c>
      <c r="C97" s="36" t="s">
        <v>90</v>
      </c>
      <c r="D97" s="1">
        <f t="shared" si="2"/>
        <v>0</v>
      </c>
      <c r="E97" s="1">
        <f t="shared" si="3"/>
        <v>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2"/>
      <c r="AT97" s="2"/>
      <c r="AU97" s="6"/>
      <c r="AV97" s="6"/>
      <c r="AW97" s="6"/>
      <c r="AX97" s="4"/>
      <c r="AY97" s="4"/>
      <c r="AZ97" s="4"/>
      <c r="BA97" s="4"/>
      <c r="BB97" s="2"/>
      <c r="BC97" s="4"/>
      <c r="BD97" s="4"/>
      <c r="BE97" s="4"/>
      <c r="BF97" s="4"/>
      <c r="BG97" s="4"/>
      <c r="BH97" s="4"/>
      <c r="BI97" s="7"/>
    </row>
    <row r="98" spans="1:61" s="13" customFormat="1" x14ac:dyDescent="0.25">
      <c r="A98" s="27" t="s">
        <v>122</v>
      </c>
      <c r="B98" s="35">
        <v>160201402</v>
      </c>
      <c r="C98" s="36" t="s">
        <v>91</v>
      </c>
      <c r="D98" s="1">
        <f t="shared" si="2"/>
        <v>0</v>
      </c>
      <c r="E98" s="1">
        <f t="shared" si="3"/>
        <v>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2"/>
      <c r="AT98" s="2"/>
      <c r="AU98" s="6"/>
      <c r="AV98" s="6"/>
      <c r="AW98" s="6"/>
      <c r="AX98" s="4"/>
      <c r="AY98" s="4"/>
      <c r="AZ98" s="4"/>
      <c r="BA98" s="4"/>
      <c r="BB98" s="2"/>
      <c r="BC98" s="4"/>
      <c r="BD98" s="4"/>
      <c r="BE98" s="4"/>
      <c r="BF98" s="4"/>
      <c r="BG98" s="4"/>
      <c r="BH98" s="4"/>
      <c r="BI98" s="7"/>
    </row>
    <row r="99" spans="1:61" s="13" customFormat="1" x14ac:dyDescent="0.25">
      <c r="A99" s="27" t="s">
        <v>122</v>
      </c>
      <c r="B99" s="35">
        <v>160201403</v>
      </c>
      <c r="C99" s="36" t="s">
        <v>92</v>
      </c>
      <c r="D99" s="1">
        <f t="shared" si="2"/>
        <v>0.5</v>
      </c>
      <c r="E99" s="1">
        <f t="shared" si="3"/>
        <v>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>
        <v>0.5</v>
      </c>
      <c r="AR99" s="4"/>
      <c r="AS99" s="2"/>
      <c r="AT99" s="2"/>
      <c r="AU99" s="6"/>
      <c r="AV99" s="6"/>
      <c r="AW99" s="6"/>
      <c r="AX99" s="4"/>
      <c r="AY99" s="4"/>
      <c r="AZ99" s="4"/>
      <c r="BA99" s="4"/>
      <c r="BB99" s="2"/>
      <c r="BC99" s="4"/>
      <c r="BD99" s="4"/>
      <c r="BE99" s="4"/>
      <c r="BF99" s="4"/>
      <c r="BG99" s="4"/>
      <c r="BH99" s="4"/>
      <c r="BI99" s="7"/>
    </row>
    <row r="100" spans="1:61" s="13" customFormat="1" x14ac:dyDescent="0.25">
      <c r="A100" s="27" t="s">
        <v>122</v>
      </c>
      <c r="B100" s="35">
        <v>160201404</v>
      </c>
      <c r="C100" s="36" t="s">
        <v>93</v>
      </c>
      <c r="D100" s="1">
        <f t="shared" si="2"/>
        <v>0</v>
      </c>
      <c r="E100" s="1">
        <f t="shared" si="3"/>
        <v>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2"/>
      <c r="AT100" s="2"/>
      <c r="AU100" s="6"/>
      <c r="AV100" s="6"/>
      <c r="AW100" s="6"/>
      <c r="AX100" s="4"/>
      <c r="AY100" s="4"/>
      <c r="AZ100" s="4"/>
      <c r="BA100" s="4"/>
      <c r="BB100" s="2"/>
      <c r="BC100" s="4"/>
      <c r="BD100" s="4"/>
      <c r="BE100" s="4"/>
      <c r="BF100" s="4"/>
      <c r="BG100" s="4"/>
      <c r="BH100" s="4"/>
      <c r="BI100" s="7"/>
    </row>
    <row r="101" spans="1:61" s="13" customFormat="1" x14ac:dyDescent="0.25">
      <c r="A101" s="27" t="s">
        <v>122</v>
      </c>
      <c r="B101" s="35">
        <v>160201405</v>
      </c>
      <c r="C101" s="36" t="s">
        <v>94</v>
      </c>
      <c r="D101" s="1">
        <f t="shared" si="2"/>
        <v>0</v>
      </c>
      <c r="E101" s="1">
        <f t="shared" si="3"/>
        <v>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2"/>
      <c r="AT101" s="2"/>
      <c r="AU101" s="6"/>
      <c r="AV101" s="6"/>
      <c r="AW101" s="6"/>
      <c r="AX101" s="4"/>
      <c r="AY101" s="4"/>
      <c r="AZ101" s="4"/>
      <c r="BA101" s="4"/>
      <c r="BB101" s="2"/>
      <c r="BC101" s="4"/>
      <c r="BD101" s="4"/>
      <c r="BE101" s="4"/>
      <c r="BF101" s="4"/>
      <c r="BG101" s="4"/>
      <c r="BH101" s="4"/>
      <c r="BI101" s="7"/>
    </row>
    <row r="102" spans="1:61" s="13" customFormat="1" x14ac:dyDescent="0.25">
      <c r="A102" s="27" t="s">
        <v>122</v>
      </c>
      <c r="B102" s="35">
        <v>160201406</v>
      </c>
      <c r="C102" s="36" t="s">
        <v>95</v>
      </c>
      <c r="D102" s="1">
        <f t="shared" si="2"/>
        <v>2.4500000000000002</v>
      </c>
      <c r="E102" s="1">
        <f t="shared" si="3"/>
        <v>-1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>
        <v>0.5</v>
      </c>
      <c r="Q102" s="4"/>
      <c r="R102" s="4">
        <v>0.25</v>
      </c>
      <c r="S102" s="4">
        <v>0.2</v>
      </c>
      <c r="T102" s="4"/>
      <c r="U102" s="4"/>
      <c r="V102" s="4"/>
      <c r="W102" s="4"/>
      <c r="X102" s="4"/>
      <c r="Y102" s="4">
        <v>1.5</v>
      </c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2"/>
      <c r="AT102" s="2"/>
      <c r="AU102" s="6"/>
      <c r="AV102" s="6"/>
      <c r="AW102" s="6"/>
      <c r="AX102" s="4"/>
      <c r="AY102" s="4"/>
      <c r="AZ102" s="4"/>
      <c r="BA102" s="4"/>
      <c r="BB102" s="2"/>
      <c r="BC102" s="4"/>
      <c r="BD102" s="4"/>
      <c r="BE102" s="4"/>
      <c r="BF102" s="4"/>
      <c r="BG102" s="4"/>
      <c r="BH102" s="4">
        <v>-1</v>
      </c>
      <c r="BI102" s="10" t="s">
        <v>656</v>
      </c>
    </row>
    <row r="103" spans="1:61" s="13" customFormat="1" x14ac:dyDescent="0.25">
      <c r="A103" s="27" t="s">
        <v>122</v>
      </c>
      <c r="B103" s="35">
        <v>160201407</v>
      </c>
      <c r="C103" s="36" t="s">
        <v>96</v>
      </c>
      <c r="D103" s="1">
        <f t="shared" si="2"/>
        <v>0</v>
      </c>
      <c r="E103" s="1">
        <f t="shared" si="3"/>
        <v>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2"/>
      <c r="AT103" s="2"/>
      <c r="AU103" s="6"/>
      <c r="AV103" s="6"/>
      <c r="AW103" s="6"/>
      <c r="AX103" s="4"/>
      <c r="AY103" s="4"/>
      <c r="AZ103" s="4"/>
      <c r="BA103" s="4"/>
      <c r="BB103" s="2"/>
      <c r="BC103" s="4"/>
      <c r="BD103" s="4"/>
      <c r="BE103" s="4"/>
      <c r="BF103" s="4"/>
      <c r="BG103" s="4"/>
      <c r="BH103" s="4"/>
      <c r="BI103" s="10" t="s">
        <v>656</v>
      </c>
    </row>
    <row r="104" spans="1:61" s="13" customFormat="1" x14ac:dyDescent="0.25">
      <c r="A104" s="27" t="s">
        <v>122</v>
      </c>
      <c r="B104" s="35">
        <v>160201408</v>
      </c>
      <c r="C104" s="36" t="s">
        <v>97</v>
      </c>
      <c r="D104" s="1">
        <f t="shared" si="2"/>
        <v>0.6</v>
      </c>
      <c r="E104" s="1">
        <f t="shared" si="3"/>
        <v>0</v>
      </c>
      <c r="F104" s="2"/>
      <c r="G104" s="2"/>
      <c r="H104" s="2"/>
      <c r="I104" s="2"/>
      <c r="J104" s="2"/>
      <c r="K104" s="2">
        <v>0.6</v>
      </c>
      <c r="L104" s="2"/>
      <c r="M104" s="2"/>
      <c r="N104" s="2"/>
      <c r="O104" s="2"/>
      <c r="P104" s="2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2"/>
      <c r="AT104" s="2"/>
      <c r="AU104" s="6"/>
      <c r="AV104" s="6"/>
      <c r="AW104" s="6"/>
      <c r="AX104" s="4"/>
      <c r="AY104" s="4"/>
      <c r="AZ104" s="4"/>
      <c r="BA104" s="4"/>
      <c r="BB104" s="2"/>
      <c r="BC104" s="4"/>
      <c r="BD104" s="4"/>
      <c r="BE104" s="4"/>
      <c r="BF104" s="4"/>
      <c r="BG104" s="4"/>
      <c r="BH104" s="4"/>
      <c r="BI104" s="7"/>
    </row>
    <row r="105" spans="1:61" s="13" customFormat="1" x14ac:dyDescent="0.25">
      <c r="A105" s="27" t="s">
        <v>122</v>
      </c>
      <c r="B105" s="35">
        <v>160201409</v>
      </c>
      <c r="C105" s="36" t="s">
        <v>98</v>
      </c>
      <c r="D105" s="1">
        <f t="shared" si="2"/>
        <v>0.5</v>
      </c>
      <c r="E105" s="1">
        <f t="shared" si="3"/>
        <v>0</v>
      </c>
      <c r="F105" s="2"/>
      <c r="G105" s="2"/>
      <c r="H105" s="2"/>
      <c r="I105" s="2"/>
      <c r="J105" s="2"/>
      <c r="K105" s="2"/>
      <c r="L105" s="2">
        <v>0.5</v>
      </c>
      <c r="M105" s="2"/>
      <c r="N105" s="2"/>
      <c r="O105" s="2"/>
      <c r="P105" s="2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2"/>
      <c r="AT105" s="2"/>
      <c r="AU105" s="6"/>
      <c r="AV105" s="6"/>
      <c r="AW105" s="6"/>
      <c r="AX105" s="4"/>
      <c r="AY105" s="4"/>
      <c r="AZ105" s="4"/>
      <c r="BA105" s="4"/>
      <c r="BB105" s="2"/>
      <c r="BC105" s="4"/>
      <c r="BD105" s="4"/>
      <c r="BE105" s="4"/>
      <c r="BF105" s="4"/>
      <c r="BG105" s="4"/>
      <c r="BH105" s="4"/>
      <c r="BI105" s="7"/>
    </row>
    <row r="106" spans="1:61" s="13" customFormat="1" x14ac:dyDescent="0.25">
      <c r="A106" s="27" t="s">
        <v>122</v>
      </c>
      <c r="B106" s="35">
        <v>160201410</v>
      </c>
      <c r="C106" s="36" t="s">
        <v>99</v>
      </c>
      <c r="D106" s="1">
        <f t="shared" si="2"/>
        <v>0</v>
      </c>
      <c r="E106" s="1">
        <f t="shared" si="3"/>
        <v>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2"/>
      <c r="AT106" s="2"/>
      <c r="AU106" s="6"/>
      <c r="AV106" s="6"/>
      <c r="AW106" s="6"/>
      <c r="AX106" s="4"/>
      <c r="AY106" s="4"/>
      <c r="AZ106" s="4"/>
      <c r="BA106" s="4"/>
      <c r="BB106" s="2"/>
      <c r="BC106" s="4"/>
      <c r="BD106" s="4"/>
      <c r="BE106" s="4"/>
      <c r="BF106" s="4"/>
      <c r="BG106" s="4"/>
      <c r="BH106" s="4"/>
      <c r="BI106" s="7"/>
    </row>
    <row r="107" spans="1:61" s="13" customFormat="1" x14ac:dyDescent="0.25">
      <c r="A107" s="27" t="s">
        <v>122</v>
      </c>
      <c r="B107" s="35">
        <v>160201411</v>
      </c>
      <c r="C107" s="36" t="s">
        <v>100</v>
      </c>
      <c r="D107" s="1">
        <f t="shared" si="2"/>
        <v>1</v>
      </c>
      <c r="E107" s="1">
        <f t="shared" si="3"/>
        <v>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2"/>
      <c r="AT107" s="2"/>
      <c r="AU107" s="6"/>
      <c r="AV107" s="6"/>
      <c r="AW107" s="6"/>
      <c r="AX107" s="4"/>
      <c r="AY107" s="4"/>
      <c r="AZ107" s="4">
        <v>1</v>
      </c>
      <c r="BA107" s="4"/>
      <c r="BB107" s="2"/>
      <c r="BC107" s="4"/>
      <c r="BD107" s="4"/>
      <c r="BE107" s="4"/>
      <c r="BF107" s="4"/>
      <c r="BG107" s="4"/>
      <c r="BH107" s="4"/>
      <c r="BI107" s="7"/>
    </row>
    <row r="108" spans="1:61" s="13" customFormat="1" x14ac:dyDescent="0.25">
      <c r="A108" s="27" t="s">
        <v>122</v>
      </c>
      <c r="B108" s="35">
        <v>160201412</v>
      </c>
      <c r="C108" s="36" t="s">
        <v>101</v>
      </c>
      <c r="D108" s="1">
        <f t="shared" si="2"/>
        <v>0</v>
      </c>
      <c r="E108" s="1">
        <f t="shared" si="3"/>
        <v>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2"/>
      <c r="AT108" s="2"/>
      <c r="AU108" s="6"/>
      <c r="AV108" s="6"/>
      <c r="AW108" s="6"/>
      <c r="AX108" s="4"/>
      <c r="AY108" s="4"/>
      <c r="AZ108" s="4"/>
      <c r="BA108" s="4"/>
      <c r="BB108" s="2"/>
      <c r="BC108" s="4"/>
      <c r="BD108" s="4"/>
      <c r="BE108" s="4"/>
      <c r="BF108" s="4"/>
      <c r="BG108" s="4"/>
      <c r="BH108" s="4"/>
      <c r="BI108" s="7"/>
    </row>
    <row r="109" spans="1:61" s="13" customFormat="1" x14ac:dyDescent="0.25">
      <c r="A109" s="27" t="s">
        <v>122</v>
      </c>
      <c r="B109" s="35">
        <v>160201413</v>
      </c>
      <c r="C109" s="36" t="s">
        <v>102</v>
      </c>
      <c r="D109" s="1">
        <f t="shared" si="2"/>
        <v>0</v>
      </c>
      <c r="E109" s="1">
        <f t="shared" si="3"/>
        <v>-1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2"/>
      <c r="AT109" s="2"/>
      <c r="AU109" s="6"/>
      <c r="AV109" s="6"/>
      <c r="AW109" s="6"/>
      <c r="AX109" s="4"/>
      <c r="AY109" s="4"/>
      <c r="AZ109" s="4"/>
      <c r="BA109" s="4"/>
      <c r="BB109" s="2"/>
      <c r="BC109" s="4"/>
      <c r="BD109" s="4"/>
      <c r="BE109" s="4"/>
      <c r="BF109" s="4"/>
      <c r="BG109" s="4"/>
      <c r="BH109" s="4">
        <v>-1</v>
      </c>
      <c r="BI109" s="7" t="s">
        <v>657</v>
      </c>
    </row>
    <row r="110" spans="1:61" s="13" customFormat="1" x14ac:dyDescent="0.25">
      <c r="A110" s="27" t="s">
        <v>122</v>
      </c>
      <c r="B110" s="37">
        <v>160201430</v>
      </c>
      <c r="C110" s="38" t="s">
        <v>103</v>
      </c>
      <c r="D110" s="1">
        <f t="shared" si="2"/>
        <v>0</v>
      </c>
      <c r="E110" s="1">
        <f t="shared" si="3"/>
        <v>-1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2"/>
      <c r="AT110" s="2"/>
      <c r="AU110" s="6"/>
      <c r="AV110" s="6"/>
      <c r="AW110" s="6"/>
      <c r="AX110" s="4"/>
      <c r="AY110" s="4"/>
      <c r="AZ110" s="4"/>
      <c r="BA110" s="4"/>
      <c r="BB110" s="2"/>
      <c r="BC110" s="4"/>
      <c r="BD110" s="4"/>
      <c r="BE110" s="4"/>
      <c r="BF110" s="4"/>
      <c r="BG110" s="4"/>
      <c r="BH110" s="4">
        <v>-1</v>
      </c>
      <c r="BI110" s="7" t="s">
        <v>657</v>
      </c>
    </row>
    <row r="111" spans="1:61" s="13" customFormat="1" x14ac:dyDescent="0.25">
      <c r="A111" s="27" t="s">
        <v>122</v>
      </c>
      <c r="B111" s="35">
        <v>160201415</v>
      </c>
      <c r="C111" s="36" t="s">
        <v>104</v>
      </c>
      <c r="D111" s="1">
        <f t="shared" si="2"/>
        <v>0</v>
      </c>
      <c r="E111" s="1">
        <f t="shared" si="3"/>
        <v>-1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2"/>
      <c r="AT111" s="2"/>
      <c r="AU111" s="6"/>
      <c r="AV111" s="6"/>
      <c r="AW111" s="6"/>
      <c r="AX111" s="4"/>
      <c r="AY111" s="4"/>
      <c r="AZ111" s="4"/>
      <c r="BA111" s="4"/>
      <c r="BB111" s="2"/>
      <c r="BC111" s="4"/>
      <c r="BD111" s="4"/>
      <c r="BE111" s="4"/>
      <c r="BF111" s="4"/>
      <c r="BG111" s="4"/>
      <c r="BH111" s="4">
        <v>-1</v>
      </c>
      <c r="BI111" s="7" t="s">
        <v>657</v>
      </c>
    </row>
    <row r="112" spans="1:61" s="13" customFormat="1" x14ac:dyDescent="0.25">
      <c r="A112" s="27" t="s">
        <v>122</v>
      </c>
      <c r="B112" s="35">
        <v>160201416</v>
      </c>
      <c r="C112" s="36" t="s">
        <v>105</v>
      </c>
      <c r="D112" s="1">
        <f t="shared" si="2"/>
        <v>6</v>
      </c>
      <c r="E112" s="1">
        <f t="shared" si="3"/>
        <v>-1</v>
      </c>
      <c r="F112" s="2"/>
      <c r="G112" s="2">
        <v>0.7</v>
      </c>
      <c r="H112" s="2"/>
      <c r="I112" s="2">
        <v>1</v>
      </c>
      <c r="J112" s="2">
        <v>0.7</v>
      </c>
      <c r="K112" s="2">
        <v>0.6</v>
      </c>
      <c r="L112" s="2"/>
      <c r="M112" s="2"/>
      <c r="N112" s="2"/>
      <c r="O112" s="2"/>
      <c r="P112" s="2"/>
      <c r="Q112" s="4"/>
      <c r="R112" s="4"/>
      <c r="S112" s="4"/>
      <c r="T112" s="4"/>
      <c r="U112" s="4"/>
      <c r="V112" s="4"/>
      <c r="W112" s="4"/>
      <c r="X112" s="4"/>
      <c r="Y112" s="4">
        <v>1.5</v>
      </c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>
        <v>0.5</v>
      </c>
      <c r="AN112" s="4"/>
      <c r="AO112" s="4"/>
      <c r="AP112" s="4"/>
      <c r="AQ112" s="4"/>
      <c r="AR112" s="4"/>
      <c r="AS112" s="2"/>
      <c r="AT112" s="2"/>
      <c r="AU112" s="6"/>
      <c r="AV112" s="6">
        <v>0.25</v>
      </c>
      <c r="AW112" s="6"/>
      <c r="AX112" s="4"/>
      <c r="AY112" s="4"/>
      <c r="AZ112" s="4"/>
      <c r="BA112" s="4"/>
      <c r="BB112" s="2"/>
      <c r="BC112" s="4">
        <v>0.75</v>
      </c>
      <c r="BD112" s="4"/>
      <c r="BE112" s="4"/>
      <c r="BF112" s="4"/>
      <c r="BG112" s="4"/>
      <c r="BH112" s="4">
        <v>-1</v>
      </c>
      <c r="BI112" s="7" t="s">
        <v>657</v>
      </c>
    </row>
    <row r="113" spans="1:61" s="13" customFormat="1" x14ac:dyDescent="0.25">
      <c r="A113" s="27" t="s">
        <v>122</v>
      </c>
      <c r="B113" s="35">
        <v>160201417</v>
      </c>
      <c r="C113" s="36" t="s">
        <v>106</v>
      </c>
      <c r="D113" s="1">
        <f t="shared" si="2"/>
        <v>0.2</v>
      </c>
      <c r="E113" s="1">
        <f t="shared" si="3"/>
        <v>-1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2"/>
      <c r="AT113" s="2"/>
      <c r="AU113" s="6"/>
      <c r="AV113" s="6"/>
      <c r="AW113" s="6"/>
      <c r="AX113" s="4"/>
      <c r="AY113" s="4"/>
      <c r="AZ113" s="4"/>
      <c r="BA113" s="4"/>
      <c r="BB113" s="2">
        <v>0.2</v>
      </c>
      <c r="BC113" s="4"/>
      <c r="BD113" s="4"/>
      <c r="BE113" s="4"/>
      <c r="BF113" s="4"/>
      <c r="BG113" s="4"/>
      <c r="BH113" s="4">
        <v>-1</v>
      </c>
      <c r="BI113" s="7" t="s">
        <v>657</v>
      </c>
    </row>
    <row r="114" spans="1:61" s="13" customFormat="1" x14ac:dyDescent="0.25">
      <c r="A114" s="27" t="s">
        <v>122</v>
      </c>
      <c r="B114" s="35">
        <v>160201418</v>
      </c>
      <c r="C114" s="36" t="s">
        <v>107</v>
      </c>
      <c r="D114" s="1">
        <f t="shared" si="2"/>
        <v>0</v>
      </c>
      <c r="E114" s="1">
        <f t="shared" si="3"/>
        <v>-1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2"/>
      <c r="AT114" s="2"/>
      <c r="AU114" s="6"/>
      <c r="AV114" s="6"/>
      <c r="AW114" s="6"/>
      <c r="AX114" s="4"/>
      <c r="AY114" s="4"/>
      <c r="AZ114" s="4"/>
      <c r="BA114" s="4"/>
      <c r="BB114" s="2"/>
      <c r="BC114" s="4"/>
      <c r="BD114" s="4"/>
      <c r="BE114" s="4"/>
      <c r="BF114" s="4"/>
      <c r="BG114" s="4"/>
      <c r="BH114" s="4">
        <v>-1</v>
      </c>
      <c r="BI114" s="7" t="s">
        <v>657</v>
      </c>
    </row>
    <row r="115" spans="1:61" s="13" customFormat="1" x14ac:dyDescent="0.25">
      <c r="A115" s="27" t="s">
        <v>122</v>
      </c>
      <c r="B115" s="35">
        <v>160201419</v>
      </c>
      <c r="C115" s="36" t="s">
        <v>108</v>
      </c>
      <c r="D115" s="1">
        <f t="shared" si="2"/>
        <v>0.5</v>
      </c>
      <c r="E115" s="1">
        <f t="shared" si="3"/>
        <v>-1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2"/>
      <c r="AT115" s="2"/>
      <c r="AU115" s="6"/>
      <c r="AV115" s="6"/>
      <c r="AW115" s="6"/>
      <c r="AX115" s="4"/>
      <c r="AY115" s="4"/>
      <c r="AZ115" s="4"/>
      <c r="BA115" s="4"/>
      <c r="BB115" s="2"/>
      <c r="BC115" s="4"/>
      <c r="BD115" s="4">
        <v>0.5</v>
      </c>
      <c r="BE115" s="4"/>
      <c r="BF115" s="4"/>
      <c r="BG115" s="4"/>
      <c r="BH115" s="4">
        <v>-1</v>
      </c>
      <c r="BI115" s="7" t="s">
        <v>657</v>
      </c>
    </row>
    <row r="116" spans="1:61" s="13" customFormat="1" x14ac:dyDescent="0.25">
      <c r="A116" s="27" t="s">
        <v>122</v>
      </c>
      <c r="B116" s="35">
        <v>160201420</v>
      </c>
      <c r="C116" s="36" t="s">
        <v>109</v>
      </c>
      <c r="D116" s="1">
        <f t="shared" si="2"/>
        <v>4.45</v>
      </c>
      <c r="E116" s="1">
        <f t="shared" si="3"/>
        <v>-1</v>
      </c>
      <c r="F116" s="2"/>
      <c r="G116" s="2"/>
      <c r="H116" s="2">
        <v>0.6</v>
      </c>
      <c r="I116" s="2">
        <v>1</v>
      </c>
      <c r="J116" s="2">
        <v>0.7</v>
      </c>
      <c r="K116" s="2">
        <v>0.6</v>
      </c>
      <c r="L116" s="2"/>
      <c r="M116" s="2"/>
      <c r="N116" s="2"/>
      <c r="O116" s="2"/>
      <c r="P116" s="2"/>
      <c r="Q116" s="4"/>
      <c r="R116" s="4">
        <v>0.25</v>
      </c>
      <c r="S116" s="4"/>
      <c r="T116" s="4"/>
      <c r="U116" s="4"/>
      <c r="V116" s="4"/>
      <c r="W116" s="4"/>
      <c r="X116" s="4"/>
      <c r="Y116" s="4">
        <v>0.8</v>
      </c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2"/>
      <c r="AT116" s="2"/>
      <c r="AU116" s="6"/>
      <c r="AV116" s="6"/>
      <c r="AW116" s="6"/>
      <c r="AX116" s="4"/>
      <c r="AY116" s="4"/>
      <c r="AZ116" s="4"/>
      <c r="BA116" s="4"/>
      <c r="BB116" s="2"/>
      <c r="BC116" s="4"/>
      <c r="BD116" s="4">
        <v>0.5</v>
      </c>
      <c r="BE116" s="4"/>
      <c r="BF116" s="4"/>
      <c r="BG116" s="4"/>
      <c r="BH116" s="4">
        <v>-1</v>
      </c>
      <c r="BI116" s="7" t="s">
        <v>657</v>
      </c>
    </row>
    <row r="117" spans="1:61" s="13" customFormat="1" x14ac:dyDescent="0.25">
      <c r="A117" s="27" t="s">
        <v>122</v>
      </c>
      <c r="B117" s="35">
        <v>160201421</v>
      </c>
      <c r="C117" s="36" t="s">
        <v>110</v>
      </c>
      <c r="D117" s="1">
        <f t="shared" si="2"/>
        <v>0</v>
      </c>
      <c r="E117" s="1">
        <f t="shared" si="3"/>
        <v>-1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2"/>
      <c r="AT117" s="2"/>
      <c r="AU117" s="6"/>
      <c r="AV117" s="6"/>
      <c r="AW117" s="6"/>
      <c r="AX117" s="4"/>
      <c r="AY117" s="4"/>
      <c r="AZ117" s="4"/>
      <c r="BA117" s="4"/>
      <c r="BB117" s="2"/>
      <c r="BC117" s="4"/>
      <c r="BD117" s="4"/>
      <c r="BE117" s="4"/>
      <c r="BF117" s="4"/>
      <c r="BG117" s="4">
        <v>-1</v>
      </c>
      <c r="BH117" s="4"/>
      <c r="BI117" s="7"/>
    </row>
    <row r="118" spans="1:61" s="13" customFormat="1" x14ac:dyDescent="0.25">
      <c r="A118" s="27" t="s">
        <v>122</v>
      </c>
      <c r="B118" s="35">
        <v>160201422</v>
      </c>
      <c r="C118" s="36" t="s">
        <v>111</v>
      </c>
      <c r="D118" s="1">
        <f t="shared" si="2"/>
        <v>0</v>
      </c>
      <c r="E118" s="1">
        <f t="shared" si="3"/>
        <v>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2"/>
      <c r="AT118" s="2"/>
      <c r="AU118" s="6"/>
      <c r="AV118" s="6"/>
      <c r="AW118" s="6"/>
      <c r="AX118" s="4"/>
      <c r="AY118" s="4"/>
      <c r="AZ118" s="4"/>
      <c r="BA118" s="4"/>
      <c r="BB118" s="2"/>
      <c r="BC118" s="4"/>
      <c r="BD118" s="4"/>
      <c r="BE118" s="4"/>
      <c r="BF118" s="4"/>
      <c r="BG118" s="4"/>
      <c r="BH118" s="4"/>
      <c r="BI118" s="7"/>
    </row>
    <row r="119" spans="1:61" s="13" customFormat="1" x14ac:dyDescent="0.25">
      <c r="A119" s="27" t="s">
        <v>122</v>
      </c>
      <c r="B119" s="35">
        <v>160201423</v>
      </c>
      <c r="C119" s="36" t="s">
        <v>112</v>
      </c>
      <c r="D119" s="1">
        <f t="shared" si="2"/>
        <v>0</v>
      </c>
      <c r="E119" s="1">
        <f t="shared" si="3"/>
        <v>-1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2"/>
      <c r="AT119" s="2"/>
      <c r="AU119" s="6"/>
      <c r="AV119" s="6"/>
      <c r="AW119" s="6"/>
      <c r="AX119" s="4"/>
      <c r="AY119" s="4"/>
      <c r="AZ119" s="4"/>
      <c r="BA119" s="4"/>
      <c r="BB119" s="2"/>
      <c r="BC119" s="4"/>
      <c r="BD119" s="4"/>
      <c r="BE119" s="4"/>
      <c r="BF119" s="4"/>
      <c r="BG119" s="4">
        <v>-1</v>
      </c>
      <c r="BH119" s="4"/>
      <c r="BI119" s="7"/>
    </row>
    <row r="120" spans="1:61" s="13" customFormat="1" x14ac:dyDescent="0.25">
      <c r="A120" s="27" t="s">
        <v>122</v>
      </c>
      <c r="B120" s="35">
        <v>160201424</v>
      </c>
      <c r="C120" s="36" t="s">
        <v>113</v>
      </c>
      <c r="D120" s="1">
        <f t="shared" si="2"/>
        <v>0</v>
      </c>
      <c r="E120" s="1">
        <f t="shared" si="3"/>
        <v>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2"/>
      <c r="AT120" s="2"/>
      <c r="AU120" s="6"/>
      <c r="AV120" s="6"/>
      <c r="AW120" s="6"/>
      <c r="AX120" s="4"/>
      <c r="AY120" s="4"/>
      <c r="AZ120" s="4"/>
      <c r="BA120" s="4"/>
      <c r="BB120" s="2"/>
      <c r="BC120" s="4"/>
      <c r="BD120" s="4"/>
      <c r="BE120" s="4"/>
      <c r="BF120" s="4"/>
      <c r="BG120" s="4"/>
      <c r="BH120" s="4"/>
      <c r="BI120" s="7"/>
    </row>
    <row r="121" spans="1:61" s="13" customFormat="1" x14ac:dyDescent="0.25">
      <c r="A121" s="27" t="s">
        <v>122</v>
      </c>
      <c r="B121" s="35">
        <v>160201425</v>
      </c>
      <c r="C121" s="36" t="s">
        <v>114</v>
      </c>
      <c r="D121" s="1">
        <f t="shared" si="2"/>
        <v>0.6</v>
      </c>
      <c r="E121" s="1">
        <f t="shared" si="3"/>
        <v>-1</v>
      </c>
      <c r="F121" s="2"/>
      <c r="G121" s="2"/>
      <c r="H121" s="2"/>
      <c r="I121" s="2"/>
      <c r="J121" s="2"/>
      <c r="K121" s="2">
        <v>0.6</v>
      </c>
      <c r="L121" s="2"/>
      <c r="M121" s="2"/>
      <c r="N121" s="2"/>
      <c r="O121" s="2"/>
      <c r="P121" s="2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2"/>
      <c r="AT121" s="2"/>
      <c r="AU121" s="6"/>
      <c r="AV121" s="6"/>
      <c r="AW121" s="6"/>
      <c r="AX121" s="4"/>
      <c r="AY121" s="4"/>
      <c r="AZ121" s="4"/>
      <c r="BA121" s="4"/>
      <c r="BB121" s="2"/>
      <c r="BC121" s="4"/>
      <c r="BD121" s="4"/>
      <c r="BE121" s="4"/>
      <c r="BF121" s="4"/>
      <c r="BG121" s="4">
        <v>-1</v>
      </c>
      <c r="BH121" s="4"/>
      <c r="BI121" s="7"/>
    </row>
    <row r="122" spans="1:61" s="13" customFormat="1" x14ac:dyDescent="0.25">
      <c r="A122" s="27" t="s">
        <v>122</v>
      </c>
      <c r="B122" s="35">
        <v>160201426</v>
      </c>
      <c r="C122" s="36" t="s">
        <v>115</v>
      </c>
      <c r="D122" s="1">
        <f t="shared" si="2"/>
        <v>1.95</v>
      </c>
      <c r="E122" s="1">
        <f t="shared" si="3"/>
        <v>-1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4"/>
      <c r="R122" s="4">
        <v>0.25</v>
      </c>
      <c r="S122" s="4">
        <v>0.2</v>
      </c>
      <c r="T122" s="4"/>
      <c r="U122" s="4"/>
      <c r="V122" s="4"/>
      <c r="W122" s="4"/>
      <c r="X122" s="4"/>
      <c r="Y122" s="4">
        <v>1.5</v>
      </c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2"/>
      <c r="AT122" s="2"/>
      <c r="AU122" s="6"/>
      <c r="AV122" s="6"/>
      <c r="AW122" s="6"/>
      <c r="AX122" s="4"/>
      <c r="AY122" s="4"/>
      <c r="AZ122" s="4"/>
      <c r="BA122" s="4"/>
      <c r="BB122" s="2"/>
      <c r="BC122" s="4"/>
      <c r="BD122" s="4"/>
      <c r="BE122" s="4"/>
      <c r="BF122" s="4"/>
      <c r="BG122" s="4">
        <v>-1</v>
      </c>
      <c r="BH122" s="4"/>
      <c r="BI122" s="7"/>
    </row>
    <row r="123" spans="1:61" s="13" customFormat="1" x14ac:dyDescent="0.25">
      <c r="A123" s="27" t="s">
        <v>122</v>
      </c>
      <c r="B123" s="35">
        <v>160201427</v>
      </c>
      <c r="C123" s="39" t="s">
        <v>116</v>
      </c>
      <c r="D123" s="1">
        <f t="shared" si="2"/>
        <v>0</v>
      </c>
      <c r="E123" s="1">
        <f t="shared" si="3"/>
        <v>-1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2"/>
      <c r="AT123" s="2"/>
      <c r="AU123" s="6"/>
      <c r="AV123" s="6"/>
      <c r="AW123" s="6"/>
      <c r="AX123" s="4"/>
      <c r="AY123" s="4"/>
      <c r="AZ123" s="4"/>
      <c r="BA123" s="4"/>
      <c r="BB123" s="2"/>
      <c r="BC123" s="4"/>
      <c r="BD123" s="4"/>
      <c r="BE123" s="4"/>
      <c r="BF123" s="4"/>
      <c r="BG123" s="4">
        <v>-1</v>
      </c>
      <c r="BH123" s="4"/>
      <c r="BI123" s="7"/>
    </row>
    <row r="124" spans="1:61" s="13" customFormat="1" x14ac:dyDescent="0.25">
      <c r="A124" s="27" t="s">
        <v>122</v>
      </c>
      <c r="B124" s="35">
        <v>160201428</v>
      </c>
      <c r="C124" s="36" t="s">
        <v>117</v>
      </c>
      <c r="D124" s="1">
        <f t="shared" si="2"/>
        <v>0</v>
      </c>
      <c r="E124" s="1">
        <f t="shared" si="3"/>
        <v>-1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2"/>
      <c r="AT124" s="2"/>
      <c r="AU124" s="6"/>
      <c r="AV124" s="6"/>
      <c r="AW124" s="6"/>
      <c r="AX124" s="4"/>
      <c r="AY124" s="4"/>
      <c r="AZ124" s="4"/>
      <c r="BA124" s="4"/>
      <c r="BB124" s="2"/>
      <c r="BC124" s="4"/>
      <c r="BD124" s="4"/>
      <c r="BE124" s="4"/>
      <c r="BF124" s="4"/>
      <c r="BG124" s="4">
        <v>-1</v>
      </c>
      <c r="BH124" s="4"/>
      <c r="BI124" s="7"/>
    </row>
    <row r="125" spans="1:61" s="13" customFormat="1" x14ac:dyDescent="0.25">
      <c r="A125" s="27" t="s">
        <v>122</v>
      </c>
      <c r="B125" s="37">
        <v>160201429</v>
      </c>
      <c r="C125" s="38" t="s">
        <v>118</v>
      </c>
      <c r="D125" s="1">
        <f t="shared" si="2"/>
        <v>2.5499999999999998</v>
      </c>
      <c r="E125" s="1">
        <f t="shared" si="3"/>
        <v>0</v>
      </c>
      <c r="F125" s="2"/>
      <c r="G125" s="2"/>
      <c r="H125" s="2">
        <v>0.8</v>
      </c>
      <c r="I125" s="2"/>
      <c r="J125" s="2"/>
      <c r="K125" s="2"/>
      <c r="L125" s="2"/>
      <c r="M125" s="2"/>
      <c r="N125" s="2"/>
      <c r="O125" s="2"/>
      <c r="P125" s="2"/>
      <c r="Q125" s="4"/>
      <c r="R125" s="4"/>
      <c r="S125" s="4"/>
      <c r="T125" s="4">
        <v>0.75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2"/>
      <c r="AT125" s="2"/>
      <c r="AU125" s="6"/>
      <c r="AV125" s="6"/>
      <c r="AW125" s="6"/>
      <c r="AX125" s="4"/>
      <c r="AY125" s="4"/>
      <c r="AZ125" s="4"/>
      <c r="BA125" s="4"/>
      <c r="BB125" s="2"/>
      <c r="BC125" s="4">
        <v>0.75</v>
      </c>
      <c r="BD125" s="4">
        <v>0.25</v>
      </c>
      <c r="BE125" s="4"/>
      <c r="BF125" s="4"/>
      <c r="BG125" s="4"/>
      <c r="BH125" s="4"/>
      <c r="BI125" s="7"/>
    </row>
    <row r="126" spans="1:61" s="13" customFormat="1" x14ac:dyDescent="0.25">
      <c r="A126" s="27" t="s">
        <v>122</v>
      </c>
      <c r="B126" s="40">
        <v>150201409</v>
      </c>
      <c r="C126" s="38" t="s">
        <v>119</v>
      </c>
      <c r="D126" s="1">
        <f t="shared" si="2"/>
        <v>0.5</v>
      </c>
      <c r="E126" s="1">
        <f t="shared" si="3"/>
        <v>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>
        <v>0.5</v>
      </c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2"/>
      <c r="AT126" s="2"/>
      <c r="AU126" s="6"/>
      <c r="AV126" s="6"/>
      <c r="AW126" s="6"/>
      <c r="AX126" s="4"/>
      <c r="AY126" s="4"/>
      <c r="AZ126" s="4"/>
      <c r="BA126" s="4"/>
      <c r="BB126" s="2"/>
      <c r="BC126" s="4"/>
      <c r="BD126" s="4"/>
      <c r="BE126" s="4"/>
      <c r="BF126" s="4"/>
      <c r="BG126" s="4"/>
      <c r="BH126" s="4"/>
      <c r="BI126" s="7"/>
    </row>
    <row r="127" spans="1:61" s="13" customFormat="1" x14ac:dyDescent="0.25">
      <c r="A127" s="27" t="s">
        <v>122</v>
      </c>
      <c r="B127" s="37">
        <v>150404202</v>
      </c>
      <c r="C127" s="38" t="s">
        <v>120</v>
      </c>
      <c r="D127" s="1">
        <f t="shared" si="2"/>
        <v>0</v>
      </c>
      <c r="E127" s="1">
        <f t="shared" si="3"/>
        <v>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2"/>
      <c r="AT127" s="2"/>
      <c r="AU127" s="6"/>
      <c r="AV127" s="6"/>
      <c r="AW127" s="6"/>
      <c r="AX127" s="4"/>
      <c r="AY127" s="4"/>
      <c r="AZ127" s="4"/>
      <c r="BA127" s="4"/>
      <c r="BB127" s="2"/>
      <c r="BC127" s="4"/>
      <c r="BD127" s="4"/>
      <c r="BE127" s="4"/>
      <c r="BF127" s="4"/>
      <c r="BG127" s="4"/>
      <c r="BH127" s="4"/>
      <c r="BI127" s="7"/>
    </row>
    <row r="128" spans="1:61" s="13" customFormat="1" x14ac:dyDescent="0.25">
      <c r="A128" s="27" t="s">
        <v>122</v>
      </c>
      <c r="B128" s="37">
        <v>150701221</v>
      </c>
      <c r="C128" s="38" t="s">
        <v>121</v>
      </c>
      <c r="D128" s="1">
        <f t="shared" si="2"/>
        <v>0.5</v>
      </c>
      <c r="E128" s="1">
        <f t="shared" si="3"/>
        <v>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>
        <v>0.5</v>
      </c>
      <c r="AR128" s="4"/>
      <c r="AS128" s="2"/>
      <c r="AT128" s="2"/>
      <c r="AU128" s="6"/>
      <c r="AV128" s="6"/>
      <c r="AW128" s="6"/>
      <c r="AX128" s="4"/>
      <c r="AY128" s="4"/>
      <c r="AZ128" s="4"/>
      <c r="BA128" s="4"/>
      <c r="BB128" s="2"/>
      <c r="BC128" s="4"/>
      <c r="BD128" s="4"/>
      <c r="BE128" s="4"/>
      <c r="BF128" s="4"/>
      <c r="BG128" s="4"/>
      <c r="BH128" s="4"/>
      <c r="BI128" s="7"/>
    </row>
    <row r="129" spans="1:61" s="13" customFormat="1" x14ac:dyDescent="0.25">
      <c r="A129" s="27" t="s">
        <v>155</v>
      </c>
      <c r="B129" s="41">
        <v>160201501</v>
      </c>
      <c r="C129" s="41" t="s">
        <v>123</v>
      </c>
      <c r="D129" s="1">
        <f t="shared" si="2"/>
        <v>2.1</v>
      </c>
      <c r="E129" s="1">
        <f t="shared" si="3"/>
        <v>-1</v>
      </c>
      <c r="F129" s="2"/>
      <c r="G129" s="2"/>
      <c r="H129" s="2">
        <v>0.6</v>
      </c>
      <c r="I129" s="2"/>
      <c r="J129" s="2"/>
      <c r="K129" s="2"/>
      <c r="L129" s="2"/>
      <c r="M129" s="2"/>
      <c r="N129" s="2"/>
      <c r="O129" s="2"/>
      <c r="P129" s="2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2"/>
      <c r="AT129" s="2"/>
      <c r="AU129" s="6"/>
      <c r="AV129" s="6"/>
      <c r="AW129" s="6"/>
      <c r="AX129" s="4">
        <v>1</v>
      </c>
      <c r="AY129" s="4"/>
      <c r="AZ129" s="4"/>
      <c r="BA129" s="4"/>
      <c r="BB129" s="2"/>
      <c r="BC129" s="4"/>
      <c r="BD129" s="4"/>
      <c r="BE129" s="4">
        <v>0.5</v>
      </c>
      <c r="BF129" s="4"/>
      <c r="BG129" s="4"/>
      <c r="BH129" s="4">
        <v>-1</v>
      </c>
      <c r="BI129" s="10" t="s">
        <v>658</v>
      </c>
    </row>
    <row r="130" spans="1:61" s="13" customFormat="1" x14ac:dyDescent="0.25">
      <c r="A130" s="27" t="s">
        <v>155</v>
      </c>
      <c r="B130" s="41">
        <v>160201503</v>
      </c>
      <c r="C130" s="41" t="s">
        <v>124</v>
      </c>
      <c r="D130" s="1">
        <f t="shared" si="2"/>
        <v>5.15</v>
      </c>
      <c r="E130" s="1">
        <f t="shared" si="3"/>
        <v>-1</v>
      </c>
      <c r="F130" s="2"/>
      <c r="G130" s="2"/>
      <c r="H130" s="2">
        <v>0.8</v>
      </c>
      <c r="I130" s="2"/>
      <c r="J130" s="2">
        <v>0.7</v>
      </c>
      <c r="K130" s="2"/>
      <c r="L130" s="2"/>
      <c r="M130" s="2"/>
      <c r="N130" s="2"/>
      <c r="O130" s="2"/>
      <c r="P130" s="2">
        <v>0.5</v>
      </c>
      <c r="Q130" s="4"/>
      <c r="R130" s="4">
        <v>0.25</v>
      </c>
      <c r="S130" s="4">
        <v>0.2</v>
      </c>
      <c r="T130" s="4"/>
      <c r="U130" s="4"/>
      <c r="V130" s="4"/>
      <c r="W130" s="4"/>
      <c r="X130" s="4"/>
      <c r="Y130" s="4">
        <v>1.5</v>
      </c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2">
        <v>0.1</v>
      </c>
      <c r="AT130" s="2"/>
      <c r="AU130" s="6"/>
      <c r="AV130" s="6"/>
      <c r="AW130" s="6"/>
      <c r="AX130" s="4"/>
      <c r="AY130" s="4"/>
      <c r="AZ130" s="4"/>
      <c r="BA130" s="4"/>
      <c r="BB130" s="2"/>
      <c r="BC130" s="4"/>
      <c r="BD130" s="4">
        <v>1.1000000000000001</v>
      </c>
      <c r="BE130" s="4"/>
      <c r="BF130" s="4"/>
      <c r="BG130" s="4"/>
      <c r="BH130" s="4">
        <v>-1</v>
      </c>
      <c r="BI130" s="10" t="s">
        <v>659</v>
      </c>
    </row>
    <row r="131" spans="1:61" s="13" customFormat="1" x14ac:dyDescent="0.25">
      <c r="A131" s="27" t="s">
        <v>155</v>
      </c>
      <c r="B131" s="41">
        <v>160201504</v>
      </c>
      <c r="C131" s="41" t="s">
        <v>125</v>
      </c>
      <c r="D131" s="1">
        <f t="shared" si="2"/>
        <v>5.8000000000000007</v>
      </c>
      <c r="E131" s="1">
        <f t="shared" si="3"/>
        <v>-1</v>
      </c>
      <c r="F131" s="2"/>
      <c r="G131" s="2"/>
      <c r="H131" s="2">
        <v>1</v>
      </c>
      <c r="I131" s="2">
        <v>1</v>
      </c>
      <c r="J131" s="2">
        <v>0.7</v>
      </c>
      <c r="K131" s="2">
        <v>0.6</v>
      </c>
      <c r="L131" s="2"/>
      <c r="M131" s="2"/>
      <c r="N131" s="2"/>
      <c r="O131" s="2"/>
      <c r="P131" s="2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2"/>
      <c r="AT131" s="2">
        <v>1</v>
      </c>
      <c r="AU131" s="6"/>
      <c r="AV131" s="6"/>
      <c r="AW131" s="6"/>
      <c r="AX131" s="4"/>
      <c r="AY131" s="4"/>
      <c r="AZ131" s="4"/>
      <c r="BA131" s="4"/>
      <c r="BB131" s="2"/>
      <c r="BC131" s="4">
        <v>1</v>
      </c>
      <c r="BD131" s="4">
        <v>0.5</v>
      </c>
      <c r="BE131" s="4"/>
      <c r="BF131" s="4"/>
      <c r="BG131" s="4"/>
      <c r="BH131" s="4">
        <v>-1</v>
      </c>
      <c r="BI131" s="10" t="s">
        <v>659</v>
      </c>
    </row>
    <row r="132" spans="1:61" s="13" customFormat="1" x14ac:dyDescent="0.25">
      <c r="A132" s="27" t="s">
        <v>155</v>
      </c>
      <c r="B132" s="42">
        <v>160201505</v>
      </c>
      <c r="C132" s="41" t="s">
        <v>126</v>
      </c>
      <c r="D132" s="1">
        <f t="shared" si="2"/>
        <v>0</v>
      </c>
      <c r="E132" s="1">
        <f t="shared" si="3"/>
        <v>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2"/>
      <c r="AT132" s="2"/>
      <c r="AU132" s="6"/>
      <c r="AV132" s="6"/>
      <c r="AW132" s="6"/>
      <c r="AX132" s="4"/>
      <c r="AY132" s="4"/>
      <c r="AZ132" s="4"/>
      <c r="BA132" s="4"/>
      <c r="BB132" s="2"/>
      <c r="BC132" s="4"/>
      <c r="BD132" s="4"/>
      <c r="BE132" s="4"/>
      <c r="BF132" s="4"/>
      <c r="BG132" s="4"/>
      <c r="BH132" s="4"/>
      <c r="BI132" s="7"/>
    </row>
    <row r="133" spans="1:61" s="13" customFormat="1" x14ac:dyDescent="0.25">
      <c r="A133" s="27" t="s">
        <v>155</v>
      </c>
      <c r="B133" s="42">
        <v>160201506</v>
      </c>
      <c r="C133" s="41" t="s">
        <v>127</v>
      </c>
      <c r="D133" s="1">
        <f t="shared" si="2"/>
        <v>0</v>
      </c>
      <c r="E133" s="1">
        <f t="shared" si="3"/>
        <v>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2"/>
      <c r="AT133" s="2"/>
      <c r="AU133" s="6"/>
      <c r="AV133" s="6"/>
      <c r="AW133" s="6"/>
      <c r="AX133" s="4"/>
      <c r="AY133" s="4"/>
      <c r="AZ133" s="4"/>
      <c r="BA133" s="4"/>
      <c r="BB133" s="2"/>
      <c r="BC133" s="4"/>
      <c r="BD133" s="4"/>
      <c r="BE133" s="4"/>
      <c r="BF133" s="4"/>
      <c r="BG133" s="4"/>
      <c r="BH133" s="4"/>
      <c r="BI133" s="7"/>
    </row>
    <row r="134" spans="1:61" s="13" customFormat="1" x14ac:dyDescent="0.25">
      <c r="A134" s="27" t="s">
        <v>155</v>
      </c>
      <c r="B134" s="42">
        <v>160201507</v>
      </c>
      <c r="C134" s="41" t="s">
        <v>128</v>
      </c>
      <c r="D134" s="1">
        <f t="shared" ref="D134:D197" si="4">SUM(F134:BF134)</f>
        <v>0</v>
      </c>
      <c r="E134" s="1">
        <f t="shared" si="3"/>
        <v>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2"/>
      <c r="AT134" s="2"/>
      <c r="AU134" s="6"/>
      <c r="AV134" s="6"/>
      <c r="AW134" s="6"/>
      <c r="AX134" s="4"/>
      <c r="AY134" s="4"/>
      <c r="AZ134" s="4"/>
      <c r="BA134" s="4"/>
      <c r="BB134" s="2"/>
      <c r="BC134" s="4"/>
      <c r="BD134" s="4"/>
      <c r="BE134" s="4"/>
      <c r="BF134" s="4"/>
      <c r="BG134" s="4"/>
      <c r="BH134" s="4"/>
      <c r="BI134" s="7"/>
    </row>
    <row r="135" spans="1:61" s="13" customFormat="1" x14ac:dyDescent="0.25">
      <c r="A135" s="27" t="s">
        <v>155</v>
      </c>
      <c r="B135" s="41">
        <v>160201508</v>
      </c>
      <c r="C135" s="41" t="s">
        <v>129</v>
      </c>
      <c r="D135" s="1">
        <f t="shared" si="4"/>
        <v>0</v>
      </c>
      <c r="E135" s="1">
        <f t="shared" si="3"/>
        <v>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2"/>
      <c r="AT135" s="2"/>
      <c r="AU135" s="6"/>
      <c r="AV135" s="6"/>
      <c r="AW135" s="6"/>
      <c r="AX135" s="4"/>
      <c r="AY135" s="4"/>
      <c r="AZ135" s="4"/>
      <c r="BA135" s="4"/>
      <c r="BB135" s="2"/>
      <c r="BC135" s="4"/>
      <c r="BD135" s="4"/>
      <c r="BE135" s="4"/>
      <c r="BF135" s="4"/>
      <c r="BG135" s="4"/>
      <c r="BH135" s="4"/>
      <c r="BI135" s="7"/>
    </row>
    <row r="136" spans="1:61" s="13" customFormat="1" x14ac:dyDescent="0.25">
      <c r="A136" s="27" t="s">
        <v>155</v>
      </c>
      <c r="B136" s="41">
        <v>160201509</v>
      </c>
      <c r="C136" s="41" t="s">
        <v>130</v>
      </c>
      <c r="D136" s="1">
        <f t="shared" si="4"/>
        <v>0.75</v>
      </c>
      <c r="E136" s="1">
        <f t="shared" ref="E136:E199" si="5">SUM(BG136:BH136)</f>
        <v>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4"/>
      <c r="R136" s="4"/>
      <c r="S136" s="4"/>
      <c r="T136" s="4">
        <v>0.75</v>
      </c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2"/>
      <c r="AT136" s="2"/>
      <c r="AU136" s="6"/>
      <c r="AV136" s="6"/>
      <c r="AW136" s="6"/>
      <c r="AX136" s="4"/>
      <c r="AY136" s="4"/>
      <c r="AZ136" s="4"/>
      <c r="BA136" s="4"/>
      <c r="BB136" s="2"/>
      <c r="BC136" s="4"/>
      <c r="BD136" s="4"/>
      <c r="BE136" s="4"/>
      <c r="BF136" s="4"/>
      <c r="BG136" s="4"/>
      <c r="BH136" s="4"/>
      <c r="BI136" s="7"/>
    </row>
    <row r="137" spans="1:61" s="13" customFormat="1" x14ac:dyDescent="0.25">
      <c r="A137" s="27" t="s">
        <v>155</v>
      </c>
      <c r="B137" s="41">
        <v>160201510</v>
      </c>
      <c r="C137" s="41" t="s">
        <v>131</v>
      </c>
      <c r="D137" s="1">
        <f t="shared" si="4"/>
        <v>0.8</v>
      </c>
      <c r="E137" s="1">
        <f t="shared" si="5"/>
        <v>0</v>
      </c>
      <c r="F137" s="2"/>
      <c r="G137" s="2"/>
      <c r="H137" s="2">
        <v>0.8</v>
      </c>
      <c r="I137" s="2"/>
      <c r="J137" s="2"/>
      <c r="K137" s="2"/>
      <c r="L137" s="2"/>
      <c r="M137" s="2"/>
      <c r="N137" s="2"/>
      <c r="O137" s="2"/>
      <c r="P137" s="2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2"/>
      <c r="AT137" s="2"/>
      <c r="AU137" s="6"/>
      <c r="AV137" s="6"/>
      <c r="AW137" s="6"/>
      <c r="AX137" s="4"/>
      <c r="AY137" s="4"/>
      <c r="AZ137" s="4"/>
      <c r="BA137" s="4"/>
      <c r="BB137" s="2"/>
      <c r="BC137" s="4"/>
      <c r="BD137" s="4"/>
      <c r="BE137" s="4"/>
      <c r="BF137" s="4"/>
      <c r="BG137" s="4"/>
      <c r="BH137" s="4"/>
      <c r="BI137" s="7"/>
    </row>
    <row r="138" spans="1:61" s="13" customFormat="1" x14ac:dyDescent="0.25">
      <c r="A138" s="27" t="s">
        <v>155</v>
      </c>
      <c r="B138" s="42">
        <v>160201512</v>
      </c>
      <c r="C138" s="42" t="s">
        <v>132</v>
      </c>
      <c r="D138" s="1">
        <f t="shared" si="4"/>
        <v>0</v>
      </c>
      <c r="E138" s="1">
        <f t="shared" si="5"/>
        <v>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2"/>
      <c r="AT138" s="2"/>
      <c r="AU138" s="6"/>
      <c r="AV138" s="6"/>
      <c r="AW138" s="6"/>
      <c r="AX138" s="4"/>
      <c r="AY138" s="4"/>
      <c r="AZ138" s="4"/>
      <c r="BA138" s="4"/>
      <c r="BB138" s="2"/>
      <c r="BC138" s="4"/>
      <c r="BD138" s="4"/>
      <c r="BE138" s="4"/>
      <c r="BF138" s="4"/>
      <c r="BG138" s="4"/>
      <c r="BH138" s="4"/>
      <c r="BI138" s="7"/>
    </row>
    <row r="139" spans="1:61" s="13" customFormat="1" x14ac:dyDescent="0.25">
      <c r="A139" s="27" t="s">
        <v>155</v>
      </c>
      <c r="B139" s="42">
        <v>160201513</v>
      </c>
      <c r="C139" s="42" t="s">
        <v>133</v>
      </c>
      <c r="D139" s="1">
        <f t="shared" si="4"/>
        <v>0</v>
      </c>
      <c r="E139" s="1">
        <f t="shared" si="5"/>
        <v>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2"/>
      <c r="AT139" s="2"/>
      <c r="AU139" s="6"/>
      <c r="AV139" s="6"/>
      <c r="AW139" s="6"/>
      <c r="AX139" s="4"/>
      <c r="AY139" s="4"/>
      <c r="AZ139" s="4"/>
      <c r="BA139" s="4"/>
      <c r="BB139" s="2"/>
      <c r="BC139" s="4"/>
      <c r="BD139" s="4"/>
      <c r="BE139" s="4"/>
      <c r="BF139" s="4"/>
      <c r="BG139" s="4"/>
      <c r="BH139" s="4"/>
      <c r="BI139" s="7"/>
    </row>
    <row r="140" spans="1:61" s="13" customFormat="1" x14ac:dyDescent="0.25">
      <c r="A140" s="27" t="s">
        <v>155</v>
      </c>
      <c r="B140" s="42">
        <v>160201526</v>
      </c>
      <c r="C140" s="42" t="s">
        <v>134</v>
      </c>
      <c r="D140" s="1">
        <f t="shared" si="4"/>
        <v>2.35</v>
      </c>
      <c r="E140" s="1">
        <f t="shared" si="5"/>
        <v>0</v>
      </c>
      <c r="F140" s="2"/>
      <c r="G140" s="2"/>
      <c r="H140" s="2">
        <v>0.4</v>
      </c>
      <c r="I140" s="2"/>
      <c r="J140" s="2"/>
      <c r="K140" s="2">
        <v>0.6</v>
      </c>
      <c r="L140" s="2"/>
      <c r="M140" s="2"/>
      <c r="N140" s="2"/>
      <c r="O140" s="2"/>
      <c r="P140" s="2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2"/>
      <c r="AT140" s="2"/>
      <c r="AU140" s="6"/>
      <c r="AV140" s="6"/>
      <c r="AW140" s="6"/>
      <c r="AX140" s="4"/>
      <c r="AY140" s="4"/>
      <c r="AZ140" s="4"/>
      <c r="BA140" s="4"/>
      <c r="BB140" s="2"/>
      <c r="BC140" s="4"/>
      <c r="BD140" s="4">
        <v>1.35</v>
      </c>
      <c r="BE140" s="4"/>
      <c r="BF140" s="4"/>
      <c r="BG140" s="4"/>
      <c r="BH140" s="4"/>
      <c r="BI140" s="7"/>
    </row>
    <row r="141" spans="1:61" s="13" customFormat="1" x14ac:dyDescent="0.25">
      <c r="A141" s="27" t="s">
        <v>155</v>
      </c>
      <c r="B141" s="42">
        <v>160201514</v>
      </c>
      <c r="C141" s="41" t="s">
        <v>135</v>
      </c>
      <c r="D141" s="1">
        <f t="shared" si="4"/>
        <v>0</v>
      </c>
      <c r="E141" s="1">
        <f t="shared" si="5"/>
        <v>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2"/>
      <c r="AT141" s="2"/>
      <c r="AU141" s="6"/>
      <c r="AV141" s="6"/>
      <c r="AW141" s="6"/>
      <c r="AX141" s="4"/>
      <c r="AY141" s="4"/>
      <c r="AZ141" s="4"/>
      <c r="BA141" s="4"/>
      <c r="BB141" s="2"/>
      <c r="BC141" s="4"/>
      <c r="BD141" s="4"/>
      <c r="BE141" s="4"/>
      <c r="BF141" s="4"/>
      <c r="BG141" s="4"/>
      <c r="BH141" s="4"/>
      <c r="BI141" s="7"/>
    </row>
    <row r="142" spans="1:61" s="13" customFormat="1" x14ac:dyDescent="0.25">
      <c r="A142" s="27" t="s">
        <v>155</v>
      </c>
      <c r="B142" s="42">
        <v>160201515</v>
      </c>
      <c r="C142" s="41" t="s">
        <v>136</v>
      </c>
      <c r="D142" s="1">
        <f t="shared" si="4"/>
        <v>1.2999999999999998</v>
      </c>
      <c r="E142" s="1">
        <f t="shared" si="5"/>
        <v>0</v>
      </c>
      <c r="F142" s="2"/>
      <c r="G142" s="2"/>
      <c r="H142" s="2">
        <v>0.7</v>
      </c>
      <c r="I142" s="2"/>
      <c r="J142" s="2"/>
      <c r="K142" s="2">
        <v>0.6</v>
      </c>
      <c r="L142" s="2"/>
      <c r="M142" s="2"/>
      <c r="N142" s="2"/>
      <c r="O142" s="2"/>
      <c r="P142" s="2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2"/>
      <c r="AT142" s="2"/>
      <c r="AU142" s="6"/>
      <c r="AV142" s="6"/>
      <c r="AW142" s="6"/>
      <c r="AX142" s="4"/>
      <c r="AY142" s="4"/>
      <c r="AZ142" s="4"/>
      <c r="BA142" s="4"/>
      <c r="BB142" s="2"/>
      <c r="BC142" s="4"/>
      <c r="BD142" s="4"/>
      <c r="BE142" s="4"/>
      <c r="BF142" s="4"/>
      <c r="BG142" s="4"/>
      <c r="BH142" s="4"/>
      <c r="BI142" s="7"/>
    </row>
    <row r="143" spans="1:61" s="13" customFormat="1" x14ac:dyDescent="0.25">
      <c r="A143" s="27" t="s">
        <v>155</v>
      </c>
      <c r="B143" s="42">
        <v>160201516</v>
      </c>
      <c r="C143" s="41" t="s">
        <v>137</v>
      </c>
      <c r="D143" s="1">
        <f t="shared" si="4"/>
        <v>0.8</v>
      </c>
      <c r="E143" s="1">
        <f t="shared" si="5"/>
        <v>0</v>
      </c>
      <c r="F143" s="2"/>
      <c r="G143" s="2"/>
      <c r="H143" s="2">
        <v>0.8</v>
      </c>
      <c r="I143" s="2"/>
      <c r="J143" s="2"/>
      <c r="K143" s="2"/>
      <c r="L143" s="2"/>
      <c r="M143" s="2"/>
      <c r="N143" s="2"/>
      <c r="O143" s="2"/>
      <c r="P143" s="2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2"/>
      <c r="AT143" s="2"/>
      <c r="AU143" s="6"/>
      <c r="AV143" s="6"/>
      <c r="AW143" s="6"/>
      <c r="AX143" s="4"/>
      <c r="AY143" s="4"/>
      <c r="AZ143" s="4"/>
      <c r="BA143" s="4"/>
      <c r="BB143" s="2"/>
      <c r="BC143" s="4"/>
      <c r="BD143" s="4"/>
      <c r="BE143" s="4"/>
      <c r="BF143" s="4"/>
      <c r="BG143" s="4"/>
      <c r="BH143" s="4"/>
      <c r="BI143" s="7"/>
    </row>
    <row r="144" spans="1:61" s="13" customFormat="1" x14ac:dyDescent="0.25">
      <c r="A144" s="27" t="s">
        <v>155</v>
      </c>
      <c r="B144" s="42">
        <v>160201517</v>
      </c>
      <c r="C144" s="42" t="s">
        <v>138</v>
      </c>
      <c r="D144" s="1">
        <f t="shared" si="4"/>
        <v>0</v>
      </c>
      <c r="E144" s="1">
        <f t="shared" si="5"/>
        <v>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2"/>
      <c r="AT144" s="2"/>
      <c r="AU144" s="6"/>
      <c r="AV144" s="6"/>
      <c r="AW144" s="6"/>
      <c r="AX144" s="4"/>
      <c r="AY144" s="4"/>
      <c r="AZ144" s="4"/>
      <c r="BA144" s="4"/>
      <c r="BB144" s="2"/>
      <c r="BC144" s="4"/>
      <c r="BD144" s="4"/>
      <c r="BE144" s="4"/>
      <c r="BF144" s="4"/>
      <c r="BG144" s="4"/>
      <c r="BH144" s="4"/>
      <c r="BI144" s="7"/>
    </row>
    <row r="145" spans="1:61" s="13" customFormat="1" x14ac:dyDescent="0.25">
      <c r="A145" s="27" t="s">
        <v>155</v>
      </c>
      <c r="B145" s="42">
        <v>160201518</v>
      </c>
      <c r="C145" s="42" t="s">
        <v>139</v>
      </c>
      <c r="D145" s="1">
        <f t="shared" si="4"/>
        <v>2.8000000000000003</v>
      </c>
      <c r="E145" s="1">
        <f t="shared" si="5"/>
        <v>0</v>
      </c>
      <c r="F145" s="2"/>
      <c r="G145" s="2">
        <v>0.9</v>
      </c>
      <c r="H145" s="2">
        <v>0.8</v>
      </c>
      <c r="I145" s="2"/>
      <c r="J145" s="2"/>
      <c r="K145" s="2">
        <v>0.6</v>
      </c>
      <c r="L145" s="2"/>
      <c r="M145" s="2"/>
      <c r="N145" s="2"/>
      <c r="O145" s="2"/>
      <c r="P145" s="2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>
        <v>0.5</v>
      </c>
      <c r="AM145" s="4"/>
      <c r="AN145" s="4"/>
      <c r="AO145" s="4"/>
      <c r="AP145" s="4"/>
      <c r="AQ145" s="4"/>
      <c r="AR145" s="4"/>
      <c r="AS145" s="2"/>
      <c r="AT145" s="2"/>
      <c r="AU145" s="6"/>
      <c r="AV145" s="6"/>
      <c r="AW145" s="6"/>
      <c r="AX145" s="4"/>
      <c r="AY145" s="4"/>
      <c r="AZ145" s="4"/>
      <c r="BA145" s="4"/>
      <c r="BB145" s="2"/>
      <c r="BC145" s="4"/>
      <c r="BD145" s="4"/>
      <c r="BE145" s="4"/>
      <c r="BF145" s="4"/>
      <c r="BG145" s="4"/>
      <c r="BH145" s="4"/>
      <c r="BI145" s="7"/>
    </row>
    <row r="146" spans="1:61" s="13" customFormat="1" x14ac:dyDescent="0.25">
      <c r="A146" s="27" t="s">
        <v>155</v>
      </c>
      <c r="B146" s="42">
        <v>160201519</v>
      </c>
      <c r="C146" s="42" t="s">
        <v>140</v>
      </c>
      <c r="D146" s="1">
        <f t="shared" si="4"/>
        <v>0</v>
      </c>
      <c r="E146" s="1">
        <f t="shared" si="5"/>
        <v>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2"/>
      <c r="AT146" s="2"/>
      <c r="AU146" s="6"/>
      <c r="AV146" s="6"/>
      <c r="AW146" s="6"/>
      <c r="AX146" s="4"/>
      <c r="AY146" s="4"/>
      <c r="AZ146" s="4"/>
      <c r="BA146" s="4"/>
      <c r="BB146" s="2"/>
      <c r="BC146" s="4"/>
      <c r="BD146" s="4"/>
      <c r="BE146" s="4"/>
      <c r="BF146" s="4"/>
      <c r="BG146" s="4"/>
      <c r="BH146" s="4"/>
      <c r="BI146" s="7"/>
    </row>
    <row r="147" spans="1:61" s="13" customFormat="1" x14ac:dyDescent="0.25">
      <c r="A147" s="27" t="s">
        <v>155</v>
      </c>
      <c r="B147" s="42">
        <v>160201520</v>
      </c>
      <c r="C147" s="42" t="s">
        <v>141</v>
      </c>
      <c r="D147" s="1">
        <f t="shared" si="4"/>
        <v>3.6000000000000005</v>
      </c>
      <c r="E147" s="1">
        <f t="shared" si="5"/>
        <v>0</v>
      </c>
      <c r="F147" s="2"/>
      <c r="G147" s="2"/>
      <c r="H147" s="2">
        <v>0.8</v>
      </c>
      <c r="I147" s="2">
        <v>1</v>
      </c>
      <c r="J147" s="2">
        <v>0.7</v>
      </c>
      <c r="K147" s="2">
        <v>0.6</v>
      </c>
      <c r="L147" s="2"/>
      <c r="M147" s="2"/>
      <c r="N147" s="2"/>
      <c r="O147" s="2"/>
      <c r="P147" s="2"/>
      <c r="Q147" s="4"/>
      <c r="R147" s="4"/>
      <c r="S147" s="4"/>
      <c r="T147" s="4"/>
      <c r="U147" s="4"/>
      <c r="V147" s="4"/>
      <c r="W147" s="4"/>
      <c r="X147" s="4"/>
      <c r="Y147" s="4"/>
      <c r="Z147" s="4">
        <v>0.1</v>
      </c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2"/>
      <c r="AT147" s="2"/>
      <c r="AU147" s="6"/>
      <c r="AV147" s="6"/>
      <c r="AW147" s="6"/>
      <c r="AX147" s="4"/>
      <c r="AY147" s="4"/>
      <c r="AZ147" s="4"/>
      <c r="BA147" s="4">
        <v>0.2</v>
      </c>
      <c r="BB147" s="2"/>
      <c r="BC147" s="4"/>
      <c r="BD147" s="4">
        <v>0.2</v>
      </c>
      <c r="BE147" s="4"/>
      <c r="BF147" s="4"/>
      <c r="BG147" s="4"/>
      <c r="BH147" s="4"/>
      <c r="BI147" s="7"/>
    </row>
    <row r="148" spans="1:61" s="13" customFormat="1" x14ac:dyDescent="0.25">
      <c r="A148" s="27" t="s">
        <v>155</v>
      </c>
      <c r="B148" s="42">
        <v>160201521</v>
      </c>
      <c r="C148" s="42" t="s">
        <v>142</v>
      </c>
      <c r="D148" s="1">
        <f t="shared" si="4"/>
        <v>0</v>
      </c>
      <c r="E148" s="1">
        <f t="shared" si="5"/>
        <v>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2"/>
      <c r="AT148" s="2"/>
      <c r="AU148" s="6"/>
      <c r="AV148" s="6"/>
      <c r="AW148" s="6"/>
      <c r="AX148" s="4"/>
      <c r="AY148" s="4"/>
      <c r="AZ148" s="4"/>
      <c r="BA148" s="4"/>
      <c r="BB148" s="2"/>
      <c r="BC148" s="4"/>
      <c r="BD148" s="4"/>
      <c r="BE148" s="4"/>
      <c r="BF148" s="4"/>
      <c r="BG148" s="4"/>
      <c r="BH148" s="4"/>
      <c r="BI148" s="7"/>
    </row>
    <row r="149" spans="1:61" s="13" customFormat="1" x14ac:dyDescent="0.25">
      <c r="A149" s="27" t="s">
        <v>155</v>
      </c>
      <c r="B149" s="42">
        <v>160201522</v>
      </c>
      <c r="C149" s="42" t="s">
        <v>143</v>
      </c>
      <c r="D149" s="1">
        <f t="shared" si="4"/>
        <v>0.5</v>
      </c>
      <c r="E149" s="1">
        <f t="shared" si="5"/>
        <v>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>
        <v>0.5</v>
      </c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2"/>
      <c r="AT149" s="2"/>
      <c r="AU149" s="6"/>
      <c r="AV149" s="6"/>
      <c r="AW149" s="6"/>
      <c r="AX149" s="4"/>
      <c r="AY149" s="4"/>
      <c r="AZ149" s="4"/>
      <c r="BA149" s="4"/>
      <c r="BB149" s="2"/>
      <c r="BC149" s="4"/>
      <c r="BD149" s="4"/>
      <c r="BE149" s="4"/>
      <c r="BF149" s="4"/>
      <c r="BG149" s="4"/>
      <c r="BH149" s="4"/>
      <c r="BI149" s="7"/>
    </row>
    <row r="150" spans="1:61" s="13" customFormat="1" x14ac:dyDescent="0.25">
      <c r="A150" s="27" t="s">
        <v>155</v>
      </c>
      <c r="B150" s="42">
        <v>160201523</v>
      </c>
      <c r="C150" s="42" t="s">
        <v>144</v>
      </c>
      <c r="D150" s="1">
        <f t="shared" si="4"/>
        <v>0.5</v>
      </c>
      <c r="E150" s="1">
        <f t="shared" si="5"/>
        <v>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0.5</v>
      </c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2"/>
      <c r="AT150" s="2"/>
      <c r="AU150" s="6"/>
      <c r="AV150" s="6"/>
      <c r="AW150" s="6"/>
      <c r="AX150" s="4"/>
      <c r="AY150" s="4"/>
      <c r="AZ150" s="4"/>
      <c r="BA150" s="4"/>
      <c r="BB150" s="2"/>
      <c r="BC150" s="4"/>
      <c r="BD150" s="4"/>
      <c r="BE150" s="4"/>
      <c r="BF150" s="4"/>
      <c r="BG150" s="4"/>
      <c r="BH150" s="4"/>
      <c r="BI150" s="7"/>
    </row>
    <row r="151" spans="1:61" s="13" customFormat="1" x14ac:dyDescent="0.25">
      <c r="A151" s="27" t="s">
        <v>155</v>
      </c>
      <c r="B151" s="42">
        <v>160201524</v>
      </c>
      <c r="C151" s="42" t="s">
        <v>145</v>
      </c>
      <c r="D151" s="1">
        <f t="shared" si="4"/>
        <v>0.5</v>
      </c>
      <c r="E151" s="1">
        <f t="shared" si="5"/>
        <v>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>
        <v>0.5</v>
      </c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2"/>
      <c r="AT151" s="2"/>
      <c r="AU151" s="6"/>
      <c r="AV151" s="6"/>
      <c r="AW151" s="6"/>
      <c r="AX151" s="4"/>
      <c r="AY151" s="4"/>
      <c r="AZ151" s="4"/>
      <c r="BA151" s="4"/>
      <c r="BB151" s="2"/>
      <c r="BC151" s="4"/>
      <c r="BD151" s="4"/>
      <c r="BE151" s="4"/>
      <c r="BF151" s="4"/>
      <c r="BG151" s="4"/>
      <c r="BH151" s="4"/>
      <c r="BI151" s="7"/>
    </row>
    <row r="152" spans="1:61" s="13" customFormat="1" x14ac:dyDescent="0.25">
      <c r="A152" s="27" t="s">
        <v>155</v>
      </c>
      <c r="B152" s="42">
        <v>160201525</v>
      </c>
      <c r="C152" s="42" t="s">
        <v>146</v>
      </c>
      <c r="D152" s="1">
        <f t="shared" si="4"/>
        <v>1.3</v>
      </c>
      <c r="E152" s="1">
        <f t="shared" si="5"/>
        <v>0</v>
      </c>
      <c r="F152" s="2"/>
      <c r="G152" s="2"/>
      <c r="H152" s="2">
        <v>0.8</v>
      </c>
      <c r="I152" s="2"/>
      <c r="J152" s="2"/>
      <c r="K152" s="2"/>
      <c r="L152" s="2"/>
      <c r="M152" s="2"/>
      <c r="N152" s="2"/>
      <c r="O152" s="2"/>
      <c r="P152" s="2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>
        <v>0.5</v>
      </c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2"/>
      <c r="AT152" s="2"/>
      <c r="AU152" s="6"/>
      <c r="AV152" s="6"/>
      <c r="AW152" s="6"/>
      <c r="AX152" s="4"/>
      <c r="AY152" s="4"/>
      <c r="AZ152" s="4"/>
      <c r="BA152" s="4"/>
      <c r="BB152" s="2"/>
      <c r="BC152" s="4"/>
      <c r="BD152" s="4"/>
      <c r="BE152" s="4"/>
      <c r="BF152" s="4"/>
      <c r="BG152" s="4"/>
      <c r="BH152" s="4"/>
      <c r="BI152" s="7"/>
    </row>
    <row r="153" spans="1:61" s="13" customFormat="1" x14ac:dyDescent="0.25">
      <c r="A153" s="27" t="s">
        <v>155</v>
      </c>
      <c r="B153" s="42">
        <v>160201511</v>
      </c>
      <c r="C153" s="42" t="s">
        <v>147</v>
      </c>
      <c r="D153" s="1">
        <f t="shared" si="4"/>
        <v>0.5</v>
      </c>
      <c r="E153" s="1">
        <f t="shared" si="5"/>
        <v>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>
        <v>0.5</v>
      </c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2"/>
      <c r="AT153" s="2"/>
      <c r="AU153" s="6"/>
      <c r="AV153" s="6"/>
      <c r="AW153" s="6"/>
      <c r="AX153" s="4"/>
      <c r="AY153" s="4"/>
      <c r="AZ153" s="4"/>
      <c r="BA153" s="4"/>
      <c r="BB153" s="2"/>
      <c r="BC153" s="4"/>
      <c r="BD153" s="4"/>
      <c r="BE153" s="4"/>
      <c r="BF153" s="4"/>
      <c r="BG153" s="4"/>
      <c r="BH153" s="4"/>
      <c r="BI153" s="7"/>
    </row>
    <row r="154" spans="1:61" s="13" customFormat="1" x14ac:dyDescent="0.25">
      <c r="A154" s="27" t="s">
        <v>155</v>
      </c>
      <c r="B154" s="42">
        <v>160201527</v>
      </c>
      <c r="C154" s="42" t="s">
        <v>148</v>
      </c>
      <c r="D154" s="1">
        <f t="shared" si="4"/>
        <v>1.4500000000000002</v>
      </c>
      <c r="E154" s="1">
        <f t="shared" si="5"/>
        <v>0</v>
      </c>
      <c r="F154" s="2"/>
      <c r="G154" s="2"/>
      <c r="H154" s="2">
        <v>0.6</v>
      </c>
      <c r="I154" s="2"/>
      <c r="J154" s="2"/>
      <c r="K154" s="2"/>
      <c r="L154" s="2"/>
      <c r="M154" s="2"/>
      <c r="N154" s="2"/>
      <c r="O154" s="2"/>
      <c r="P154" s="2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>
        <v>0.5</v>
      </c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2">
        <v>0.1</v>
      </c>
      <c r="AT154" s="2"/>
      <c r="AU154" s="6"/>
      <c r="AV154" s="6"/>
      <c r="AW154" s="6"/>
      <c r="AX154" s="4"/>
      <c r="AY154" s="4"/>
      <c r="AZ154" s="4"/>
      <c r="BA154" s="4"/>
      <c r="BB154" s="2"/>
      <c r="BC154" s="4"/>
      <c r="BD154" s="4">
        <v>0.25</v>
      </c>
      <c r="BE154" s="4"/>
      <c r="BF154" s="4"/>
      <c r="BG154" s="4"/>
      <c r="BH154" s="4"/>
      <c r="BI154" s="7"/>
    </row>
    <row r="155" spans="1:61" s="13" customFormat="1" x14ac:dyDescent="0.25">
      <c r="A155" s="27" t="s">
        <v>155</v>
      </c>
      <c r="B155" s="42">
        <v>160201528</v>
      </c>
      <c r="C155" s="42" t="s">
        <v>149</v>
      </c>
      <c r="D155" s="1">
        <f t="shared" si="4"/>
        <v>2.6</v>
      </c>
      <c r="E155" s="1">
        <f t="shared" si="5"/>
        <v>0</v>
      </c>
      <c r="F155" s="2"/>
      <c r="G155" s="2"/>
      <c r="H155" s="2">
        <v>0.8</v>
      </c>
      <c r="I155" s="2"/>
      <c r="J155" s="2">
        <v>0.7</v>
      </c>
      <c r="K155" s="2">
        <v>0.6</v>
      </c>
      <c r="L155" s="2"/>
      <c r="M155" s="2"/>
      <c r="N155" s="2"/>
      <c r="O155" s="2"/>
      <c r="P155" s="2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>
        <v>0.5</v>
      </c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2"/>
      <c r="AT155" s="2"/>
      <c r="AU155" s="6"/>
      <c r="AV155" s="6"/>
      <c r="AW155" s="6"/>
      <c r="AX155" s="4"/>
      <c r="AY155" s="4"/>
      <c r="AZ155" s="4"/>
      <c r="BA155" s="4"/>
      <c r="BB155" s="2"/>
      <c r="BC155" s="4"/>
      <c r="BD155" s="4"/>
      <c r="BE155" s="4"/>
      <c r="BF155" s="4"/>
      <c r="BG155" s="4"/>
      <c r="BH155" s="4"/>
      <c r="BI155" s="7"/>
    </row>
    <row r="156" spans="1:61" s="13" customFormat="1" x14ac:dyDescent="0.25">
      <c r="A156" s="27" t="s">
        <v>155</v>
      </c>
      <c r="B156" s="42">
        <v>160201529</v>
      </c>
      <c r="C156" s="42" t="s">
        <v>150</v>
      </c>
      <c r="D156" s="1">
        <f t="shared" si="4"/>
        <v>2.4</v>
      </c>
      <c r="E156" s="1">
        <f t="shared" si="5"/>
        <v>0</v>
      </c>
      <c r="F156" s="2"/>
      <c r="G156" s="2"/>
      <c r="H156" s="2">
        <v>0.8</v>
      </c>
      <c r="I156" s="2"/>
      <c r="J156" s="2"/>
      <c r="K156" s="2"/>
      <c r="L156" s="2"/>
      <c r="M156" s="2"/>
      <c r="N156" s="2"/>
      <c r="O156" s="2"/>
      <c r="P156" s="2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>
        <v>0.25</v>
      </c>
      <c r="AD156" s="4"/>
      <c r="AE156" s="4"/>
      <c r="AF156" s="4">
        <v>0.5</v>
      </c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2"/>
      <c r="AT156" s="2"/>
      <c r="AU156" s="6"/>
      <c r="AV156" s="6"/>
      <c r="AW156" s="6"/>
      <c r="AX156" s="4"/>
      <c r="AY156" s="4"/>
      <c r="AZ156" s="4"/>
      <c r="BA156" s="4"/>
      <c r="BB156" s="2"/>
      <c r="BC156" s="4"/>
      <c r="BD156" s="4">
        <v>0.85</v>
      </c>
      <c r="BE156" s="4"/>
      <c r="BF156" s="4"/>
      <c r="BG156" s="4"/>
      <c r="BH156" s="4"/>
      <c r="BI156" s="7"/>
    </row>
    <row r="157" spans="1:61" s="13" customFormat="1" x14ac:dyDescent="0.25">
      <c r="A157" s="27" t="s">
        <v>155</v>
      </c>
      <c r="B157" s="42">
        <v>160201530</v>
      </c>
      <c r="C157" s="42" t="s">
        <v>151</v>
      </c>
      <c r="D157" s="1">
        <f t="shared" si="4"/>
        <v>0.5</v>
      </c>
      <c r="E157" s="1">
        <f t="shared" si="5"/>
        <v>-1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2"/>
      <c r="AT157" s="2"/>
      <c r="AU157" s="6"/>
      <c r="AV157" s="6"/>
      <c r="AW157" s="6"/>
      <c r="AX157" s="4"/>
      <c r="AY157" s="4"/>
      <c r="AZ157" s="4"/>
      <c r="BA157" s="4"/>
      <c r="BB157" s="2"/>
      <c r="BC157" s="4"/>
      <c r="BD157" s="4"/>
      <c r="BE157" s="4">
        <v>0.5</v>
      </c>
      <c r="BF157" s="4"/>
      <c r="BG157" s="4">
        <v>-1</v>
      </c>
      <c r="BH157" s="4"/>
      <c r="BI157" s="7"/>
    </row>
    <row r="158" spans="1:61" s="13" customFormat="1" x14ac:dyDescent="0.25">
      <c r="A158" s="27" t="s">
        <v>155</v>
      </c>
      <c r="B158" s="41">
        <v>150502313</v>
      </c>
      <c r="C158" s="41" t="s">
        <v>152</v>
      </c>
      <c r="D158" s="1">
        <f t="shared" si="4"/>
        <v>0</v>
      </c>
      <c r="E158" s="1">
        <f t="shared" si="5"/>
        <v>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2"/>
      <c r="AT158" s="2"/>
      <c r="AU158" s="6"/>
      <c r="AV158" s="6"/>
      <c r="AW158" s="6"/>
      <c r="AX158" s="4"/>
      <c r="AY158" s="4"/>
      <c r="AZ158" s="4"/>
      <c r="BA158" s="4"/>
      <c r="BB158" s="2"/>
      <c r="BC158" s="4"/>
      <c r="BD158" s="4"/>
      <c r="BE158" s="4"/>
      <c r="BF158" s="4"/>
      <c r="BG158" s="4"/>
      <c r="BH158" s="4"/>
      <c r="BI158" s="7"/>
    </row>
    <row r="159" spans="1:61" s="13" customFormat="1" x14ac:dyDescent="0.25">
      <c r="A159" s="27" t="s">
        <v>155</v>
      </c>
      <c r="B159" s="41">
        <v>150204114</v>
      </c>
      <c r="C159" s="41" t="s">
        <v>153</v>
      </c>
      <c r="D159" s="1">
        <f t="shared" si="4"/>
        <v>0.6</v>
      </c>
      <c r="E159" s="1">
        <f t="shared" si="5"/>
        <v>0</v>
      </c>
      <c r="F159" s="2"/>
      <c r="G159" s="2"/>
      <c r="H159" s="2"/>
      <c r="I159" s="2"/>
      <c r="J159" s="2"/>
      <c r="K159" s="2">
        <v>0.6</v>
      </c>
      <c r="L159" s="2"/>
      <c r="M159" s="2"/>
      <c r="N159" s="2"/>
      <c r="O159" s="2"/>
      <c r="P159" s="2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2"/>
      <c r="AT159" s="2"/>
      <c r="AU159" s="6"/>
      <c r="AV159" s="6"/>
      <c r="AW159" s="6"/>
      <c r="AX159" s="4"/>
      <c r="AY159" s="4"/>
      <c r="AZ159" s="4"/>
      <c r="BA159" s="4"/>
      <c r="BB159" s="2"/>
      <c r="BC159" s="4"/>
      <c r="BD159" s="4"/>
      <c r="BE159" s="4"/>
      <c r="BF159" s="4"/>
      <c r="BG159" s="4"/>
      <c r="BH159" s="4"/>
      <c r="BI159" s="7"/>
    </row>
    <row r="160" spans="1:61" s="13" customFormat="1" x14ac:dyDescent="0.25">
      <c r="A160" s="27" t="s">
        <v>155</v>
      </c>
      <c r="B160" s="42">
        <v>150201507</v>
      </c>
      <c r="C160" s="42" t="s">
        <v>154</v>
      </c>
      <c r="D160" s="1">
        <f t="shared" si="4"/>
        <v>0</v>
      </c>
      <c r="E160" s="1">
        <f t="shared" si="5"/>
        <v>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2"/>
      <c r="AT160" s="2"/>
      <c r="AU160" s="6"/>
      <c r="AV160" s="6"/>
      <c r="AW160" s="6"/>
      <c r="AX160" s="4"/>
      <c r="AY160" s="4"/>
      <c r="AZ160" s="4"/>
      <c r="BA160" s="4"/>
      <c r="BB160" s="2"/>
      <c r="BC160" s="4"/>
      <c r="BD160" s="4"/>
      <c r="BE160" s="4"/>
      <c r="BF160" s="4"/>
      <c r="BG160" s="4"/>
      <c r="BH160" s="4"/>
      <c r="BI160" s="7"/>
    </row>
    <row r="161" spans="1:61" s="13" customFormat="1" x14ac:dyDescent="0.25">
      <c r="A161" s="27" t="s">
        <v>188</v>
      </c>
      <c r="B161" s="43">
        <v>160201601</v>
      </c>
      <c r="C161" s="44" t="s">
        <v>156</v>
      </c>
      <c r="D161" s="1">
        <f t="shared" si="4"/>
        <v>0</v>
      </c>
      <c r="E161" s="1">
        <f t="shared" si="5"/>
        <v>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2"/>
      <c r="AT161" s="2"/>
      <c r="AU161" s="6"/>
      <c r="AV161" s="6"/>
      <c r="AW161" s="6"/>
      <c r="AX161" s="4"/>
      <c r="AY161" s="4"/>
      <c r="AZ161" s="4"/>
      <c r="BA161" s="4"/>
      <c r="BB161" s="2"/>
      <c r="BC161" s="4"/>
      <c r="BD161" s="4"/>
      <c r="BE161" s="4"/>
      <c r="BF161" s="4"/>
      <c r="BG161" s="4"/>
      <c r="BH161" s="4"/>
      <c r="BI161" s="7"/>
    </row>
    <row r="162" spans="1:61" s="13" customFormat="1" x14ac:dyDescent="0.25">
      <c r="A162" s="27" t="s">
        <v>188</v>
      </c>
      <c r="B162" s="43">
        <v>160201602</v>
      </c>
      <c r="C162" s="44" t="s">
        <v>157</v>
      </c>
      <c r="D162" s="1">
        <f t="shared" si="4"/>
        <v>0</v>
      </c>
      <c r="E162" s="1">
        <f t="shared" si="5"/>
        <v>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2"/>
      <c r="AT162" s="2"/>
      <c r="AU162" s="6"/>
      <c r="AV162" s="6"/>
      <c r="AW162" s="6"/>
      <c r="AX162" s="4"/>
      <c r="AY162" s="4"/>
      <c r="AZ162" s="4"/>
      <c r="BA162" s="4"/>
      <c r="BB162" s="2"/>
      <c r="BC162" s="4"/>
      <c r="BD162" s="4"/>
      <c r="BE162" s="4"/>
      <c r="BF162" s="4"/>
      <c r="BG162" s="4"/>
      <c r="BH162" s="4"/>
      <c r="BI162" s="7"/>
    </row>
    <row r="163" spans="1:61" s="13" customFormat="1" x14ac:dyDescent="0.25">
      <c r="A163" s="27" t="s">
        <v>188</v>
      </c>
      <c r="B163" s="43">
        <v>160201603</v>
      </c>
      <c r="C163" s="44" t="s">
        <v>158</v>
      </c>
      <c r="D163" s="1">
        <f t="shared" si="4"/>
        <v>0</v>
      </c>
      <c r="E163" s="1">
        <f t="shared" si="5"/>
        <v>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2"/>
      <c r="AT163" s="2"/>
      <c r="AU163" s="6"/>
      <c r="AV163" s="6"/>
      <c r="AW163" s="6"/>
      <c r="AX163" s="4"/>
      <c r="AY163" s="4"/>
      <c r="AZ163" s="4"/>
      <c r="BA163" s="4"/>
      <c r="BB163" s="2"/>
      <c r="BC163" s="4"/>
      <c r="BD163" s="4"/>
      <c r="BE163" s="4"/>
      <c r="BF163" s="4"/>
      <c r="BG163" s="4"/>
      <c r="BH163" s="4"/>
      <c r="BI163" s="7"/>
    </row>
    <row r="164" spans="1:61" s="13" customFormat="1" x14ac:dyDescent="0.25">
      <c r="A164" s="27" t="s">
        <v>188</v>
      </c>
      <c r="B164" s="43">
        <v>160201604</v>
      </c>
      <c r="C164" s="44" t="s">
        <v>159</v>
      </c>
      <c r="D164" s="1">
        <f t="shared" si="4"/>
        <v>0.3</v>
      </c>
      <c r="E164" s="1">
        <f t="shared" si="5"/>
        <v>0</v>
      </c>
      <c r="F164" s="2"/>
      <c r="G164" s="2">
        <v>0.3</v>
      </c>
      <c r="H164" s="2"/>
      <c r="I164" s="2"/>
      <c r="J164" s="2"/>
      <c r="K164" s="2"/>
      <c r="L164" s="2"/>
      <c r="M164" s="2"/>
      <c r="N164" s="2"/>
      <c r="O164" s="2"/>
      <c r="P164" s="2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2"/>
      <c r="AT164" s="2"/>
      <c r="AU164" s="6"/>
      <c r="AV164" s="6"/>
      <c r="AW164" s="6"/>
      <c r="AX164" s="4"/>
      <c r="AY164" s="4"/>
      <c r="AZ164" s="4"/>
      <c r="BA164" s="4"/>
      <c r="BB164" s="2"/>
      <c r="BC164" s="4"/>
      <c r="BD164" s="4"/>
      <c r="BE164" s="4"/>
      <c r="BF164" s="4"/>
      <c r="BG164" s="4"/>
      <c r="BH164" s="4"/>
      <c r="BI164" s="7"/>
    </row>
    <row r="165" spans="1:61" s="13" customFormat="1" x14ac:dyDescent="0.25">
      <c r="A165" s="27" t="s">
        <v>188</v>
      </c>
      <c r="B165" s="43">
        <v>160201605</v>
      </c>
      <c r="C165" s="44" t="s">
        <v>160</v>
      </c>
      <c r="D165" s="1">
        <f t="shared" si="4"/>
        <v>0.3</v>
      </c>
      <c r="E165" s="1">
        <f t="shared" si="5"/>
        <v>0</v>
      </c>
      <c r="F165" s="2"/>
      <c r="G165" s="2">
        <v>0.3</v>
      </c>
      <c r="H165" s="2"/>
      <c r="I165" s="2"/>
      <c r="J165" s="2"/>
      <c r="K165" s="2"/>
      <c r="L165" s="2"/>
      <c r="M165" s="2"/>
      <c r="N165" s="2"/>
      <c r="O165" s="2"/>
      <c r="P165" s="2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2"/>
      <c r="AT165" s="2"/>
      <c r="AU165" s="6"/>
      <c r="AV165" s="6"/>
      <c r="AW165" s="6"/>
      <c r="AX165" s="4"/>
      <c r="AY165" s="4"/>
      <c r="AZ165" s="4"/>
      <c r="BA165" s="4"/>
      <c r="BB165" s="2"/>
      <c r="BC165" s="4"/>
      <c r="BD165" s="4"/>
      <c r="BE165" s="4"/>
      <c r="BF165" s="4"/>
      <c r="BG165" s="4"/>
      <c r="BH165" s="4"/>
      <c r="BI165" s="7"/>
    </row>
    <row r="166" spans="1:61" s="13" customFormat="1" x14ac:dyDescent="0.25">
      <c r="A166" s="27" t="s">
        <v>188</v>
      </c>
      <c r="B166" s="43">
        <v>160201606</v>
      </c>
      <c r="C166" s="44" t="s">
        <v>161</v>
      </c>
      <c r="D166" s="1">
        <f t="shared" si="4"/>
        <v>0</v>
      </c>
      <c r="E166" s="1">
        <f t="shared" si="5"/>
        <v>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2"/>
      <c r="AT166" s="2"/>
      <c r="AU166" s="6"/>
      <c r="AV166" s="6"/>
      <c r="AW166" s="6"/>
      <c r="AX166" s="4"/>
      <c r="AY166" s="4"/>
      <c r="AZ166" s="4"/>
      <c r="BA166" s="4"/>
      <c r="BB166" s="2"/>
      <c r="BC166" s="4"/>
      <c r="BD166" s="4"/>
      <c r="BE166" s="4"/>
      <c r="BF166" s="4"/>
      <c r="BG166" s="4"/>
      <c r="BH166" s="4"/>
      <c r="BI166" s="7"/>
    </row>
    <row r="167" spans="1:61" s="13" customFormat="1" x14ac:dyDescent="0.25">
      <c r="A167" s="27" t="s">
        <v>188</v>
      </c>
      <c r="B167" s="43">
        <v>160201607</v>
      </c>
      <c r="C167" s="44" t="s">
        <v>162</v>
      </c>
      <c r="D167" s="1">
        <f t="shared" si="4"/>
        <v>0</v>
      </c>
      <c r="E167" s="1">
        <f t="shared" si="5"/>
        <v>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2"/>
      <c r="AT167" s="2"/>
      <c r="AU167" s="6"/>
      <c r="AV167" s="6"/>
      <c r="AW167" s="6"/>
      <c r="AX167" s="4"/>
      <c r="AY167" s="4"/>
      <c r="AZ167" s="4"/>
      <c r="BA167" s="4"/>
      <c r="BB167" s="2"/>
      <c r="BC167" s="4"/>
      <c r="BD167" s="4"/>
      <c r="BE167" s="4"/>
      <c r="BF167" s="4"/>
      <c r="BG167" s="4"/>
      <c r="BH167" s="4"/>
      <c r="BI167" s="7"/>
    </row>
    <row r="168" spans="1:61" s="13" customFormat="1" x14ac:dyDescent="0.25">
      <c r="A168" s="27" t="s">
        <v>188</v>
      </c>
      <c r="B168" s="43">
        <v>160201608</v>
      </c>
      <c r="C168" s="44" t="s">
        <v>163</v>
      </c>
      <c r="D168" s="1">
        <f t="shared" si="4"/>
        <v>1.75</v>
      </c>
      <c r="E168" s="1">
        <f t="shared" si="5"/>
        <v>0</v>
      </c>
      <c r="F168" s="2"/>
      <c r="G168" s="2"/>
      <c r="H168" s="2"/>
      <c r="I168" s="2"/>
      <c r="J168" s="2">
        <v>0.2</v>
      </c>
      <c r="K168" s="2">
        <v>0.6</v>
      </c>
      <c r="L168" s="2"/>
      <c r="M168" s="2"/>
      <c r="N168" s="2"/>
      <c r="O168" s="2"/>
      <c r="P168" s="2"/>
      <c r="Q168" s="4"/>
      <c r="R168" s="4"/>
      <c r="S168" s="4">
        <v>0.2</v>
      </c>
      <c r="T168" s="4"/>
      <c r="U168" s="4"/>
      <c r="V168" s="4"/>
      <c r="W168" s="4"/>
      <c r="X168" s="4"/>
      <c r="Y168" s="4">
        <v>0.75</v>
      </c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2"/>
      <c r="AT168" s="2"/>
      <c r="AU168" s="6"/>
      <c r="AV168" s="6"/>
      <c r="AW168" s="6"/>
      <c r="AX168" s="4"/>
      <c r="AY168" s="4"/>
      <c r="AZ168" s="4"/>
      <c r="BA168" s="4"/>
      <c r="BB168" s="2"/>
      <c r="BC168" s="4"/>
      <c r="BD168" s="4"/>
      <c r="BE168" s="4"/>
      <c r="BF168" s="4"/>
      <c r="BG168" s="4"/>
      <c r="BH168" s="4"/>
      <c r="BI168" s="7"/>
    </row>
    <row r="169" spans="1:61" s="13" customFormat="1" x14ac:dyDescent="0.25">
      <c r="A169" s="27" t="s">
        <v>188</v>
      </c>
      <c r="B169" s="43">
        <v>160201609</v>
      </c>
      <c r="C169" s="44" t="s">
        <v>164</v>
      </c>
      <c r="D169" s="1">
        <f t="shared" si="4"/>
        <v>1</v>
      </c>
      <c r="E169" s="1">
        <f t="shared" si="5"/>
        <v>0</v>
      </c>
      <c r="F169" s="2"/>
      <c r="G169" s="2"/>
      <c r="H169" s="2"/>
      <c r="I169" s="2"/>
      <c r="J169" s="2"/>
      <c r="K169" s="2"/>
      <c r="L169" s="2"/>
      <c r="M169" s="2"/>
      <c r="N169" s="2">
        <v>1</v>
      </c>
      <c r="O169" s="2"/>
      <c r="P169" s="2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2"/>
      <c r="AT169" s="2"/>
      <c r="AU169" s="6"/>
      <c r="AV169" s="6"/>
      <c r="AW169" s="6"/>
      <c r="AX169" s="4"/>
      <c r="AY169" s="4"/>
      <c r="AZ169" s="4"/>
      <c r="BA169" s="4"/>
      <c r="BB169" s="2"/>
      <c r="BC169" s="4"/>
      <c r="BD169" s="4"/>
      <c r="BE169" s="4"/>
      <c r="BF169" s="4"/>
      <c r="BG169" s="4"/>
      <c r="BH169" s="4"/>
      <c r="BI169" s="7"/>
    </row>
    <row r="170" spans="1:61" s="13" customFormat="1" x14ac:dyDescent="0.25">
      <c r="A170" s="27" t="s">
        <v>188</v>
      </c>
      <c r="B170" s="43">
        <v>160201610</v>
      </c>
      <c r="C170" s="44" t="s">
        <v>165</v>
      </c>
      <c r="D170" s="1">
        <f t="shared" si="4"/>
        <v>0.25</v>
      </c>
      <c r="E170" s="1">
        <f t="shared" si="5"/>
        <v>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4"/>
      <c r="R170" s="4">
        <v>0.25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2"/>
      <c r="AT170" s="2"/>
      <c r="AU170" s="6"/>
      <c r="AV170" s="6"/>
      <c r="AW170" s="6"/>
      <c r="AX170" s="4"/>
      <c r="AY170" s="4"/>
      <c r="AZ170" s="4"/>
      <c r="BA170" s="4"/>
      <c r="BB170" s="2"/>
      <c r="BC170" s="4"/>
      <c r="BD170" s="4"/>
      <c r="BE170" s="4"/>
      <c r="BF170" s="4"/>
      <c r="BG170" s="4"/>
      <c r="BH170" s="4"/>
      <c r="BI170" s="7"/>
    </row>
    <row r="171" spans="1:61" s="13" customFormat="1" x14ac:dyDescent="0.25">
      <c r="A171" s="27" t="s">
        <v>188</v>
      </c>
      <c r="B171" s="43">
        <v>160201611</v>
      </c>
      <c r="C171" s="44" t="s">
        <v>166</v>
      </c>
      <c r="D171" s="1">
        <f t="shared" si="4"/>
        <v>5.35</v>
      </c>
      <c r="E171" s="1">
        <f t="shared" si="5"/>
        <v>0</v>
      </c>
      <c r="F171" s="2"/>
      <c r="G171" s="2">
        <v>0.9</v>
      </c>
      <c r="H171" s="2">
        <v>1</v>
      </c>
      <c r="I171" s="2"/>
      <c r="J171" s="2">
        <v>0.7</v>
      </c>
      <c r="K171" s="2">
        <v>0.6</v>
      </c>
      <c r="L171" s="2"/>
      <c r="M171" s="2"/>
      <c r="N171" s="2"/>
      <c r="O171" s="2"/>
      <c r="P171" s="2"/>
      <c r="Q171" s="4">
        <v>0.5</v>
      </c>
      <c r="R171" s="4">
        <v>0.25</v>
      </c>
      <c r="S171" s="4"/>
      <c r="T171" s="4"/>
      <c r="U171" s="4">
        <v>0.5</v>
      </c>
      <c r="V171" s="4"/>
      <c r="W171" s="4"/>
      <c r="X171" s="4"/>
      <c r="Y171" s="4">
        <v>0.2</v>
      </c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2"/>
      <c r="AT171" s="2"/>
      <c r="AU171" s="6"/>
      <c r="AV171" s="6"/>
      <c r="AW171" s="6"/>
      <c r="AX171" s="4"/>
      <c r="AY171" s="4"/>
      <c r="AZ171" s="4"/>
      <c r="BA171" s="4">
        <v>0.2</v>
      </c>
      <c r="BB171" s="2"/>
      <c r="BC171" s="4"/>
      <c r="BD171" s="4"/>
      <c r="BE171" s="4">
        <v>0.5</v>
      </c>
      <c r="BF171" s="4"/>
      <c r="BG171" s="4"/>
      <c r="BH171" s="4"/>
      <c r="BI171" s="7"/>
    </row>
    <row r="172" spans="1:61" s="13" customFormat="1" x14ac:dyDescent="0.25">
      <c r="A172" s="27" t="s">
        <v>188</v>
      </c>
      <c r="B172" s="43">
        <v>160201612</v>
      </c>
      <c r="C172" s="44" t="s">
        <v>167</v>
      </c>
      <c r="D172" s="1">
        <f t="shared" si="4"/>
        <v>0.6</v>
      </c>
      <c r="E172" s="1">
        <f t="shared" si="5"/>
        <v>0</v>
      </c>
      <c r="F172" s="2"/>
      <c r="G172" s="2"/>
      <c r="H172" s="2"/>
      <c r="I172" s="2"/>
      <c r="J172" s="2"/>
      <c r="K172" s="2">
        <v>0.6</v>
      </c>
      <c r="L172" s="2"/>
      <c r="M172" s="2"/>
      <c r="N172" s="2"/>
      <c r="O172" s="2"/>
      <c r="P172" s="2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2"/>
      <c r="AT172" s="2"/>
      <c r="AU172" s="6"/>
      <c r="AV172" s="6"/>
      <c r="AW172" s="6"/>
      <c r="AX172" s="4"/>
      <c r="AY172" s="4"/>
      <c r="AZ172" s="4"/>
      <c r="BA172" s="4"/>
      <c r="BB172" s="2"/>
      <c r="BC172" s="4"/>
      <c r="BD172" s="4"/>
      <c r="BE172" s="4"/>
      <c r="BF172" s="4"/>
      <c r="BG172" s="4"/>
      <c r="BH172" s="4"/>
      <c r="BI172" s="7"/>
    </row>
    <row r="173" spans="1:61" s="13" customFormat="1" x14ac:dyDescent="0.25">
      <c r="A173" s="27" t="s">
        <v>188</v>
      </c>
      <c r="B173" s="43">
        <v>160201613</v>
      </c>
      <c r="C173" s="44" t="s">
        <v>168</v>
      </c>
      <c r="D173" s="1">
        <f t="shared" si="4"/>
        <v>0.95</v>
      </c>
      <c r="E173" s="1">
        <f t="shared" si="5"/>
        <v>0</v>
      </c>
      <c r="F173" s="2"/>
      <c r="G173" s="2"/>
      <c r="H173" s="2"/>
      <c r="I173" s="2">
        <v>0.5</v>
      </c>
      <c r="J173" s="2"/>
      <c r="K173" s="2"/>
      <c r="L173" s="2"/>
      <c r="M173" s="2"/>
      <c r="N173" s="2"/>
      <c r="O173" s="2"/>
      <c r="P173" s="2"/>
      <c r="Q173" s="4"/>
      <c r="R173" s="4">
        <v>0.25</v>
      </c>
      <c r="S173" s="4"/>
      <c r="T173" s="4"/>
      <c r="U173" s="4"/>
      <c r="V173" s="4"/>
      <c r="W173" s="4"/>
      <c r="X173" s="4"/>
      <c r="Y173" s="4">
        <v>0.2</v>
      </c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2"/>
      <c r="AT173" s="2"/>
      <c r="AU173" s="6"/>
      <c r="AV173" s="6"/>
      <c r="AW173" s="6"/>
      <c r="AX173" s="4"/>
      <c r="AY173" s="4"/>
      <c r="AZ173" s="4"/>
      <c r="BA173" s="4"/>
      <c r="BB173" s="2"/>
      <c r="BC173" s="4"/>
      <c r="BD173" s="4"/>
      <c r="BE173" s="4"/>
      <c r="BF173" s="4"/>
      <c r="BG173" s="4"/>
      <c r="BH173" s="4"/>
      <c r="BI173" s="7"/>
    </row>
    <row r="174" spans="1:61" s="13" customFormat="1" x14ac:dyDescent="0.25">
      <c r="A174" s="27" t="s">
        <v>188</v>
      </c>
      <c r="B174" s="43">
        <v>160201614</v>
      </c>
      <c r="C174" s="44" t="s">
        <v>169</v>
      </c>
      <c r="D174" s="1">
        <f t="shared" si="4"/>
        <v>0</v>
      </c>
      <c r="E174" s="1">
        <f t="shared" si="5"/>
        <v>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2"/>
      <c r="AT174" s="2"/>
      <c r="AU174" s="6"/>
      <c r="AV174" s="6"/>
      <c r="AW174" s="6"/>
      <c r="AX174" s="4"/>
      <c r="AY174" s="4"/>
      <c r="AZ174" s="4"/>
      <c r="BA174" s="4"/>
      <c r="BB174" s="2"/>
      <c r="BC174" s="4"/>
      <c r="BD174" s="4"/>
      <c r="BE174" s="4"/>
      <c r="BF174" s="4"/>
      <c r="BG174" s="4"/>
      <c r="BH174" s="4"/>
      <c r="BI174" s="7"/>
    </row>
    <row r="175" spans="1:61" s="13" customFormat="1" x14ac:dyDescent="0.25">
      <c r="A175" s="27" t="s">
        <v>188</v>
      </c>
      <c r="B175" s="43">
        <v>160201615</v>
      </c>
      <c r="C175" s="44" t="s">
        <v>170</v>
      </c>
      <c r="D175" s="1">
        <f t="shared" si="4"/>
        <v>0</v>
      </c>
      <c r="E175" s="1">
        <f t="shared" si="5"/>
        <v>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2"/>
      <c r="AT175" s="2"/>
      <c r="AU175" s="6"/>
      <c r="AV175" s="6"/>
      <c r="AW175" s="6"/>
      <c r="AX175" s="4"/>
      <c r="AY175" s="4"/>
      <c r="AZ175" s="4"/>
      <c r="BA175" s="4"/>
      <c r="BB175" s="2"/>
      <c r="BC175" s="4"/>
      <c r="BD175" s="4"/>
      <c r="BE175" s="4"/>
      <c r="BF175" s="4"/>
      <c r="BG175" s="4"/>
      <c r="BH175" s="4"/>
      <c r="BI175" s="7"/>
    </row>
    <row r="176" spans="1:61" s="13" customFormat="1" x14ac:dyDescent="0.25">
      <c r="A176" s="27" t="s">
        <v>188</v>
      </c>
      <c r="B176" s="43">
        <v>160201616</v>
      </c>
      <c r="C176" s="44" t="s">
        <v>171</v>
      </c>
      <c r="D176" s="1">
        <f t="shared" si="4"/>
        <v>0</v>
      </c>
      <c r="E176" s="1">
        <f t="shared" si="5"/>
        <v>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2"/>
      <c r="AT176" s="2"/>
      <c r="AU176" s="6"/>
      <c r="AV176" s="6"/>
      <c r="AW176" s="6"/>
      <c r="AX176" s="4"/>
      <c r="AY176" s="4"/>
      <c r="AZ176" s="4"/>
      <c r="BA176" s="4"/>
      <c r="BB176" s="2"/>
      <c r="BC176" s="4"/>
      <c r="BD176" s="4"/>
      <c r="BE176" s="4"/>
      <c r="BF176" s="4"/>
      <c r="BG176" s="4"/>
      <c r="BH176" s="4"/>
      <c r="BI176" s="7"/>
    </row>
    <row r="177" spans="1:61" s="13" customFormat="1" x14ac:dyDescent="0.25">
      <c r="A177" s="27" t="s">
        <v>188</v>
      </c>
      <c r="B177" s="43">
        <v>160201617</v>
      </c>
      <c r="C177" s="44" t="s">
        <v>172</v>
      </c>
      <c r="D177" s="1">
        <f t="shared" si="4"/>
        <v>1.4</v>
      </c>
      <c r="E177" s="1">
        <f t="shared" si="5"/>
        <v>0</v>
      </c>
      <c r="F177" s="2"/>
      <c r="G177" s="2"/>
      <c r="H177" s="2">
        <v>0.8</v>
      </c>
      <c r="I177" s="2"/>
      <c r="J177" s="2"/>
      <c r="K177" s="2">
        <v>0.6</v>
      </c>
      <c r="L177" s="2"/>
      <c r="M177" s="2"/>
      <c r="N177" s="2"/>
      <c r="O177" s="2"/>
      <c r="P177" s="2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2"/>
      <c r="AT177" s="2"/>
      <c r="AU177" s="6"/>
      <c r="AV177" s="6"/>
      <c r="AW177" s="6"/>
      <c r="AX177" s="4"/>
      <c r="AY177" s="4"/>
      <c r="AZ177" s="4"/>
      <c r="BA177" s="4"/>
      <c r="BB177" s="2"/>
      <c r="BC177" s="4"/>
      <c r="BD177" s="4"/>
      <c r="BE177" s="4"/>
      <c r="BF177" s="4"/>
      <c r="BG177" s="4"/>
      <c r="BH177" s="4"/>
      <c r="BI177" s="7"/>
    </row>
    <row r="178" spans="1:61" s="13" customFormat="1" x14ac:dyDescent="0.25">
      <c r="A178" s="27" t="s">
        <v>188</v>
      </c>
      <c r="B178" s="43">
        <v>160201618</v>
      </c>
      <c r="C178" s="44" t="s">
        <v>173</v>
      </c>
      <c r="D178" s="1">
        <f t="shared" si="4"/>
        <v>0</v>
      </c>
      <c r="E178" s="1">
        <f t="shared" si="5"/>
        <v>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2"/>
      <c r="AT178" s="2"/>
      <c r="AU178" s="6"/>
      <c r="AV178" s="6"/>
      <c r="AW178" s="6"/>
      <c r="AX178" s="4"/>
      <c r="AY178" s="4"/>
      <c r="AZ178" s="4"/>
      <c r="BA178" s="4"/>
      <c r="BB178" s="2"/>
      <c r="BC178" s="4"/>
      <c r="BD178" s="4"/>
      <c r="BE178" s="4"/>
      <c r="BF178" s="4"/>
      <c r="BG178" s="4"/>
      <c r="BH178" s="4"/>
      <c r="BI178" s="7"/>
    </row>
    <row r="179" spans="1:61" s="13" customFormat="1" x14ac:dyDescent="0.25">
      <c r="A179" s="27" t="s">
        <v>188</v>
      </c>
      <c r="B179" s="43">
        <v>160201619</v>
      </c>
      <c r="C179" s="44" t="s">
        <v>174</v>
      </c>
      <c r="D179" s="1">
        <f t="shared" si="4"/>
        <v>0.8</v>
      </c>
      <c r="E179" s="1">
        <f t="shared" si="5"/>
        <v>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4"/>
      <c r="R179" s="4"/>
      <c r="S179" s="4">
        <v>0.2</v>
      </c>
      <c r="T179" s="4"/>
      <c r="U179" s="4"/>
      <c r="V179" s="4"/>
      <c r="W179" s="4"/>
      <c r="X179" s="4"/>
      <c r="Y179" s="4">
        <v>0.4</v>
      </c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2"/>
      <c r="AT179" s="2"/>
      <c r="AU179" s="6"/>
      <c r="AV179" s="6"/>
      <c r="AW179" s="6"/>
      <c r="AX179" s="4"/>
      <c r="AY179" s="4"/>
      <c r="AZ179" s="4"/>
      <c r="BA179" s="4">
        <v>0.2</v>
      </c>
      <c r="BB179" s="2"/>
      <c r="BC179" s="4"/>
      <c r="BD179" s="4"/>
      <c r="BE179" s="4"/>
      <c r="BF179" s="4"/>
      <c r="BG179" s="4"/>
      <c r="BH179" s="4"/>
      <c r="BI179" s="7"/>
    </row>
    <row r="180" spans="1:61" s="13" customFormat="1" x14ac:dyDescent="0.25">
      <c r="A180" s="27" t="s">
        <v>188</v>
      </c>
      <c r="B180" s="43">
        <v>160201620</v>
      </c>
      <c r="C180" s="44" t="s">
        <v>175</v>
      </c>
      <c r="D180" s="1">
        <f t="shared" si="4"/>
        <v>0.5</v>
      </c>
      <c r="E180" s="1">
        <f t="shared" si="5"/>
        <v>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2"/>
      <c r="AT180" s="2"/>
      <c r="AU180" s="6"/>
      <c r="AV180" s="6"/>
      <c r="AW180" s="6"/>
      <c r="AX180" s="4"/>
      <c r="AY180" s="4"/>
      <c r="AZ180" s="4"/>
      <c r="BA180" s="4"/>
      <c r="BB180" s="2"/>
      <c r="BC180" s="4"/>
      <c r="BD180" s="4">
        <v>0.5</v>
      </c>
      <c r="BE180" s="4"/>
      <c r="BF180" s="4"/>
      <c r="BG180" s="4"/>
      <c r="BH180" s="4"/>
      <c r="BI180" s="7"/>
    </row>
    <row r="181" spans="1:61" s="13" customFormat="1" x14ac:dyDescent="0.25">
      <c r="A181" s="27" t="s">
        <v>188</v>
      </c>
      <c r="B181" s="43">
        <v>160201621</v>
      </c>
      <c r="C181" s="44" t="s">
        <v>176</v>
      </c>
      <c r="D181" s="1">
        <f t="shared" si="4"/>
        <v>0</v>
      </c>
      <c r="E181" s="1">
        <f t="shared" si="5"/>
        <v>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2"/>
      <c r="AT181" s="2"/>
      <c r="AU181" s="6"/>
      <c r="AV181" s="6"/>
      <c r="AW181" s="6"/>
      <c r="AX181" s="4"/>
      <c r="AY181" s="4"/>
      <c r="AZ181" s="4"/>
      <c r="BA181" s="4"/>
      <c r="BB181" s="2"/>
      <c r="BC181" s="4"/>
      <c r="BD181" s="4"/>
      <c r="BE181" s="4"/>
      <c r="BF181" s="4"/>
      <c r="BG181" s="4"/>
      <c r="BH181" s="4"/>
      <c r="BI181" s="7"/>
    </row>
    <row r="182" spans="1:61" s="13" customFormat="1" x14ac:dyDescent="0.25">
      <c r="A182" s="27" t="s">
        <v>188</v>
      </c>
      <c r="B182" s="43">
        <v>160201622</v>
      </c>
      <c r="C182" s="44" t="s">
        <v>177</v>
      </c>
      <c r="D182" s="1">
        <f t="shared" si="4"/>
        <v>0.25</v>
      </c>
      <c r="E182" s="1">
        <f t="shared" si="5"/>
        <v>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2"/>
      <c r="AT182" s="2"/>
      <c r="AU182" s="6"/>
      <c r="AV182" s="6"/>
      <c r="AW182" s="6"/>
      <c r="AX182" s="4"/>
      <c r="AY182" s="4"/>
      <c r="AZ182" s="4"/>
      <c r="BA182" s="4"/>
      <c r="BB182" s="2"/>
      <c r="BC182" s="4"/>
      <c r="BD182" s="4">
        <v>0.25</v>
      </c>
      <c r="BE182" s="4"/>
      <c r="BF182" s="4"/>
      <c r="BG182" s="4"/>
      <c r="BH182" s="4"/>
      <c r="BI182" s="7"/>
    </row>
    <row r="183" spans="1:61" s="13" customFormat="1" x14ac:dyDescent="0.25">
      <c r="A183" s="27" t="s">
        <v>188</v>
      </c>
      <c r="B183" s="43">
        <v>160201623</v>
      </c>
      <c r="C183" s="44" t="s">
        <v>178</v>
      </c>
      <c r="D183" s="1">
        <f t="shared" si="4"/>
        <v>0.5</v>
      </c>
      <c r="E183" s="1">
        <f t="shared" si="5"/>
        <v>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>
        <v>0.5</v>
      </c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2"/>
      <c r="AT183" s="2"/>
      <c r="AU183" s="6"/>
      <c r="AV183" s="6"/>
      <c r="AW183" s="6"/>
      <c r="AX183" s="4"/>
      <c r="AY183" s="4"/>
      <c r="AZ183" s="4"/>
      <c r="BA183" s="4"/>
      <c r="BB183" s="2"/>
      <c r="BC183" s="4"/>
      <c r="BD183" s="4"/>
      <c r="BE183" s="4"/>
      <c r="BF183" s="4"/>
      <c r="BG183" s="4"/>
      <c r="BH183" s="4"/>
      <c r="BI183" s="7"/>
    </row>
    <row r="184" spans="1:61" s="13" customFormat="1" x14ac:dyDescent="0.25">
      <c r="A184" s="27" t="s">
        <v>188</v>
      </c>
      <c r="B184" s="43">
        <v>160201624</v>
      </c>
      <c r="C184" s="44" t="s">
        <v>179</v>
      </c>
      <c r="D184" s="1">
        <f t="shared" si="4"/>
        <v>3.75</v>
      </c>
      <c r="E184" s="1">
        <f t="shared" si="5"/>
        <v>0</v>
      </c>
      <c r="F184" s="2"/>
      <c r="G184" s="2"/>
      <c r="H184" s="2">
        <v>1</v>
      </c>
      <c r="I184" s="2"/>
      <c r="J184" s="2"/>
      <c r="K184" s="2"/>
      <c r="L184" s="2">
        <v>0.5</v>
      </c>
      <c r="M184" s="2"/>
      <c r="N184" s="2"/>
      <c r="O184" s="2"/>
      <c r="P184" s="2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>
        <v>0.25</v>
      </c>
      <c r="AD184" s="4"/>
      <c r="AE184" s="4"/>
      <c r="AF184" s="4">
        <v>0.5</v>
      </c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2"/>
      <c r="AT184" s="2"/>
      <c r="AU184" s="6"/>
      <c r="AV184" s="6"/>
      <c r="AW184" s="6"/>
      <c r="AX184" s="4"/>
      <c r="AY184" s="4"/>
      <c r="AZ184" s="4"/>
      <c r="BA184" s="4"/>
      <c r="BB184" s="2"/>
      <c r="BC184" s="4">
        <v>0.75</v>
      </c>
      <c r="BD184" s="4">
        <v>0.25</v>
      </c>
      <c r="BE184" s="4">
        <v>0.5</v>
      </c>
      <c r="BF184" s="4"/>
      <c r="BG184" s="4"/>
      <c r="BH184" s="4"/>
      <c r="BI184" s="7"/>
    </row>
    <row r="185" spans="1:61" s="13" customFormat="1" x14ac:dyDescent="0.25">
      <c r="A185" s="27" t="s">
        <v>188</v>
      </c>
      <c r="B185" s="43">
        <v>160201625</v>
      </c>
      <c r="C185" s="44" t="s">
        <v>180</v>
      </c>
      <c r="D185" s="1">
        <f t="shared" si="4"/>
        <v>0.5</v>
      </c>
      <c r="E185" s="1">
        <f t="shared" si="5"/>
        <v>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>
        <v>0.5</v>
      </c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2"/>
      <c r="AT185" s="2"/>
      <c r="AU185" s="6"/>
      <c r="AV185" s="6"/>
      <c r="AW185" s="6"/>
      <c r="AX185" s="4"/>
      <c r="AY185" s="4"/>
      <c r="AZ185" s="4"/>
      <c r="BA185" s="4"/>
      <c r="BB185" s="2"/>
      <c r="BC185" s="4"/>
      <c r="BD185" s="4"/>
      <c r="BE185" s="4"/>
      <c r="BF185" s="4"/>
      <c r="BG185" s="4"/>
      <c r="BH185" s="4"/>
      <c r="BI185" s="7"/>
    </row>
    <row r="186" spans="1:61" s="13" customFormat="1" x14ac:dyDescent="0.25">
      <c r="A186" s="27" t="s">
        <v>188</v>
      </c>
      <c r="B186" s="43">
        <v>160201626</v>
      </c>
      <c r="C186" s="44" t="s">
        <v>181</v>
      </c>
      <c r="D186" s="1">
        <f t="shared" si="4"/>
        <v>1</v>
      </c>
      <c r="E186" s="1">
        <f t="shared" si="5"/>
        <v>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>
        <v>0.25</v>
      </c>
      <c r="AD186" s="4"/>
      <c r="AE186" s="4"/>
      <c r="AF186" s="4">
        <v>0.5</v>
      </c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2"/>
      <c r="AT186" s="2"/>
      <c r="AU186" s="6"/>
      <c r="AV186" s="6"/>
      <c r="AW186" s="6"/>
      <c r="AX186" s="4"/>
      <c r="AY186" s="4"/>
      <c r="AZ186" s="4"/>
      <c r="BA186" s="4"/>
      <c r="BB186" s="2"/>
      <c r="BC186" s="4"/>
      <c r="BD186" s="4">
        <v>0.25</v>
      </c>
      <c r="BE186" s="4"/>
      <c r="BF186" s="4"/>
      <c r="BG186" s="4"/>
      <c r="BH186" s="4"/>
      <c r="BI186" s="7"/>
    </row>
    <row r="187" spans="1:61" s="13" customFormat="1" x14ac:dyDescent="0.25">
      <c r="A187" s="27" t="s">
        <v>188</v>
      </c>
      <c r="B187" s="43">
        <v>160201627</v>
      </c>
      <c r="C187" s="44" t="s">
        <v>182</v>
      </c>
      <c r="D187" s="1">
        <f t="shared" si="4"/>
        <v>2.6</v>
      </c>
      <c r="E187" s="1">
        <f t="shared" si="5"/>
        <v>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4"/>
      <c r="R187" s="4"/>
      <c r="S187" s="4"/>
      <c r="T187" s="4"/>
      <c r="U187" s="4"/>
      <c r="V187" s="4"/>
      <c r="W187" s="4"/>
      <c r="X187" s="4"/>
      <c r="Y187" s="4"/>
      <c r="Z187" s="4">
        <v>0.1</v>
      </c>
      <c r="AA187" s="4"/>
      <c r="AB187" s="4"/>
      <c r="AC187" s="4"/>
      <c r="AD187" s="4"/>
      <c r="AE187" s="4"/>
      <c r="AF187" s="4">
        <v>0.5</v>
      </c>
      <c r="AG187" s="4"/>
      <c r="AH187" s="4"/>
      <c r="AI187" s="4"/>
      <c r="AJ187" s="4"/>
      <c r="AK187" s="4"/>
      <c r="AL187" s="4">
        <v>0.5</v>
      </c>
      <c r="AM187" s="4"/>
      <c r="AN187" s="4"/>
      <c r="AO187" s="4">
        <v>1</v>
      </c>
      <c r="AP187" s="4"/>
      <c r="AQ187" s="4"/>
      <c r="AR187" s="4"/>
      <c r="AS187" s="2"/>
      <c r="AT187" s="2"/>
      <c r="AU187" s="6"/>
      <c r="AV187" s="6"/>
      <c r="AW187" s="6"/>
      <c r="AX187" s="4"/>
      <c r="AY187" s="4"/>
      <c r="AZ187" s="4"/>
      <c r="BA187" s="4"/>
      <c r="BB187" s="2"/>
      <c r="BC187" s="4"/>
      <c r="BD187" s="4"/>
      <c r="BE187" s="4">
        <v>0.5</v>
      </c>
      <c r="BF187" s="4"/>
      <c r="BG187" s="4"/>
      <c r="BH187" s="4"/>
      <c r="BI187" s="7"/>
    </row>
    <row r="188" spans="1:61" s="13" customFormat="1" x14ac:dyDescent="0.25">
      <c r="A188" s="27" t="s">
        <v>188</v>
      </c>
      <c r="B188" s="43">
        <v>160201628</v>
      </c>
      <c r="C188" s="44" t="s">
        <v>183</v>
      </c>
      <c r="D188" s="1">
        <f t="shared" si="4"/>
        <v>0.5</v>
      </c>
      <c r="E188" s="1">
        <f t="shared" si="5"/>
        <v>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>
        <v>0.5</v>
      </c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2"/>
      <c r="AT188" s="2"/>
      <c r="AU188" s="6"/>
      <c r="AV188" s="6"/>
      <c r="AW188" s="6"/>
      <c r="AX188" s="4"/>
      <c r="AY188" s="4"/>
      <c r="AZ188" s="4"/>
      <c r="BA188" s="4"/>
      <c r="BB188" s="2"/>
      <c r="BC188" s="4"/>
      <c r="BD188" s="4"/>
      <c r="BE188" s="4"/>
      <c r="BF188" s="4"/>
      <c r="BG188" s="4"/>
      <c r="BH188" s="4"/>
      <c r="BI188" s="7"/>
    </row>
    <row r="189" spans="1:61" s="13" customFormat="1" x14ac:dyDescent="0.25">
      <c r="A189" s="27" t="s">
        <v>188</v>
      </c>
      <c r="B189" s="43">
        <v>160201629</v>
      </c>
      <c r="C189" s="44" t="s">
        <v>184</v>
      </c>
      <c r="D189" s="1">
        <f t="shared" si="4"/>
        <v>4.0999999999999996</v>
      </c>
      <c r="E189" s="1">
        <f t="shared" si="5"/>
        <v>0</v>
      </c>
      <c r="F189" s="2"/>
      <c r="G189" s="2"/>
      <c r="H189" s="2"/>
      <c r="I189" s="2">
        <v>1</v>
      </c>
      <c r="J189" s="2"/>
      <c r="K189" s="2">
        <v>0.6</v>
      </c>
      <c r="L189" s="2"/>
      <c r="M189" s="2"/>
      <c r="N189" s="2"/>
      <c r="O189" s="2"/>
      <c r="P189" s="2"/>
      <c r="Q189" s="4"/>
      <c r="R189" s="4"/>
      <c r="S189" s="4"/>
      <c r="T189" s="4">
        <v>0.5</v>
      </c>
      <c r="U189" s="4"/>
      <c r="V189" s="4"/>
      <c r="W189" s="4"/>
      <c r="X189" s="4"/>
      <c r="Y189" s="4">
        <v>1.25</v>
      </c>
      <c r="Z189" s="4"/>
      <c r="AA189" s="4"/>
      <c r="AB189" s="4"/>
      <c r="AC189" s="4">
        <v>0.25</v>
      </c>
      <c r="AD189" s="4"/>
      <c r="AE189" s="4"/>
      <c r="AF189" s="4">
        <v>0.5</v>
      </c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2"/>
      <c r="AT189" s="2"/>
      <c r="AU189" s="6"/>
      <c r="AV189" s="6"/>
      <c r="AW189" s="6"/>
      <c r="AX189" s="4"/>
      <c r="AY189" s="4"/>
      <c r="AZ189" s="4"/>
      <c r="BA189" s="4"/>
      <c r="BB189" s="2"/>
      <c r="BC189" s="4"/>
      <c r="BD189" s="4"/>
      <c r="BE189" s="4"/>
      <c r="BF189" s="4"/>
      <c r="BG189" s="4"/>
      <c r="BH189" s="4"/>
      <c r="BI189" s="7"/>
    </row>
    <row r="190" spans="1:61" s="13" customFormat="1" x14ac:dyDescent="0.25">
      <c r="A190" s="27" t="s">
        <v>188</v>
      </c>
      <c r="B190" s="43">
        <v>160201630</v>
      </c>
      <c r="C190" s="44" t="s">
        <v>185</v>
      </c>
      <c r="D190" s="1">
        <f t="shared" si="4"/>
        <v>0.5</v>
      </c>
      <c r="E190" s="1">
        <f t="shared" si="5"/>
        <v>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>
        <v>0.5</v>
      </c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2"/>
      <c r="AT190" s="2"/>
      <c r="AU190" s="6"/>
      <c r="AV190" s="6"/>
      <c r="AW190" s="6"/>
      <c r="AX190" s="4"/>
      <c r="AY190" s="4"/>
      <c r="AZ190" s="4"/>
      <c r="BA190" s="4"/>
      <c r="BB190" s="2"/>
      <c r="BC190" s="4"/>
      <c r="BD190" s="4"/>
      <c r="BE190" s="4"/>
      <c r="BF190" s="4"/>
      <c r="BG190" s="4"/>
      <c r="BH190" s="4"/>
      <c r="BI190" s="7"/>
    </row>
    <row r="191" spans="1:61" s="13" customFormat="1" x14ac:dyDescent="0.25">
      <c r="A191" s="27" t="s">
        <v>188</v>
      </c>
      <c r="B191" s="43">
        <v>150204201</v>
      </c>
      <c r="C191" s="44" t="s">
        <v>186</v>
      </c>
      <c r="D191" s="1">
        <f t="shared" si="4"/>
        <v>1.1000000000000001</v>
      </c>
      <c r="E191" s="1">
        <f t="shared" si="5"/>
        <v>0</v>
      </c>
      <c r="F191" s="2"/>
      <c r="G191" s="2"/>
      <c r="H191" s="2"/>
      <c r="I191" s="2"/>
      <c r="J191" s="2"/>
      <c r="K191" s="2">
        <v>0.6</v>
      </c>
      <c r="L191" s="2"/>
      <c r="M191" s="2"/>
      <c r="N191" s="2"/>
      <c r="O191" s="2"/>
      <c r="P191" s="2">
        <v>0.5</v>
      </c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2"/>
      <c r="AT191" s="2"/>
      <c r="AU191" s="6"/>
      <c r="AV191" s="6"/>
      <c r="AW191" s="6"/>
      <c r="AX191" s="4"/>
      <c r="AY191" s="4"/>
      <c r="AZ191" s="4"/>
      <c r="BA191" s="4"/>
      <c r="BB191" s="2"/>
      <c r="BC191" s="4"/>
      <c r="BD191" s="4"/>
      <c r="BE191" s="4"/>
      <c r="BF191" s="4"/>
      <c r="BG191" s="4"/>
      <c r="BH191" s="4"/>
      <c r="BI191" s="7"/>
    </row>
    <row r="192" spans="1:61" s="13" customFormat="1" x14ac:dyDescent="0.25">
      <c r="A192" s="27" t="s">
        <v>188</v>
      </c>
      <c r="B192" s="43">
        <v>150103127</v>
      </c>
      <c r="C192" s="44" t="s">
        <v>187</v>
      </c>
      <c r="D192" s="1">
        <f t="shared" si="4"/>
        <v>0.5</v>
      </c>
      <c r="E192" s="1">
        <f t="shared" si="5"/>
        <v>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>
        <v>0.5</v>
      </c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2"/>
      <c r="AT192" s="2"/>
      <c r="AU192" s="6"/>
      <c r="AV192" s="6"/>
      <c r="AW192" s="6"/>
      <c r="AX192" s="4"/>
      <c r="AY192" s="4"/>
      <c r="AZ192" s="4"/>
      <c r="BA192" s="4"/>
      <c r="BB192" s="2"/>
      <c r="BC192" s="4"/>
      <c r="BD192" s="4"/>
      <c r="BE192" s="4"/>
      <c r="BF192" s="4"/>
      <c r="BG192" s="4"/>
      <c r="BH192" s="4"/>
      <c r="BI192" s="7"/>
    </row>
    <row r="193" spans="1:61" s="13" customFormat="1" x14ac:dyDescent="0.25">
      <c r="A193" s="27" t="s">
        <v>609</v>
      </c>
      <c r="B193" s="43">
        <v>160204101</v>
      </c>
      <c r="C193" s="43" t="s">
        <v>490</v>
      </c>
      <c r="D193" s="1">
        <f t="shared" si="4"/>
        <v>1</v>
      </c>
      <c r="E193" s="1">
        <f t="shared" si="5"/>
        <v>-1</v>
      </c>
      <c r="F193" s="2"/>
      <c r="G193" s="2"/>
      <c r="H193" s="2"/>
      <c r="I193" s="2"/>
      <c r="J193" s="2"/>
      <c r="K193" s="2"/>
      <c r="L193" s="2"/>
      <c r="M193" s="2"/>
      <c r="N193" s="2">
        <v>1</v>
      </c>
      <c r="O193" s="2"/>
      <c r="P193" s="2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2"/>
      <c r="AT193" s="2"/>
      <c r="AU193" s="6"/>
      <c r="AV193" s="6"/>
      <c r="AW193" s="6"/>
      <c r="AX193" s="4"/>
      <c r="AY193" s="4"/>
      <c r="AZ193" s="4"/>
      <c r="BA193" s="4"/>
      <c r="BB193" s="2"/>
      <c r="BC193" s="4"/>
      <c r="BD193" s="4"/>
      <c r="BE193" s="4"/>
      <c r="BF193" s="4"/>
      <c r="BG193" s="4"/>
      <c r="BH193" s="4">
        <v>-1</v>
      </c>
      <c r="BI193" s="10" t="s">
        <v>660</v>
      </c>
    </row>
    <row r="194" spans="1:61" s="13" customFormat="1" x14ac:dyDescent="0.25">
      <c r="A194" s="27" t="s">
        <v>609</v>
      </c>
      <c r="B194" s="43">
        <v>160204102</v>
      </c>
      <c r="C194" s="43" t="s">
        <v>491</v>
      </c>
      <c r="D194" s="1">
        <f t="shared" si="4"/>
        <v>0</v>
      </c>
      <c r="E194" s="1">
        <f t="shared" si="5"/>
        <v>-1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2"/>
      <c r="AT194" s="2"/>
      <c r="AU194" s="6"/>
      <c r="AV194" s="6"/>
      <c r="AW194" s="6"/>
      <c r="AX194" s="4"/>
      <c r="AY194" s="4"/>
      <c r="AZ194" s="4"/>
      <c r="BA194" s="4"/>
      <c r="BB194" s="2"/>
      <c r="BC194" s="4"/>
      <c r="BD194" s="4"/>
      <c r="BE194" s="4"/>
      <c r="BF194" s="4"/>
      <c r="BG194" s="4"/>
      <c r="BH194" s="4">
        <v>-1</v>
      </c>
      <c r="BI194" s="10" t="s">
        <v>660</v>
      </c>
    </row>
    <row r="195" spans="1:61" s="13" customFormat="1" x14ac:dyDescent="0.25">
      <c r="A195" s="27" t="s">
        <v>609</v>
      </c>
      <c r="B195" s="43">
        <v>160204103</v>
      </c>
      <c r="C195" s="43" t="s">
        <v>492</v>
      </c>
      <c r="D195" s="1">
        <f t="shared" si="4"/>
        <v>0.6</v>
      </c>
      <c r="E195" s="1">
        <f t="shared" si="5"/>
        <v>-1</v>
      </c>
      <c r="F195" s="2"/>
      <c r="G195" s="2"/>
      <c r="H195" s="2"/>
      <c r="I195" s="2"/>
      <c r="J195" s="2"/>
      <c r="K195" s="2">
        <v>0.6</v>
      </c>
      <c r="L195" s="2"/>
      <c r="M195" s="2"/>
      <c r="N195" s="2"/>
      <c r="O195" s="2"/>
      <c r="P195" s="2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2"/>
      <c r="AT195" s="2"/>
      <c r="AU195" s="6"/>
      <c r="AV195" s="6"/>
      <c r="AW195" s="6"/>
      <c r="AX195" s="4"/>
      <c r="AY195" s="4"/>
      <c r="AZ195" s="4"/>
      <c r="BA195" s="4"/>
      <c r="BB195" s="2"/>
      <c r="BC195" s="4"/>
      <c r="BD195" s="4"/>
      <c r="BE195" s="4"/>
      <c r="BF195" s="4"/>
      <c r="BG195" s="4"/>
      <c r="BH195" s="4">
        <v>-1</v>
      </c>
      <c r="BI195" s="10" t="s">
        <v>660</v>
      </c>
    </row>
    <row r="196" spans="1:61" s="13" customFormat="1" x14ac:dyDescent="0.25">
      <c r="A196" s="27" t="s">
        <v>609</v>
      </c>
      <c r="B196" s="43">
        <v>160204104</v>
      </c>
      <c r="C196" s="43" t="s">
        <v>493</v>
      </c>
      <c r="D196" s="1">
        <f t="shared" si="4"/>
        <v>0</v>
      </c>
      <c r="E196" s="1">
        <f t="shared" si="5"/>
        <v>-1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2"/>
      <c r="AT196" s="2"/>
      <c r="AU196" s="6"/>
      <c r="AV196" s="6"/>
      <c r="AW196" s="6"/>
      <c r="AX196" s="4"/>
      <c r="AY196" s="4"/>
      <c r="AZ196" s="4"/>
      <c r="BA196" s="4"/>
      <c r="BB196" s="2"/>
      <c r="BC196" s="4"/>
      <c r="BD196" s="4"/>
      <c r="BE196" s="4"/>
      <c r="BF196" s="4"/>
      <c r="BG196" s="4"/>
      <c r="BH196" s="4">
        <v>-1</v>
      </c>
      <c r="BI196" s="10" t="s">
        <v>660</v>
      </c>
    </row>
    <row r="197" spans="1:61" s="13" customFormat="1" x14ac:dyDescent="0.25">
      <c r="A197" s="27" t="s">
        <v>609</v>
      </c>
      <c r="B197" s="43">
        <v>160204105</v>
      </c>
      <c r="C197" s="43" t="s">
        <v>494</v>
      </c>
      <c r="D197" s="1">
        <f t="shared" si="4"/>
        <v>0.7</v>
      </c>
      <c r="E197" s="1">
        <f t="shared" si="5"/>
        <v>-1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4"/>
      <c r="R197" s="4"/>
      <c r="S197" s="4"/>
      <c r="T197" s="4"/>
      <c r="U197" s="4"/>
      <c r="V197" s="4"/>
      <c r="W197" s="4"/>
      <c r="X197" s="4"/>
      <c r="Y197" s="4"/>
      <c r="Z197" s="4">
        <v>0.1</v>
      </c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>
        <v>0.5</v>
      </c>
      <c r="AN197" s="4"/>
      <c r="AO197" s="4"/>
      <c r="AP197" s="4"/>
      <c r="AQ197" s="4"/>
      <c r="AR197" s="4"/>
      <c r="AS197" s="2">
        <v>0.1</v>
      </c>
      <c r="AT197" s="2"/>
      <c r="AU197" s="6"/>
      <c r="AV197" s="6"/>
      <c r="AW197" s="6"/>
      <c r="AX197" s="4"/>
      <c r="AY197" s="4"/>
      <c r="AZ197" s="4"/>
      <c r="BA197" s="4"/>
      <c r="BB197" s="2"/>
      <c r="BC197" s="4"/>
      <c r="BD197" s="4"/>
      <c r="BE197" s="4"/>
      <c r="BF197" s="4"/>
      <c r="BG197" s="4"/>
      <c r="BH197" s="4">
        <v>-1</v>
      </c>
      <c r="BI197" s="10" t="s">
        <v>660</v>
      </c>
    </row>
    <row r="198" spans="1:61" s="13" customFormat="1" x14ac:dyDescent="0.25">
      <c r="A198" s="27" t="s">
        <v>609</v>
      </c>
      <c r="B198" s="43">
        <v>160204106</v>
      </c>
      <c r="C198" s="43" t="s">
        <v>495</v>
      </c>
      <c r="D198" s="1">
        <f t="shared" ref="D198:D261" si="6">SUM(F198:BF198)</f>
        <v>0</v>
      </c>
      <c r="E198" s="1">
        <f t="shared" si="5"/>
        <v>-1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2"/>
      <c r="AT198" s="2"/>
      <c r="AU198" s="6"/>
      <c r="AV198" s="6"/>
      <c r="AW198" s="6"/>
      <c r="AX198" s="4"/>
      <c r="AY198" s="4"/>
      <c r="AZ198" s="4"/>
      <c r="BA198" s="4"/>
      <c r="BB198" s="2"/>
      <c r="BC198" s="4"/>
      <c r="BD198" s="4"/>
      <c r="BE198" s="4"/>
      <c r="BF198" s="4"/>
      <c r="BG198" s="4"/>
      <c r="BH198" s="4">
        <v>-1</v>
      </c>
      <c r="BI198" s="10" t="s">
        <v>660</v>
      </c>
    </row>
    <row r="199" spans="1:61" s="13" customFormat="1" x14ac:dyDescent="0.25">
      <c r="A199" s="27" t="s">
        <v>609</v>
      </c>
      <c r="B199" s="43">
        <v>160204107</v>
      </c>
      <c r="C199" s="43" t="s">
        <v>496</v>
      </c>
      <c r="D199" s="1">
        <f t="shared" si="6"/>
        <v>0</v>
      </c>
      <c r="E199" s="1">
        <f t="shared" si="5"/>
        <v>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2"/>
      <c r="AT199" s="2"/>
      <c r="AU199" s="6"/>
      <c r="AV199" s="6"/>
      <c r="AW199" s="6"/>
      <c r="AX199" s="4"/>
      <c r="AY199" s="4"/>
      <c r="AZ199" s="4"/>
      <c r="BA199" s="4"/>
      <c r="BB199" s="2"/>
      <c r="BC199" s="4"/>
      <c r="BD199" s="4"/>
      <c r="BE199" s="4"/>
      <c r="BF199" s="4"/>
      <c r="BG199" s="4"/>
      <c r="BH199" s="4"/>
      <c r="BI199" s="7"/>
    </row>
    <row r="200" spans="1:61" s="13" customFormat="1" x14ac:dyDescent="0.25">
      <c r="A200" s="27" t="s">
        <v>609</v>
      </c>
      <c r="B200" s="43">
        <v>160204108</v>
      </c>
      <c r="C200" s="43" t="s">
        <v>497</v>
      </c>
      <c r="D200" s="1">
        <f t="shared" si="6"/>
        <v>0</v>
      </c>
      <c r="E200" s="1">
        <f t="shared" ref="E200:E263" si="7">SUM(BG200:BH200)</f>
        <v>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2"/>
      <c r="AT200" s="2"/>
      <c r="AU200" s="6"/>
      <c r="AV200" s="6"/>
      <c r="AW200" s="6"/>
      <c r="AX200" s="4"/>
      <c r="AY200" s="4"/>
      <c r="AZ200" s="4"/>
      <c r="BA200" s="4"/>
      <c r="BB200" s="2"/>
      <c r="BC200" s="4"/>
      <c r="BD200" s="4"/>
      <c r="BE200" s="4"/>
      <c r="BF200" s="4"/>
      <c r="BG200" s="4"/>
      <c r="BH200" s="4"/>
      <c r="BI200" s="7"/>
    </row>
    <row r="201" spans="1:61" s="13" customFormat="1" x14ac:dyDescent="0.25">
      <c r="A201" s="27" t="s">
        <v>609</v>
      </c>
      <c r="B201" s="43">
        <v>160204109</v>
      </c>
      <c r="C201" s="43" t="s">
        <v>498</v>
      </c>
      <c r="D201" s="1">
        <f t="shared" si="6"/>
        <v>0</v>
      </c>
      <c r="E201" s="1">
        <f t="shared" si="7"/>
        <v>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2"/>
      <c r="AT201" s="2"/>
      <c r="AU201" s="6"/>
      <c r="AV201" s="6"/>
      <c r="AW201" s="6"/>
      <c r="AX201" s="4"/>
      <c r="AY201" s="4"/>
      <c r="AZ201" s="4"/>
      <c r="BA201" s="4"/>
      <c r="BB201" s="2"/>
      <c r="BC201" s="4"/>
      <c r="BD201" s="4"/>
      <c r="BE201" s="4"/>
      <c r="BF201" s="4"/>
      <c r="BG201" s="4"/>
      <c r="BH201" s="4"/>
      <c r="BI201" s="7"/>
    </row>
    <row r="202" spans="1:61" s="13" customFormat="1" x14ac:dyDescent="0.25">
      <c r="A202" s="27" t="s">
        <v>609</v>
      </c>
      <c r="B202" s="43">
        <v>160204110</v>
      </c>
      <c r="C202" s="43" t="s">
        <v>499</v>
      </c>
      <c r="D202" s="1">
        <f t="shared" si="6"/>
        <v>0</v>
      </c>
      <c r="E202" s="1">
        <f t="shared" si="7"/>
        <v>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2"/>
      <c r="AT202" s="2"/>
      <c r="AU202" s="6"/>
      <c r="AV202" s="6"/>
      <c r="AW202" s="6"/>
      <c r="AX202" s="4"/>
      <c r="AY202" s="4"/>
      <c r="AZ202" s="4"/>
      <c r="BA202" s="4"/>
      <c r="BB202" s="2"/>
      <c r="BC202" s="4"/>
      <c r="BD202" s="4"/>
      <c r="BE202" s="4"/>
      <c r="BF202" s="4"/>
      <c r="BG202" s="4"/>
      <c r="BH202" s="4"/>
      <c r="BI202" s="7"/>
    </row>
    <row r="203" spans="1:61" s="13" customFormat="1" x14ac:dyDescent="0.25">
      <c r="A203" s="27" t="s">
        <v>609</v>
      </c>
      <c r="B203" s="43">
        <v>160204111</v>
      </c>
      <c r="C203" s="43" t="s">
        <v>500</v>
      </c>
      <c r="D203" s="1">
        <f t="shared" si="6"/>
        <v>0.5</v>
      </c>
      <c r="E203" s="1">
        <f t="shared" si="7"/>
        <v>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>
        <v>0.5</v>
      </c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2"/>
      <c r="AT203" s="2"/>
      <c r="AU203" s="6"/>
      <c r="AV203" s="6"/>
      <c r="AW203" s="6"/>
      <c r="AX203" s="4"/>
      <c r="AY203" s="4"/>
      <c r="AZ203" s="4"/>
      <c r="BA203" s="4"/>
      <c r="BB203" s="2"/>
      <c r="BC203" s="4"/>
      <c r="BD203" s="4"/>
      <c r="BE203" s="4"/>
      <c r="BF203" s="4"/>
      <c r="BG203" s="4"/>
      <c r="BH203" s="4"/>
      <c r="BI203" s="7"/>
    </row>
    <row r="204" spans="1:61" s="13" customFormat="1" x14ac:dyDescent="0.25">
      <c r="A204" s="27" t="s">
        <v>609</v>
      </c>
      <c r="B204" s="43">
        <v>160204112</v>
      </c>
      <c r="C204" s="43" t="s">
        <v>501</v>
      </c>
      <c r="D204" s="1">
        <f t="shared" si="6"/>
        <v>2.4500000000000002</v>
      </c>
      <c r="E204" s="1">
        <f t="shared" si="7"/>
        <v>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>
        <v>0.5</v>
      </c>
      <c r="Q204" s="4"/>
      <c r="R204" s="4">
        <v>0.25</v>
      </c>
      <c r="S204" s="4">
        <v>0.2</v>
      </c>
      <c r="T204" s="4"/>
      <c r="U204" s="4"/>
      <c r="V204" s="4"/>
      <c r="W204" s="4"/>
      <c r="X204" s="4"/>
      <c r="Y204" s="4">
        <v>1.5</v>
      </c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2"/>
      <c r="AT204" s="2"/>
      <c r="AU204" s="6"/>
      <c r="AV204" s="6"/>
      <c r="AW204" s="6"/>
      <c r="AX204" s="4"/>
      <c r="AY204" s="4"/>
      <c r="AZ204" s="4"/>
      <c r="BA204" s="4"/>
      <c r="BB204" s="2"/>
      <c r="BC204" s="4"/>
      <c r="BD204" s="4"/>
      <c r="BE204" s="4"/>
      <c r="BF204" s="4"/>
      <c r="BG204" s="4"/>
      <c r="BH204" s="4"/>
      <c r="BI204" s="7"/>
    </row>
    <row r="205" spans="1:61" s="13" customFormat="1" x14ac:dyDescent="0.25">
      <c r="A205" s="27" t="s">
        <v>609</v>
      </c>
      <c r="B205" s="43">
        <v>160204113</v>
      </c>
      <c r="C205" s="43" t="s">
        <v>502</v>
      </c>
      <c r="D205" s="1">
        <f t="shared" si="6"/>
        <v>0</v>
      </c>
      <c r="E205" s="1">
        <f t="shared" si="7"/>
        <v>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2"/>
      <c r="AT205" s="2"/>
      <c r="AU205" s="6"/>
      <c r="AV205" s="6"/>
      <c r="AW205" s="6"/>
      <c r="AX205" s="4"/>
      <c r="AY205" s="4"/>
      <c r="AZ205" s="4"/>
      <c r="BA205" s="4"/>
      <c r="BB205" s="2"/>
      <c r="BC205" s="4"/>
      <c r="BD205" s="4"/>
      <c r="BE205" s="4"/>
      <c r="BF205" s="4"/>
      <c r="BG205" s="4"/>
      <c r="BH205" s="4"/>
      <c r="BI205" s="7"/>
    </row>
    <row r="206" spans="1:61" s="13" customFormat="1" x14ac:dyDescent="0.25">
      <c r="A206" s="27" t="s">
        <v>609</v>
      </c>
      <c r="B206" s="43">
        <v>160204114</v>
      </c>
      <c r="C206" s="43" t="s">
        <v>503</v>
      </c>
      <c r="D206" s="1">
        <f t="shared" si="6"/>
        <v>0.5</v>
      </c>
      <c r="E206" s="1">
        <f t="shared" si="7"/>
        <v>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>
        <v>0.5</v>
      </c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2"/>
      <c r="AT206" s="2"/>
      <c r="AU206" s="6"/>
      <c r="AV206" s="6"/>
      <c r="AW206" s="6"/>
      <c r="AX206" s="4"/>
      <c r="AY206" s="4"/>
      <c r="AZ206" s="4"/>
      <c r="BA206" s="4"/>
      <c r="BB206" s="2"/>
      <c r="BC206" s="4"/>
      <c r="BD206" s="4"/>
      <c r="BE206" s="4"/>
      <c r="BF206" s="4"/>
      <c r="BG206" s="4"/>
      <c r="BH206" s="4"/>
      <c r="BI206" s="7"/>
    </row>
    <row r="207" spans="1:61" s="13" customFormat="1" x14ac:dyDescent="0.25">
      <c r="A207" s="27" t="s">
        <v>609</v>
      </c>
      <c r="B207" s="43">
        <v>160204115</v>
      </c>
      <c r="C207" s="43" t="s">
        <v>504</v>
      </c>
      <c r="D207" s="1">
        <f t="shared" si="6"/>
        <v>0</v>
      </c>
      <c r="E207" s="1">
        <f t="shared" si="7"/>
        <v>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2"/>
      <c r="AT207" s="2"/>
      <c r="AU207" s="6"/>
      <c r="AV207" s="6"/>
      <c r="AW207" s="6"/>
      <c r="AX207" s="4"/>
      <c r="AY207" s="4"/>
      <c r="AZ207" s="4"/>
      <c r="BA207" s="4"/>
      <c r="BB207" s="2"/>
      <c r="BC207" s="4"/>
      <c r="BD207" s="4"/>
      <c r="BE207" s="4"/>
      <c r="BF207" s="4"/>
      <c r="BG207" s="4"/>
      <c r="BH207" s="4"/>
      <c r="BI207" s="7"/>
    </row>
    <row r="208" spans="1:61" s="13" customFormat="1" x14ac:dyDescent="0.25">
      <c r="A208" s="27" t="s">
        <v>609</v>
      </c>
      <c r="B208" s="43">
        <v>160204116</v>
      </c>
      <c r="C208" s="43" t="s">
        <v>505</v>
      </c>
      <c r="D208" s="1">
        <f t="shared" si="6"/>
        <v>0</v>
      </c>
      <c r="E208" s="1">
        <f t="shared" si="7"/>
        <v>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2"/>
      <c r="AT208" s="2"/>
      <c r="AU208" s="6"/>
      <c r="AV208" s="6"/>
      <c r="AW208" s="6"/>
      <c r="AX208" s="4"/>
      <c r="AY208" s="4"/>
      <c r="AZ208" s="4"/>
      <c r="BA208" s="4"/>
      <c r="BB208" s="2"/>
      <c r="BC208" s="4"/>
      <c r="BD208" s="4"/>
      <c r="BE208" s="4"/>
      <c r="BF208" s="4"/>
      <c r="BG208" s="4"/>
      <c r="BH208" s="4"/>
      <c r="BI208" s="7"/>
    </row>
    <row r="209" spans="1:61" s="13" customFormat="1" x14ac:dyDescent="0.25">
      <c r="A209" s="27" t="s">
        <v>609</v>
      </c>
      <c r="B209" s="43">
        <v>160204117</v>
      </c>
      <c r="C209" s="43" t="s">
        <v>506</v>
      </c>
      <c r="D209" s="1">
        <f t="shared" si="6"/>
        <v>1.65</v>
      </c>
      <c r="E209" s="1">
        <f t="shared" si="7"/>
        <v>0</v>
      </c>
      <c r="F209" s="2"/>
      <c r="G209" s="2"/>
      <c r="H209" s="2">
        <v>0.7</v>
      </c>
      <c r="I209" s="2"/>
      <c r="J209" s="2"/>
      <c r="K209" s="2">
        <v>0.6</v>
      </c>
      <c r="L209" s="2"/>
      <c r="M209" s="2"/>
      <c r="N209" s="2"/>
      <c r="O209" s="2"/>
      <c r="P209" s="2"/>
      <c r="Q209" s="4"/>
      <c r="R209" s="4"/>
      <c r="S209" s="4"/>
      <c r="T209" s="4"/>
      <c r="U209" s="4"/>
      <c r="V209" s="4"/>
      <c r="W209" s="4"/>
      <c r="X209" s="4"/>
      <c r="Y209" s="4"/>
      <c r="Z209" s="4">
        <v>0.1</v>
      </c>
      <c r="AA209" s="4"/>
      <c r="AB209" s="4"/>
      <c r="AC209" s="4">
        <v>0.25</v>
      </c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2"/>
      <c r="AT209" s="2"/>
      <c r="AU209" s="6"/>
      <c r="AV209" s="6"/>
      <c r="AW209" s="6"/>
      <c r="AX209" s="4"/>
      <c r="AY209" s="4"/>
      <c r="AZ209" s="4"/>
      <c r="BA209" s="4"/>
      <c r="BB209" s="2"/>
      <c r="BC209" s="4"/>
      <c r="BD209" s="4"/>
      <c r="BE209" s="4"/>
      <c r="BF209" s="4"/>
      <c r="BG209" s="4"/>
      <c r="BH209" s="4"/>
      <c r="BI209" s="7"/>
    </row>
    <row r="210" spans="1:61" s="13" customFormat="1" x14ac:dyDescent="0.25">
      <c r="A210" s="27" t="s">
        <v>609</v>
      </c>
      <c r="B210" s="43">
        <v>160204118</v>
      </c>
      <c r="C210" s="43" t="s">
        <v>507</v>
      </c>
      <c r="D210" s="1">
        <f t="shared" si="6"/>
        <v>2.25</v>
      </c>
      <c r="E210" s="1">
        <f t="shared" si="7"/>
        <v>0</v>
      </c>
      <c r="F210" s="2"/>
      <c r="G210" s="2"/>
      <c r="H210" s="2">
        <v>0.6</v>
      </c>
      <c r="I210" s="2"/>
      <c r="J210" s="2"/>
      <c r="K210" s="2">
        <v>0.6</v>
      </c>
      <c r="L210" s="2"/>
      <c r="M210" s="2"/>
      <c r="N210" s="2"/>
      <c r="O210" s="2"/>
      <c r="P210" s="2"/>
      <c r="Q210" s="4"/>
      <c r="R210" s="4"/>
      <c r="S210" s="4"/>
      <c r="T210" s="4"/>
      <c r="U210" s="4"/>
      <c r="V210" s="4"/>
      <c r="W210" s="4"/>
      <c r="X210" s="4"/>
      <c r="Y210" s="4">
        <v>0.95</v>
      </c>
      <c r="Z210" s="4">
        <v>0.1</v>
      </c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2"/>
      <c r="AT210" s="2"/>
      <c r="AU210" s="6"/>
      <c r="AV210" s="6"/>
      <c r="AW210" s="6"/>
      <c r="AX210" s="4"/>
      <c r="AY210" s="4"/>
      <c r="AZ210" s="4"/>
      <c r="BA210" s="4"/>
      <c r="BB210" s="2"/>
      <c r="BC210" s="4"/>
      <c r="BD210" s="4"/>
      <c r="BE210" s="4"/>
      <c r="BF210" s="4"/>
      <c r="BG210" s="4"/>
      <c r="BH210" s="4"/>
      <c r="BI210" s="7"/>
    </row>
    <row r="211" spans="1:61" s="13" customFormat="1" x14ac:dyDescent="0.25">
      <c r="A211" s="27" t="s">
        <v>609</v>
      </c>
      <c r="B211" s="43">
        <v>160204119</v>
      </c>
      <c r="C211" s="43" t="s">
        <v>508</v>
      </c>
      <c r="D211" s="1">
        <f t="shared" si="6"/>
        <v>0</v>
      </c>
      <c r="E211" s="1">
        <f t="shared" si="7"/>
        <v>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2"/>
      <c r="AT211" s="2"/>
      <c r="AU211" s="6"/>
      <c r="AV211" s="6"/>
      <c r="AW211" s="6"/>
      <c r="AX211" s="4"/>
      <c r="AY211" s="4"/>
      <c r="AZ211" s="4"/>
      <c r="BA211" s="4"/>
      <c r="BB211" s="2"/>
      <c r="BC211" s="4"/>
      <c r="BD211" s="4"/>
      <c r="BE211" s="4"/>
      <c r="BF211" s="4"/>
      <c r="BG211" s="4"/>
      <c r="BH211" s="4"/>
      <c r="BI211" s="7"/>
    </row>
    <row r="212" spans="1:61" s="13" customFormat="1" x14ac:dyDescent="0.25">
      <c r="A212" s="27" t="s">
        <v>609</v>
      </c>
      <c r="B212" s="43">
        <v>160204120</v>
      </c>
      <c r="C212" s="43" t="s">
        <v>509</v>
      </c>
      <c r="D212" s="1">
        <f t="shared" si="6"/>
        <v>3.95</v>
      </c>
      <c r="E212" s="1">
        <f t="shared" si="7"/>
        <v>0</v>
      </c>
      <c r="F212" s="2"/>
      <c r="G212" s="2"/>
      <c r="H212" s="2">
        <v>0.8</v>
      </c>
      <c r="I212" s="2"/>
      <c r="J212" s="9">
        <v>0.7</v>
      </c>
      <c r="K212" s="2">
        <v>0.6</v>
      </c>
      <c r="L212" s="2"/>
      <c r="M212" s="2"/>
      <c r="N212" s="2"/>
      <c r="O212" s="2"/>
      <c r="P212" s="2"/>
      <c r="Q212" s="4"/>
      <c r="R212" s="4"/>
      <c r="S212" s="4"/>
      <c r="T212" s="4"/>
      <c r="U212" s="4"/>
      <c r="V212" s="4"/>
      <c r="W212" s="4"/>
      <c r="X212" s="4"/>
      <c r="Y212" s="4"/>
      <c r="Z212" s="4">
        <v>0.1</v>
      </c>
      <c r="AA212" s="4"/>
      <c r="AB212" s="4">
        <v>0.5</v>
      </c>
      <c r="AC212" s="4">
        <v>0.25</v>
      </c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2"/>
      <c r="AT212" s="2"/>
      <c r="AU212" s="6"/>
      <c r="AV212" s="6">
        <v>0.25</v>
      </c>
      <c r="AW212" s="6"/>
      <c r="AX212" s="4"/>
      <c r="AY212" s="4"/>
      <c r="AZ212" s="4"/>
      <c r="BA212" s="4"/>
      <c r="BB212" s="2"/>
      <c r="BC212" s="4"/>
      <c r="BD212" s="4">
        <v>0.25</v>
      </c>
      <c r="BE212" s="4">
        <v>0.5</v>
      </c>
      <c r="BF212" s="4"/>
      <c r="BG212" s="4"/>
      <c r="BH212" s="4"/>
      <c r="BI212" s="7"/>
    </row>
    <row r="213" spans="1:61" s="13" customFormat="1" x14ac:dyDescent="0.25">
      <c r="A213" s="27" t="s">
        <v>609</v>
      </c>
      <c r="B213" s="43">
        <v>160204121</v>
      </c>
      <c r="C213" s="43" t="s">
        <v>510</v>
      </c>
      <c r="D213" s="1">
        <f t="shared" si="6"/>
        <v>2.7000000000000006</v>
      </c>
      <c r="E213" s="1">
        <f t="shared" si="7"/>
        <v>0</v>
      </c>
      <c r="F213" s="2"/>
      <c r="G213" s="2"/>
      <c r="H213" s="2">
        <v>0.6</v>
      </c>
      <c r="I213" s="2"/>
      <c r="J213" s="2"/>
      <c r="K213" s="2">
        <v>0.6</v>
      </c>
      <c r="L213" s="2"/>
      <c r="M213" s="2"/>
      <c r="N213" s="2"/>
      <c r="O213" s="2"/>
      <c r="P213" s="2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>
        <v>0.1</v>
      </c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2"/>
      <c r="AT213" s="2"/>
      <c r="AU213" s="6"/>
      <c r="AV213" s="6"/>
      <c r="AW213" s="6"/>
      <c r="AX213" s="4"/>
      <c r="AY213" s="4"/>
      <c r="AZ213" s="4"/>
      <c r="BA213" s="4">
        <v>0.2</v>
      </c>
      <c r="BB213" s="2">
        <v>0.2</v>
      </c>
      <c r="BC213" s="4"/>
      <c r="BD213" s="4"/>
      <c r="BE213" s="4"/>
      <c r="BF213" s="4"/>
      <c r="BG213" s="4"/>
      <c r="BH213" s="4"/>
      <c r="BI213" s="7"/>
    </row>
    <row r="214" spans="1:61" s="13" customFormat="1" x14ac:dyDescent="0.25">
      <c r="A214" s="27" t="s">
        <v>609</v>
      </c>
      <c r="B214" s="43">
        <v>160204122</v>
      </c>
      <c r="C214" s="43" t="s">
        <v>511</v>
      </c>
      <c r="D214" s="1">
        <f t="shared" si="6"/>
        <v>0</v>
      </c>
      <c r="E214" s="1">
        <f t="shared" si="7"/>
        <v>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2"/>
      <c r="AT214" s="2"/>
      <c r="AU214" s="6"/>
      <c r="AV214" s="6"/>
      <c r="AW214" s="6"/>
      <c r="AX214" s="4"/>
      <c r="AY214" s="4"/>
      <c r="AZ214" s="4"/>
      <c r="BA214" s="4"/>
      <c r="BB214" s="2"/>
      <c r="BC214" s="4"/>
      <c r="BD214" s="4"/>
      <c r="BE214" s="4"/>
      <c r="BF214" s="4"/>
      <c r="BG214" s="4"/>
      <c r="BH214" s="4"/>
      <c r="BI214" s="7"/>
    </row>
    <row r="215" spans="1:61" s="13" customFormat="1" x14ac:dyDescent="0.25">
      <c r="A215" s="27" t="s">
        <v>609</v>
      </c>
      <c r="B215" s="43">
        <v>160204123</v>
      </c>
      <c r="C215" s="43" t="s">
        <v>512</v>
      </c>
      <c r="D215" s="1">
        <f t="shared" si="6"/>
        <v>0.5</v>
      </c>
      <c r="E215" s="1">
        <f t="shared" si="7"/>
        <v>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2"/>
      <c r="AT215" s="2"/>
      <c r="AU215" s="6"/>
      <c r="AV215" s="6"/>
      <c r="AW215" s="6"/>
      <c r="AX215" s="4"/>
      <c r="AY215" s="4"/>
      <c r="AZ215" s="4"/>
      <c r="BA215" s="4"/>
      <c r="BB215" s="2"/>
      <c r="BC215" s="4"/>
      <c r="BD215" s="4"/>
      <c r="BE215" s="4">
        <v>0.5</v>
      </c>
      <c r="BF215" s="4"/>
      <c r="BG215" s="4"/>
      <c r="BH215" s="4"/>
      <c r="BI215" s="7"/>
    </row>
    <row r="216" spans="1:61" s="13" customFormat="1" x14ac:dyDescent="0.25">
      <c r="A216" s="27" t="s">
        <v>609</v>
      </c>
      <c r="B216" s="43">
        <v>160204124</v>
      </c>
      <c r="C216" s="43" t="s">
        <v>513</v>
      </c>
      <c r="D216" s="1">
        <f t="shared" si="6"/>
        <v>0.2</v>
      </c>
      <c r="E216" s="1">
        <f t="shared" si="7"/>
        <v>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2"/>
      <c r="AT216" s="2"/>
      <c r="AU216" s="6"/>
      <c r="AV216" s="6"/>
      <c r="AW216" s="6"/>
      <c r="AX216" s="4"/>
      <c r="AY216" s="4"/>
      <c r="AZ216" s="4"/>
      <c r="BA216" s="4"/>
      <c r="BB216" s="2">
        <v>0.2</v>
      </c>
      <c r="BC216" s="4"/>
      <c r="BD216" s="4"/>
      <c r="BE216" s="4"/>
      <c r="BF216" s="4"/>
      <c r="BG216" s="4"/>
      <c r="BH216" s="4"/>
      <c r="BI216" s="7"/>
    </row>
    <row r="217" spans="1:61" s="13" customFormat="1" x14ac:dyDescent="0.25">
      <c r="A217" s="27" t="s">
        <v>609</v>
      </c>
      <c r="B217" s="43">
        <v>160204125</v>
      </c>
      <c r="C217" s="43" t="s">
        <v>514</v>
      </c>
      <c r="D217" s="1">
        <f t="shared" si="6"/>
        <v>3.95</v>
      </c>
      <c r="E217" s="1">
        <f t="shared" si="7"/>
        <v>0</v>
      </c>
      <c r="F217" s="2"/>
      <c r="G217" s="2"/>
      <c r="H217" s="2">
        <v>0.6</v>
      </c>
      <c r="I217" s="2"/>
      <c r="J217" s="2"/>
      <c r="K217" s="2">
        <v>0.6</v>
      </c>
      <c r="L217" s="2"/>
      <c r="M217" s="2"/>
      <c r="N217" s="2"/>
      <c r="O217" s="2"/>
      <c r="P217" s="2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>
        <v>2</v>
      </c>
      <c r="AN217" s="4"/>
      <c r="AO217" s="4"/>
      <c r="AP217" s="4"/>
      <c r="AQ217" s="4"/>
      <c r="AR217" s="4"/>
      <c r="AS217" s="2"/>
      <c r="AT217" s="2"/>
      <c r="AU217" s="6"/>
      <c r="AV217" s="6"/>
      <c r="AW217" s="6"/>
      <c r="AX217" s="4"/>
      <c r="AY217" s="4"/>
      <c r="AZ217" s="4"/>
      <c r="BA217" s="4"/>
      <c r="BB217" s="2"/>
      <c r="BC217" s="4"/>
      <c r="BD217" s="4">
        <v>0.75</v>
      </c>
      <c r="BE217" s="4"/>
      <c r="BF217" s="4"/>
      <c r="BG217" s="4"/>
      <c r="BH217" s="4"/>
      <c r="BI217" s="7"/>
    </row>
    <row r="218" spans="1:61" s="13" customFormat="1" x14ac:dyDescent="0.25">
      <c r="A218" s="27" t="s">
        <v>609</v>
      </c>
      <c r="B218" s="43">
        <v>160204126</v>
      </c>
      <c r="C218" s="43" t="s">
        <v>476</v>
      </c>
      <c r="D218" s="1">
        <f t="shared" si="6"/>
        <v>0</v>
      </c>
      <c r="E218" s="1">
        <f t="shared" si="7"/>
        <v>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2"/>
      <c r="AT218" s="2"/>
      <c r="AU218" s="6"/>
      <c r="AV218" s="6"/>
      <c r="AW218" s="6"/>
      <c r="AX218" s="4"/>
      <c r="AY218" s="4"/>
      <c r="AZ218" s="4"/>
      <c r="BA218" s="4"/>
      <c r="BB218" s="2"/>
      <c r="BC218" s="4"/>
      <c r="BD218" s="4"/>
      <c r="BE218" s="4"/>
      <c r="BF218" s="4"/>
      <c r="BG218" s="4"/>
      <c r="BH218" s="4"/>
      <c r="BI218" s="7"/>
    </row>
    <row r="219" spans="1:61" s="13" customFormat="1" x14ac:dyDescent="0.25">
      <c r="A219" s="27" t="s">
        <v>609</v>
      </c>
      <c r="B219" s="43">
        <v>160204127</v>
      </c>
      <c r="C219" s="43" t="s">
        <v>515</v>
      </c>
      <c r="D219" s="1">
        <f t="shared" si="6"/>
        <v>4.05</v>
      </c>
      <c r="E219" s="1">
        <f t="shared" si="7"/>
        <v>0</v>
      </c>
      <c r="F219" s="2"/>
      <c r="G219" s="2"/>
      <c r="H219" s="2">
        <v>0.6</v>
      </c>
      <c r="I219" s="2">
        <v>1</v>
      </c>
      <c r="J219" s="2">
        <v>0.7</v>
      </c>
      <c r="K219" s="2">
        <v>0.6</v>
      </c>
      <c r="L219" s="2"/>
      <c r="M219" s="2"/>
      <c r="N219" s="2"/>
      <c r="O219" s="2"/>
      <c r="P219" s="2"/>
      <c r="Q219" s="4"/>
      <c r="R219" s="4"/>
      <c r="S219" s="4"/>
      <c r="T219" s="4"/>
      <c r="U219" s="4"/>
      <c r="V219" s="4"/>
      <c r="W219" s="4"/>
      <c r="X219" s="4"/>
      <c r="Y219" s="4">
        <v>0.75</v>
      </c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2"/>
      <c r="AT219" s="2"/>
      <c r="AU219" s="6"/>
      <c r="AV219" s="6"/>
      <c r="AW219" s="6"/>
      <c r="AX219" s="4"/>
      <c r="AY219" s="4"/>
      <c r="AZ219" s="4"/>
      <c r="BA219" s="4">
        <v>0.2</v>
      </c>
      <c r="BB219" s="2">
        <v>0.2</v>
      </c>
      <c r="BC219" s="4"/>
      <c r="BD219" s="4"/>
      <c r="BE219" s="4"/>
      <c r="BF219" s="4"/>
      <c r="BG219" s="4"/>
      <c r="BH219" s="4"/>
      <c r="BI219" s="7"/>
    </row>
    <row r="220" spans="1:61" s="13" customFormat="1" x14ac:dyDescent="0.25">
      <c r="A220" s="27" t="s">
        <v>609</v>
      </c>
      <c r="B220" s="43">
        <v>160204128</v>
      </c>
      <c r="C220" s="43" t="s">
        <v>516</v>
      </c>
      <c r="D220" s="1">
        <f t="shared" si="6"/>
        <v>0</v>
      </c>
      <c r="E220" s="1">
        <f t="shared" si="7"/>
        <v>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2"/>
      <c r="AT220" s="2"/>
      <c r="AU220" s="6"/>
      <c r="AV220" s="6"/>
      <c r="AW220" s="6"/>
      <c r="AX220" s="4"/>
      <c r="AY220" s="4"/>
      <c r="AZ220" s="4"/>
      <c r="BA220" s="4"/>
      <c r="BB220" s="2"/>
      <c r="BC220" s="4"/>
      <c r="BD220" s="4"/>
      <c r="BE220" s="4"/>
      <c r="BF220" s="4"/>
      <c r="BG220" s="4"/>
      <c r="BH220" s="4"/>
      <c r="BI220" s="7"/>
    </row>
    <row r="221" spans="1:61" s="13" customFormat="1" x14ac:dyDescent="0.25">
      <c r="A221" s="27" t="s">
        <v>609</v>
      </c>
      <c r="B221" s="43">
        <v>160204129</v>
      </c>
      <c r="C221" s="43" t="s">
        <v>517</v>
      </c>
      <c r="D221" s="1">
        <f t="shared" si="6"/>
        <v>0</v>
      </c>
      <c r="E221" s="1">
        <f t="shared" si="7"/>
        <v>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2"/>
      <c r="AT221" s="2"/>
      <c r="AU221" s="6"/>
      <c r="AV221" s="6"/>
      <c r="AW221" s="6"/>
      <c r="AX221" s="4"/>
      <c r="AY221" s="4"/>
      <c r="AZ221" s="4"/>
      <c r="BA221" s="4"/>
      <c r="BB221" s="2"/>
      <c r="BC221" s="4"/>
      <c r="BD221" s="4"/>
      <c r="BE221" s="4"/>
      <c r="BF221" s="4"/>
      <c r="BG221" s="4"/>
      <c r="BH221" s="4"/>
      <c r="BI221" s="7"/>
    </row>
    <row r="222" spans="1:61" s="13" customFormat="1" x14ac:dyDescent="0.25">
      <c r="A222" s="27" t="s">
        <v>609</v>
      </c>
      <c r="B222" s="43">
        <v>160204130</v>
      </c>
      <c r="C222" s="43" t="s">
        <v>518</v>
      </c>
      <c r="D222" s="1">
        <f t="shared" si="6"/>
        <v>0.95</v>
      </c>
      <c r="E222" s="1">
        <f t="shared" si="7"/>
        <v>0</v>
      </c>
      <c r="F222" s="2"/>
      <c r="G222" s="2"/>
      <c r="H222" s="2"/>
      <c r="I222" s="2"/>
      <c r="J222" s="2"/>
      <c r="K222" s="2">
        <v>0.6</v>
      </c>
      <c r="L222" s="2"/>
      <c r="M222" s="2"/>
      <c r="N222" s="2"/>
      <c r="O222" s="2"/>
      <c r="P222" s="2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2"/>
      <c r="AT222" s="2"/>
      <c r="AU222" s="6"/>
      <c r="AV222" s="6"/>
      <c r="AW222" s="6"/>
      <c r="AX222" s="4"/>
      <c r="AY222" s="4"/>
      <c r="AZ222" s="4"/>
      <c r="BA222" s="4"/>
      <c r="BB222" s="2"/>
      <c r="BC222" s="4"/>
      <c r="BD222" s="4">
        <v>0.35</v>
      </c>
      <c r="BE222" s="4"/>
      <c r="BF222" s="4"/>
      <c r="BG222" s="4"/>
      <c r="BH222" s="4"/>
      <c r="BI222" s="7"/>
    </row>
    <row r="223" spans="1:61" s="13" customFormat="1" x14ac:dyDescent="0.25">
      <c r="A223" s="27" t="s">
        <v>609</v>
      </c>
      <c r="B223" s="43">
        <v>160204131</v>
      </c>
      <c r="C223" s="43" t="s">
        <v>519</v>
      </c>
      <c r="D223" s="1">
        <f t="shared" si="6"/>
        <v>0.1</v>
      </c>
      <c r="E223" s="1">
        <f t="shared" si="7"/>
        <v>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2"/>
      <c r="AT223" s="2"/>
      <c r="AU223" s="6"/>
      <c r="AV223" s="6"/>
      <c r="AW223" s="6"/>
      <c r="AX223" s="4"/>
      <c r="AY223" s="4"/>
      <c r="AZ223" s="4"/>
      <c r="BA223" s="4"/>
      <c r="BB223" s="2"/>
      <c r="BC223" s="4"/>
      <c r="BD223" s="4">
        <v>0.1</v>
      </c>
      <c r="BE223" s="4"/>
      <c r="BF223" s="4"/>
      <c r="BG223" s="4"/>
      <c r="BH223" s="4"/>
      <c r="BI223" s="7"/>
    </row>
    <row r="224" spans="1:61" s="13" customFormat="1" x14ac:dyDescent="0.25">
      <c r="A224" s="27" t="s">
        <v>609</v>
      </c>
      <c r="B224" s="45">
        <v>160602121</v>
      </c>
      <c r="C224" s="45" t="s">
        <v>520</v>
      </c>
      <c r="D224" s="1">
        <f t="shared" si="6"/>
        <v>2.2000000000000002</v>
      </c>
      <c r="E224" s="1">
        <f t="shared" si="7"/>
        <v>0</v>
      </c>
      <c r="F224" s="2"/>
      <c r="G224" s="2"/>
      <c r="H224" s="2">
        <v>0.8</v>
      </c>
      <c r="I224" s="2"/>
      <c r="J224" s="2">
        <v>0.7</v>
      </c>
      <c r="K224" s="2">
        <v>0.6</v>
      </c>
      <c r="L224" s="2"/>
      <c r="M224" s="2"/>
      <c r="N224" s="2"/>
      <c r="O224" s="2"/>
      <c r="P224" s="2"/>
      <c r="Q224" s="4"/>
      <c r="R224" s="4"/>
      <c r="S224" s="4"/>
      <c r="T224" s="4"/>
      <c r="U224" s="4"/>
      <c r="V224" s="4"/>
      <c r="W224" s="4"/>
      <c r="X224" s="4"/>
      <c r="Y224" s="4"/>
      <c r="Z224" s="4">
        <v>0.1</v>
      </c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2"/>
      <c r="AT224" s="2"/>
      <c r="AU224" s="6"/>
      <c r="AV224" s="6"/>
      <c r="AW224" s="6"/>
      <c r="AX224" s="4"/>
      <c r="AY224" s="4"/>
      <c r="AZ224" s="4"/>
      <c r="BA224" s="4"/>
      <c r="BB224" s="2"/>
      <c r="BC224" s="4"/>
      <c r="BD224" s="4"/>
      <c r="BE224" s="4"/>
      <c r="BF224" s="4"/>
      <c r="BG224" s="4"/>
      <c r="BH224" s="4"/>
      <c r="BI224" s="7"/>
    </row>
    <row r="225" spans="1:61" s="13" customFormat="1" x14ac:dyDescent="0.25">
      <c r="A225" s="27" t="s">
        <v>521</v>
      </c>
      <c r="B225" s="46">
        <v>160204201</v>
      </c>
      <c r="C225" s="47" t="s">
        <v>522</v>
      </c>
      <c r="D225" s="1">
        <f t="shared" si="6"/>
        <v>0</v>
      </c>
      <c r="E225" s="1">
        <f t="shared" si="7"/>
        <v>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2"/>
      <c r="AT225" s="2"/>
      <c r="AU225" s="6"/>
      <c r="AV225" s="6"/>
      <c r="AW225" s="6"/>
      <c r="AX225" s="4"/>
      <c r="AY225" s="4"/>
      <c r="AZ225" s="4"/>
      <c r="BA225" s="4"/>
      <c r="BB225" s="2"/>
      <c r="BC225" s="4"/>
      <c r="BD225" s="4"/>
      <c r="BE225" s="4"/>
      <c r="BF225" s="4"/>
      <c r="BG225" s="4"/>
      <c r="BH225" s="4"/>
      <c r="BI225" s="7"/>
    </row>
    <row r="226" spans="1:61" s="13" customFormat="1" x14ac:dyDescent="0.25">
      <c r="A226" s="27" t="s">
        <v>521</v>
      </c>
      <c r="B226" s="46">
        <v>160204202</v>
      </c>
      <c r="C226" s="47" t="s">
        <v>523</v>
      </c>
      <c r="D226" s="1">
        <f t="shared" si="6"/>
        <v>0</v>
      </c>
      <c r="E226" s="1">
        <f t="shared" si="7"/>
        <v>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2"/>
      <c r="AT226" s="2"/>
      <c r="AU226" s="6"/>
      <c r="AV226" s="6"/>
      <c r="AW226" s="6"/>
      <c r="AX226" s="4"/>
      <c r="AY226" s="4"/>
      <c r="AZ226" s="4"/>
      <c r="BA226" s="4"/>
      <c r="BB226" s="2"/>
      <c r="BC226" s="4"/>
      <c r="BD226" s="4"/>
      <c r="BE226" s="4"/>
      <c r="BF226" s="4"/>
      <c r="BG226" s="4"/>
      <c r="BH226" s="4"/>
      <c r="BI226" s="7"/>
    </row>
    <row r="227" spans="1:61" s="13" customFormat="1" x14ac:dyDescent="0.25">
      <c r="A227" s="27" t="s">
        <v>521</v>
      </c>
      <c r="B227" s="46">
        <v>160204203</v>
      </c>
      <c r="C227" s="47" t="s">
        <v>524</v>
      </c>
      <c r="D227" s="1">
        <f t="shared" si="6"/>
        <v>1</v>
      </c>
      <c r="E227" s="1">
        <f t="shared" si="7"/>
        <v>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>
        <v>0.5</v>
      </c>
      <c r="AN227" s="4"/>
      <c r="AO227" s="4"/>
      <c r="AP227" s="4"/>
      <c r="AQ227" s="4"/>
      <c r="AR227" s="4"/>
      <c r="AS227" s="2"/>
      <c r="AT227" s="2"/>
      <c r="AU227" s="6"/>
      <c r="AV227" s="6"/>
      <c r="AW227" s="6"/>
      <c r="AX227" s="4"/>
      <c r="AY227" s="4"/>
      <c r="AZ227" s="4"/>
      <c r="BA227" s="4"/>
      <c r="BB227" s="2"/>
      <c r="BC227" s="4"/>
      <c r="BD227" s="4"/>
      <c r="BE227" s="4"/>
      <c r="BF227" s="4">
        <v>0.5</v>
      </c>
      <c r="BG227" s="4"/>
      <c r="BH227" s="4"/>
      <c r="BI227" s="7"/>
    </row>
    <row r="228" spans="1:61" s="13" customFormat="1" x14ac:dyDescent="0.25">
      <c r="A228" s="27" t="s">
        <v>521</v>
      </c>
      <c r="B228" s="46">
        <v>160204204</v>
      </c>
      <c r="C228" s="47" t="s">
        <v>525</v>
      </c>
      <c r="D228" s="1">
        <f t="shared" si="6"/>
        <v>0</v>
      </c>
      <c r="E228" s="1">
        <f t="shared" si="7"/>
        <v>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2"/>
      <c r="AT228" s="2"/>
      <c r="AU228" s="6"/>
      <c r="AV228" s="6"/>
      <c r="AW228" s="6"/>
      <c r="AX228" s="4"/>
      <c r="AY228" s="4"/>
      <c r="AZ228" s="4"/>
      <c r="BA228" s="4"/>
      <c r="BB228" s="2"/>
      <c r="BC228" s="4"/>
      <c r="BD228" s="4"/>
      <c r="BE228" s="4"/>
      <c r="BF228" s="4"/>
      <c r="BG228" s="4"/>
      <c r="BH228" s="4"/>
      <c r="BI228" s="7"/>
    </row>
    <row r="229" spans="1:61" s="13" customFormat="1" x14ac:dyDescent="0.25">
      <c r="A229" s="27" t="s">
        <v>521</v>
      </c>
      <c r="B229" s="46">
        <v>160204205</v>
      </c>
      <c r="C229" s="47" t="s">
        <v>526</v>
      </c>
      <c r="D229" s="1">
        <f t="shared" si="6"/>
        <v>0</v>
      </c>
      <c r="E229" s="1">
        <f t="shared" si="7"/>
        <v>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2"/>
      <c r="AT229" s="2"/>
      <c r="AU229" s="6"/>
      <c r="AV229" s="6"/>
      <c r="AW229" s="6"/>
      <c r="AX229" s="4"/>
      <c r="AY229" s="4"/>
      <c r="AZ229" s="4"/>
      <c r="BA229" s="4"/>
      <c r="BB229" s="2"/>
      <c r="BC229" s="4"/>
      <c r="BD229" s="4"/>
      <c r="BE229" s="4"/>
      <c r="BF229" s="4"/>
      <c r="BG229" s="4"/>
      <c r="BH229" s="4"/>
      <c r="BI229" s="7"/>
    </row>
    <row r="230" spans="1:61" s="13" customFormat="1" x14ac:dyDescent="0.25">
      <c r="A230" s="27" t="s">
        <v>521</v>
      </c>
      <c r="B230" s="46">
        <v>160204206</v>
      </c>
      <c r="C230" s="47" t="s">
        <v>527</v>
      </c>
      <c r="D230" s="1">
        <f t="shared" si="6"/>
        <v>0.5</v>
      </c>
      <c r="E230" s="1">
        <f t="shared" si="7"/>
        <v>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2"/>
      <c r="AT230" s="2"/>
      <c r="AU230" s="6"/>
      <c r="AV230" s="6"/>
      <c r="AW230" s="6"/>
      <c r="AX230" s="4"/>
      <c r="AY230" s="4"/>
      <c r="AZ230" s="4"/>
      <c r="BA230" s="4"/>
      <c r="BB230" s="2"/>
      <c r="BC230" s="4"/>
      <c r="BD230" s="4"/>
      <c r="BE230" s="4">
        <v>0.5</v>
      </c>
      <c r="BF230" s="4"/>
      <c r="BG230" s="4"/>
      <c r="BH230" s="4"/>
      <c r="BI230" s="7"/>
    </row>
    <row r="231" spans="1:61" s="13" customFormat="1" x14ac:dyDescent="0.25">
      <c r="A231" s="27" t="s">
        <v>521</v>
      </c>
      <c r="B231" s="46">
        <v>160204207</v>
      </c>
      <c r="C231" s="47" t="s">
        <v>528</v>
      </c>
      <c r="D231" s="1">
        <f t="shared" si="6"/>
        <v>0</v>
      </c>
      <c r="E231" s="1">
        <f t="shared" si="7"/>
        <v>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2"/>
      <c r="AT231" s="2"/>
      <c r="AU231" s="6"/>
      <c r="AV231" s="6"/>
      <c r="AW231" s="6"/>
      <c r="AX231" s="4"/>
      <c r="AY231" s="4"/>
      <c r="AZ231" s="4"/>
      <c r="BA231" s="4"/>
      <c r="BB231" s="2"/>
      <c r="BC231" s="4"/>
      <c r="BD231" s="4"/>
      <c r="BE231" s="4"/>
      <c r="BF231" s="4"/>
      <c r="BG231" s="4"/>
      <c r="BH231" s="4"/>
      <c r="BI231" s="7"/>
    </row>
    <row r="232" spans="1:61" s="13" customFormat="1" x14ac:dyDescent="0.25">
      <c r="A232" s="27" t="s">
        <v>521</v>
      </c>
      <c r="B232" s="46">
        <v>160204208</v>
      </c>
      <c r="C232" s="47" t="s">
        <v>529</v>
      </c>
      <c r="D232" s="1">
        <f t="shared" si="6"/>
        <v>0.6</v>
      </c>
      <c r="E232" s="1">
        <f t="shared" si="7"/>
        <v>0</v>
      </c>
      <c r="F232" s="2"/>
      <c r="G232" s="2"/>
      <c r="H232" s="2"/>
      <c r="I232" s="2"/>
      <c r="J232" s="2"/>
      <c r="K232" s="2">
        <v>0.6</v>
      </c>
      <c r="L232" s="2"/>
      <c r="M232" s="2"/>
      <c r="N232" s="2"/>
      <c r="O232" s="2"/>
      <c r="P232" s="2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2"/>
      <c r="AT232" s="2"/>
      <c r="AU232" s="6"/>
      <c r="AV232" s="6"/>
      <c r="AW232" s="6"/>
      <c r="AX232" s="4"/>
      <c r="AY232" s="4"/>
      <c r="AZ232" s="4"/>
      <c r="BA232" s="4"/>
      <c r="BB232" s="2"/>
      <c r="BC232" s="4"/>
      <c r="BD232" s="4"/>
      <c r="BE232" s="4"/>
      <c r="BF232" s="4"/>
      <c r="BG232" s="4"/>
      <c r="BH232" s="4"/>
      <c r="BI232" s="7"/>
    </row>
    <row r="233" spans="1:61" s="13" customFormat="1" x14ac:dyDescent="0.25">
      <c r="A233" s="27" t="s">
        <v>521</v>
      </c>
      <c r="B233" s="46">
        <v>160204209</v>
      </c>
      <c r="C233" s="47" t="s">
        <v>530</v>
      </c>
      <c r="D233" s="1">
        <f t="shared" si="6"/>
        <v>0</v>
      </c>
      <c r="E233" s="1">
        <f t="shared" si="7"/>
        <v>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2"/>
      <c r="AT233" s="2"/>
      <c r="AU233" s="6"/>
      <c r="AV233" s="6"/>
      <c r="AW233" s="6"/>
      <c r="AX233" s="4"/>
      <c r="AY233" s="4"/>
      <c r="AZ233" s="4"/>
      <c r="BA233" s="4"/>
      <c r="BB233" s="2"/>
      <c r="BC233" s="4"/>
      <c r="BD233" s="4"/>
      <c r="BE233" s="4"/>
      <c r="BF233" s="4"/>
      <c r="BG233" s="4"/>
      <c r="BH233" s="4"/>
      <c r="BI233" s="7"/>
    </row>
    <row r="234" spans="1:61" s="13" customFormat="1" x14ac:dyDescent="0.25">
      <c r="A234" s="27" t="s">
        <v>521</v>
      </c>
      <c r="B234" s="46">
        <v>160204210</v>
      </c>
      <c r="C234" s="47" t="s">
        <v>531</v>
      </c>
      <c r="D234" s="1">
        <f t="shared" si="6"/>
        <v>0.25</v>
      </c>
      <c r="E234" s="1">
        <f t="shared" si="7"/>
        <v>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2"/>
      <c r="AT234" s="2"/>
      <c r="AU234" s="6"/>
      <c r="AV234" s="6"/>
      <c r="AW234" s="6"/>
      <c r="AX234" s="4"/>
      <c r="AY234" s="4"/>
      <c r="AZ234" s="4"/>
      <c r="BA234" s="4"/>
      <c r="BB234" s="2"/>
      <c r="BC234" s="4">
        <v>0.25</v>
      </c>
      <c r="BD234" s="4"/>
      <c r="BE234" s="4"/>
      <c r="BF234" s="4"/>
      <c r="BG234" s="4"/>
      <c r="BH234" s="4"/>
      <c r="BI234" s="7"/>
    </row>
    <row r="235" spans="1:61" s="13" customFormat="1" x14ac:dyDescent="0.25">
      <c r="A235" s="27" t="s">
        <v>521</v>
      </c>
      <c r="B235" s="46">
        <v>160204211</v>
      </c>
      <c r="C235" s="47" t="s">
        <v>532</v>
      </c>
      <c r="D235" s="1">
        <f t="shared" si="6"/>
        <v>0</v>
      </c>
      <c r="E235" s="1">
        <f t="shared" si="7"/>
        <v>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2"/>
      <c r="AT235" s="2"/>
      <c r="AU235" s="6"/>
      <c r="AV235" s="6"/>
      <c r="AW235" s="6"/>
      <c r="AX235" s="4"/>
      <c r="AY235" s="4"/>
      <c r="AZ235" s="4"/>
      <c r="BA235" s="4"/>
      <c r="BB235" s="2"/>
      <c r="BC235" s="4"/>
      <c r="BD235" s="4"/>
      <c r="BE235" s="4"/>
      <c r="BF235" s="4"/>
      <c r="BG235" s="4"/>
      <c r="BH235" s="4"/>
      <c r="BI235" s="7"/>
    </row>
    <row r="236" spans="1:61" s="13" customFormat="1" x14ac:dyDescent="0.25">
      <c r="A236" s="27" t="s">
        <v>521</v>
      </c>
      <c r="B236" s="46">
        <v>160204212</v>
      </c>
      <c r="C236" s="47" t="s">
        <v>533</v>
      </c>
      <c r="D236" s="1">
        <f t="shared" si="6"/>
        <v>0</v>
      </c>
      <c r="E236" s="1">
        <f t="shared" si="7"/>
        <v>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2"/>
      <c r="AT236" s="2"/>
      <c r="AU236" s="6"/>
      <c r="AV236" s="6"/>
      <c r="AW236" s="6"/>
      <c r="AX236" s="4"/>
      <c r="AY236" s="4"/>
      <c r="AZ236" s="4"/>
      <c r="BA236" s="4"/>
      <c r="BB236" s="2"/>
      <c r="BC236" s="4"/>
      <c r="BD236" s="4"/>
      <c r="BE236" s="4"/>
      <c r="BF236" s="4"/>
      <c r="BG236" s="4"/>
      <c r="BH236" s="4"/>
      <c r="BI236" s="7"/>
    </row>
    <row r="237" spans="1:61" s="13" customFormat="1" x14ac:dyDescent="0.25">
      <c r="A237" s="27" t="s">
        <v>521</v>
      </c>
      <c r="B237" s="46">
        <v>160204213</v>
      </c>
      <c r="C237" s="47" t="s">
        <v>534</v>
      </c>
      <c r="D237" s="1">
        <f t="shared" si="6"/>
        <v>0.6</v>
      </c>
      <c r="E237" s="1">
        <f t="shared" si="7"/>
        <v>0</v>
      </c>
      <c r="F237" s="2"/>
      <c r="G237" s="2"/>
      <c r="H237" s="2">
        <v>0.6</v>
      </c>
      <c r="I237" s="2"/>
      <c r="J237" s="2"/>
      <c r="K237" s="2"/>
      <c r="L237" s="2"/>
      <c r="M237" s="2"/>
      <c r="N237" s="2"/>
      <c r="O237" s="2"/>
      <c r="P237" s="2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2"/>
      <c r="AT237" s="2"/>
      <c r="AU237" s="6"/>
      <c r="AV237" s="6"/>
      <c r="AW237" s="6"/>
      <c r="AX237" s="4"/>
      <c r="AY237" s="4"/>
      <c r="AZ237" s="4"/>
      <c r="BA237" s="4"/>
      <c r="BB237" s="2"/>
      <c r="BC237" s="4"/>
      <c r="BD237" s="4"/>
      <c r="BE237" s="4"/>
      <c r="BF237" s="4"/>
      <c r="BG237" s="4"/>
      <c r="BH237" s="4"/>
      <c r="BI237" s="7"/>
    </row>
    <row r="238" spans="1:61" s="13" customFormat="1" x14ac:dyDescent="0.25">
      <c r="A238" s="27" t="s">
        <v>521</v>
      </c>
      <c r="B238" s="46">
        <v>160204214</v>
      </c>
      <c r="C238" s="47" t="s">
        <v>535</v>
      </c>
      <c r="D238" s="1">
        <f t="shared" si="6"/>
        <v>0.1</v>
      </c>
      <c r="E238" s="1">
        <f t="shared" si="7"/>
        <v>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2"/>
      <c r="AT238" s="2"/>
      <c r="AU238" s="6"/>
      <c r="AV238" s="6"/>
      <c r="AW238" s="6"/>
      <c r="AX238" s="4"/>
      <c r="AY238" s="4"/>
      <c r="AZ238" s="4"/>
      <c r="BA238" s="4"/>
      <c r="BB238" s="2"/>
      <c r="BC238" s="4"/>
      <c r="BD238" s="4">
        <v>0.1</v>
      </c>
      <c r="BE238" s="4"/>
      <c r="BF238" s="4"/>
      <c r="BG238" s="4"/>
      <c r="BH238" s="4"/>
      <c r="BI238" s="7"/>
    </row>
    <row r="239" spans="1:61" s="13" customFormat="1" x14ac:dyDescent="0.25">
      <c r="A239" s="27" t="s">
        <v>521</v>
      </c>
      <c r="B239" s="46">
        <v>160204215</v>
      </c>
      <c r="C239" s="47" t="s">
        <v>536</v>
      </c>
      <c r="D239" s="1">
        <f t="shared" si="6"/>
        <v>1.2</v>
      </c>
      <c r="E239" s="1">
        <f t="shared" si="7"/>
        <v>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>
        <v>0.5</v>
      </c>
      <c r="AM239" s="4"/>
      <c r="AN239" s="4"/>
      <c r="AO239" s="4"/>
      <c r="AP239" s="4"/>
      <c r="AQ239" s="4"/>
      <c r="AR239" s="4"/>
      <c r="AS239" s="2"/>
      <c r="AT239" s="2"/>
      <c r="AU239" s="6"/>
      <c r="AV239" s="6"/>
      <c r="AW239" s="6"/>
      <c r="AX239" s="4"/>
      <c r="AY239" s="4"/>
      <c r="AZ239" s="4"/>
      <c r="BA239" s="4"/>
      <c r="BB239" s="2">
        <v>0.2</v>
      </c>
      <c r="BC239" s="4"/>
      <c r="BD239" s="4">
        <v>0.5</v>
      </c>
      <c r="BE239" s="4"/>
      <c r="BF239" s="4"/>
      <c r="BG239" s="4"/>
      <c r="BH239" s="4"/>
      <c r="BI239" s="7"/>
    </row>
    <row r="240" spans="1:61" s="13" customFormat="1" x14ac:dyDescent="0.25">
      <c r="A240" s="27" t="s">
        <v>521</v>
      </c>
      <c r="B240" s="46">
        <v>160204216</v>
      </c>
      <c r="C240" s="47" t="s">
        <v>537</v>
      </c>
      <c r="D240" s="1">
        <f t="shared" si="6"/>
        <v>0.6</v>
      </c>
      <c r="E240" s="1">
        <f t="shared" si="7"/>
        <v>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2"/>
      <c r="AT240" s="2"/>
      <c r="AU240" s="6"/>
      <c r="AV240" s="6"/>
      <c r="AW240" s="6"/>
      <c r="AX240" s="4"/>
      <c r="AY240" s="4"/>
      <c r="AZ240" s="4"/>
      <c r="BA240" s="4"/>
      <c r="BB240" s="2"/>
      <c r="BC240" s="4">
        <v>0.5</v>
      </c>
      <c r="BD240" s="4">
        <v>0.1</v>
      </c>
      <c r="BE240" s="4"/>
      <c r="BF240" s="4"/>
      <c r="BG240" s="4"/>
      <c r="BH240" s="4"/>
      <c r="BI240" s="7"/>
    </row>
    <row r="241" spans="1:61" s="13" customFormat="1" x14ac:dyDescent="0.25">
      <c r="A241" s="27" t="s">
        <v>521</v>
      </c>
      <c r="B241" s="46">
        <v>160204217</v>
      </c>
      <c r="C241" s="47" t="s">
        <v>538</v>
      </c>
      <c r="D241" s="1">
        <f t="shared" si="6"/>
        <v>8.15</v>
      </c>
      <c r="E241" s="1">
        <f t="shared" si="7"/>
        <v>0</v>
      </c>
      <c r="F241" s="2"/>
      <c r="G241" s="2"/>
      <c r="H241" s="2">
        <v>0.8</v>
      </c>
      <c r="I241" s="2">
        <v>1</v>
      </c>
      <c r="J241" s="2">
        <v>0.9</v>
      </c>
      <c r="K241" s="2">
        <v>0.6</v>
      </c>
      <c r="L241" s="2"/>
      <c r="M241" s="2"/>
      <c r="N241" s="2"/>
      <c r="O241" s="2"/>
      <c r="P241" s="2"/>
      <c r="Q241" s="4"/>
      <c r="R241" s="4">
        <v>0.25</v>
      </c>
      <c r="S241" s="4"/>
      <c r="T241" s="4"/>
      <c r="U241" s="4"/>
      <c r="V241" s="4"/>
      <c r="W241" s="4"/>
      <c r="X241" s="4"/>
      <c r="Y241" s="4">
        <v>0.25</v>
      </c>
      <c r="Z241" s="4">
        <v>0.1</v>
      </c>
      <c r="AA241" s="4"/>
      <c r="AB241" s="4">
        <v>1</v>
      </c>
      <c r="AC241" s="4">
        <v>0.5</v>
      </c>
      <c r="AD241" s="4"/>
      <c r="AE241" s="4"/>
      <c r="AF241" s="4"/>
      <c r="AG241" s="4"/>
      <c r="AH241" s="4"/>
      <c r="AI241" s="4"/>
      <c r="AJ241" s="4"/>
      <c r="AK241" s="4"/>
      <c r="AL241" s="4"/>
      <c r="AM241" s="4">
        <v>2</v>
      </c>
      <c r="AN241" s="4"/>
      <c r="AO241" s="4"/>
      <c r="AP241" s="4"/>
      <c r="AQ241" s="4"/>
      <c r="AR241" s="4"/>
      <c r="AS241" s="2"/>
      <c r="AT241" s="2"/>
      <c r="AU241" s="6"/>
      <c r="AV241" s="6"/>
      <c r="AW241" s="6"/>
      <c r="AX241" s="4"/>
      <c r="AY241" s="4"/>
      <c r="AZ241" s="4"/>
      <c r="BA241" s="4"/>
      <c r="BB241" s="2"/>
      <c r="BC241" s="4">
        <v>0.75</v>
      </c>
      <c r="BD241" s="4"/>
      <c r="BE241" s="4"/>
      <c r="BF241" s="4"/>
      <c r="BG241" s="4"/>
      <c r="BH241" s="4"/>
      <c r="BI241" s="7"/>
    </row>
    <row r="242" spans="1:61" s="13" customFormat="1" x14ac:dyDescent="0.25">
      <c r="A242" s="27" t="s">
        <v>521</v>
      </c>
      <c r="B242" s="46">
        <v>160204218</v>
      </c>
      <c r="C242" s="47" t="s">
        <v>539</v>
      </c>
      <c r="D242" s="1">
        <f t="shared" si="6"/>
        <v>3.4000000000000004</v>
      </c>
      <c r="E242" s="1">
        <f t="shared" si="7"/>
        <v>0</v>
      </c>
      <c r="F242" s="2"/>
      <c r="G242" s="2"/>
      <c r="H242" s="2"/>
      <c r="I242" s="2"/>
      <c r="J242" s="2">
        <v>0.7</v>
      </c>
      <c r="K242" s="2"/>
      <c r="L242" s="2"/>
      <c r="M242" s="2"/>
      <c r="N242" s="2"/>
      <c r="O242" s="2"/>
      <c r="P242" s="2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>
        <v>0.25</v>
      </c>
      <c r="AD242" s="4"/>
      <c r="AE242" s="4"/>
      <c r="AF242" s="4"/>
      <c r="AG242" s="4"/>
      <c r="AH242" s="4"/>
      <c r="AI242" s="4"/>
      <c r="AJ242" s="4"/>
      <c r="AK242" s="4"/>
      <c r="AL242" s="4"/>
      <c r="AM242" s="4">
        <v>2</v>
      </c>
      <c r="AN242" s="4"/>
      <c r="AO242" s="4"/>
      <c r="AP242" s="4"/>
      <c r="AQ242" s="4"/>
      <c r="AR242" s="4"/>
      <c r="AS242" s="2"/>
      <c r="AT242" s="2"/>
      <c r="AU242" s="6"/>
      <c r="AV242" s="6"/>
      <c r="AW242" s="6"/>
      <c r="AX242" s="4"/>
      <c r="AY242" s="4"/>
      <c r="AZ242" s="4"/>
      <c r="BA242" s="4"/>
      <c r="BB242" s="2"/>
      <c r="BC242" s="4"/>
      <c r="BD242" s="4">
        <v>0.45</v>
      </c>
      <c r="BE242" s="4"/>
      <c r="BF242" s="4"/>
      <c r="BG242" s="4"/>
      <c r="BH242" s="4"/>
      <c r="BI242" s="7"/>
    </row>
    <row r="243" spans="1:61" s="13" customFormat="1" x14ac:dyDescent="0.25">
      <c r="A243" s="27" t="s">
        <v>521</v>
      </c>
      <c r="B243" s="46">
        <v>160204219</v>
      </c>
      <c r="C243" s="47" t="s">
        <v>540</v>
      </c>
      <c r="D243" s="1">
        <f t="shared" si="6"/>
        <v>2.75</v>
      </c>
      <c r="E243" s="1">
        <f t="shared" si="7"/>
        <v>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>
        <v>0.5</v>
      </c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>
        <v>0.25</v>
      </c>
      <c r="AD243" s="4"/>
      <c r="AE243" s="4"/>
      <c r="AF243" s="4"/>
      <c r="AG243" s="4"/>
      <c r="AH243" s="4"/>
      <c r="AI243" s="4"/>
      <c r="AJ243" s="4"/>
      <c r="AK243" s="4"/>
      <c r="AL243" s="4"/>
      <c r="AM243" s="4">
        <v>2</v>
      </c>
      <c r="AN243" s="4"/>
      <c r="AO243" s="4"/>
      <c r="AP243" s="4"/>
      <c r="AQ243" s="4"/>
      <c r="AR243" s="4"/>
      <c r="AS243" s="2"/>
      <c r="AT243" s="2"/>
      <c r="AU243" s="6"/>
      <c r="AV243" s="6"/>
      <c r="AW243" s="6"/>
      <c r="AX243" s="4"/>
      <c r="AY243" s="4"/>
      <c r="AZ243" s="4"/>
      <c r="BA243" s="4"/>
      <c r="BB243" s="2"/>
      <c r="BC243" s="4"/>
      <c r="BD243" s="4"/>
      <c r="BE243" s="4"/>
      <c r="BF243" s="4"/>
      <c r="BG243" s="4"/>
      <c r="BH243" s="4"/>
      <c r="BI243" s="7"/>
    </row>
    <row r="244" spans="1:61" s="13" customFormat="1" x14ac:dyDescent="0.25">
      <c r="A244" s="27" t="s">
        <v>521</v>
      </c>
      <c r="B244" s="46">
        <v>160204220</v>
      </c>
      <c r="C244" s="47" t="s">
        <v>541</v>
      </c>
      <c r="D244" s="1">
        <f t="shared" si="6"/>
        <v>2.75</v>
      </c>
      <c r="E244" s="1">
        <f t="shared" si="7"/>
        <v>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>
        <v>0.5</v>
      </c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>
        <v>0.25</v>
      </c>
      <c r="AD244" s="4"/>
      <c r="AE244" s="4"/>
      <c r="AF244" s="4"/>
      <c r="AG244" s="4"/>
      <c r="AH244" s="4"/>
      <c r="AI244" s="4"/>
      <c r="AJ244" s="4"/>
      <c r="AK244" s="4"/>
      <c r="AL244" s="4"/>
      <c r="AM244" s="4">
        <v>2</v>
      </c>
      <c r="AN244" s="4"/>
      <c r="AO244" s="4"/>
      <c r="AP244" s="4"/>
      <c r="AQ244" s="4"/>
      <c r="AR244" s="4"/>
      <c r="AS244" s="2"/>
      <c r="AT244" s="2"/>
      <c r="AU244" s="6"/>
      <c r="AV244" s="6"/>
      <c r="AW244" s="6"/>
      <c r="AX244" s="4"/>
      <c r="AY244" s="4"/>
      <c r="AZ244" s="4"/>
      <c r="BA244" s="4"/>
      <c r="BB244" s="2"/>
      <c r="BC244" s="4"/>
      <c r="BD244" s="4"/>
      <c r="BE244" s="4"/>
      <c r="BF244" s="4"/>
      <c r="BG244" s="4"/>
      <c r="BH244" s="4"/>
      <c r="BI244" s="7"/>
    </row>
    <row r="245" spans="1:61" s="13" customFormat="1" x14ac:dyDescent="0.25">
      <c r="A245" s="27" t="s">
        <v>521</v>
      </c>
      <c r="B245" s="46">
        <v>160204221</v>
      </c>
      <c r="C245" s="47" t="s">
        <v>542</v>
      </c>
      <c r="D245" s="1">
        <f t="shared" si="6"/>
        <v>0</v>
      </c>
      <c r="E245" s="1">
        <f t="shared" si="7"/>
        <v>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2"/>
      <c r="AT245" s="2"/>
      <c r="AU245" s="6"/>
      <c r="AV245" s="6"/>
      <c r="AW245" s="6"/>
      <c r="AX245" s="4"/>
      <c r="AY245" s="4"/>
      <c r="AZ245" s="4"/>
      <c r="BA245" s="4"/>
      <c r="BB245" s="2"/>
      <c r="BC245" s="4"/>
      <c r="BD245" s="4"/>
      <c r="BE245" s="4"/>
      <c r="BF245" s="4"/>
      <c r="BG245" s="4"/>
      <c r="BH245" s="4"/>
      <c r="BI245" s="7"/>
    </row>
    <row r="246" spans="1:61" s="13" customFormat="1" x14ac:dyDescent="0.25">
      <c r="A246" s="27" t="s">
        <v>521</v>
      </c>
      <c r="B246" s="46">
        <v>160204222</v>
      </c>
      <c r="C246" s="47" t="s">
        <v>543</v>
      </c>
      <c r="D246" s="1">
        <f t="shared" si="6"/>
        <v>0.35</v>
      </c>
      <c r="E246" s="1">
        <f t="shared" si="7"/>
        <v>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4"/>
      <c r="R246" s="4"/>
      <c r="S246" s="4"/>
      <c r="T246" s="4"/>
      <c r="U246" s="4"/>
      <c r="V246" s="4"/>
      <c r="W246" s="4"/>
      <c r="X246" s="4"/>
      <c r="Y246" s="4"/>
      <c r="Z246" s="4">
        <v>0.1</v>
      </c>
      <c r="AA246" s="4"/>
      <c r="AB246" s="4"/>
      <c r="AC246" s="4">
        <v>0.25</v>
      </c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2"/>
      <c r="AT246" s="2"/>
      <c r="AU246" s="6"/>
      <c r="AV246" s="6"/>
      <c r="AW246" s="6"/>
      <c r="AX246" s="4"/>
      <c r="AY246" s="4"/>
      <c r="AZ246" s="4"/>
      <c r="BA246" s="4"/>
      <c r="BB246" s="2"/>
      <c r="BC246" s="4"/>
      <c r="BD246" s="4"/>
      <c r="BE246" s="4"/>
      <c r="BF246" s="4"/>
      <c r="BG246" s="4"/>
      <c r="BH246" s="4"/>
      <c r="BI246" s="7"/>
    </row>
    <row r="247" spans="1:61" s="13" customFormat="1" x14ac:dyDescent="0.25">
      <c r="A247" s="27" t="s">
        <v>521</v>
      </c>
      <c r="B247" s="46">
        <v>160204223</v>
      </c>
      <c r="C247" s="47" t="s">
        <v>544</v>
      </c>
      <c r="D247" s="1">
        <f t="shared" si="6"/>
        <v>0</v>
      </c>
      <c r="E247" s="1">
        <f t="shared" si="7"/>
        <v>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2"/>
      <c r="AT247" s="2"/>
      <c r="AU247" s="6"/>
      <c r="AV247" s="6"/>
      <c r="AW247" s="6"/>
      <c r="AX247" s="4"/>
      <c r="AY247" s="4"/>
      <c r="AZ247" s="4"/>
      <c r="BA247" s="4"/>
      <c r="BB247" s="2"/>
      <c r="BC247" s="4"/>
      <c r="BD247" s="4"/>
      <c r="BE247" s="4"/>
      <c r="BF247" s="4"/>
      <c r="BG247" s="4"/>
      <c r="BH247" s="4"/>
      <c r="BI247" s="7"/>
    </row>
    <row r="248" spans="1:61" s="13" customFormat="1" x14ac:dyDescent="0.25">
      <c r="A248" s="27" t="s">
        <v>521</v>
      </c>
      <c r="B248" s="46">
        <v>160204224</v>
      </c>
      <c r="C248" s="47" t="s">
        <v>545</v>
      </c>
      <c r="D248" s="1">
        <f t="shared" si="6"/>
        <v>0.25</v>
      </c>
      <c r="E248" s="1">
        <f t="shared" si="7"/>
        <v>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>
        <v>0.25</v>
      </c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2"/>
      <c r="AT248" s="2"/>
      <c r="AU248" s="6"/>
      <c r="AV248" s="6"/>
      <c r="AW248" s="6"/>
      <c r="AX248" s="4"/>
      <c r="AY248" s="4"/>
      <c r="AZ248" s="4"/>
      <c r="BA248" s="4"/>
      <c r="BB248" s="2"/>
      <c r="BC248" s="4"/>
      <c r="BD248" s="4"/>
      <c r="BE248" s="4"/>
      <c r="BF248" s="4"/>
      <c r="BG248" s="4"/>
      <c r="BH248" s="4"/>
      <c r="BI248" s="7"/>
    </row>
    <row r="249" spans="1:61" s="13" customFormat="1" x14ac:dyDescent="0.25">
      <c r="A249" s="27" t="s">
        <v>521</v>
      </c>
      <c r="B249" s="46">
        <v>160204225</v>
      </c>
      <c r="C249" s="47" t="s">
        <v>546</v>
      </c>
      <c r="D249" s="1">
        <f t="shared" si="6"/>
        <v>1.9</v>
      </c>
      <c r="E249" s="1">
        <f t="shared" si="7"/>
        <v>0</v>
      </c>
      <c r="F249" s="2"/>
      <c r="G249" s="2"/>
      <c r="H249" s="2">
        <v>0.6</v>
      </c>
      <c r="I249" s="2"/>
      <c r="J249" s="2">
        <v>0.7</v>
      </c>
      <c r="K249" s="2">
        <v>0.6</v>
      </c>
      <c r="L249" s="2"/>
      <c r="M249" s="2"/>
      <c r="N249" s="2"/>
      <c r="O249" s="2"/>
      <c r="P249" s="2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2"/>
      <c r="AT249" s="2"/>
      <c r="AU249" s="6"/>
      <c r="AV249" s="6"/>
      <c r="AW249" s="6"/>
      <c r="AX249" s="4"/>
      <c r="AY249" s="4"/>
      <c r="AZ249" s="4"/>
      <c r="BA249" s="4"/>
      <c r="BB249" s="2"/>
      <c r="BC249" s="4"/>
      <c r="BD249" s="4"/>
      <c r="BE249" s="4"/>
      <c r="BF249" s="4"/>
      <c r="BG249" s="4"/>
      <c r="BH249" s="4"/>
      <c r="BI249" s="7"/>
    </row>
    <row r="250" spans="1:61" s="13" customFormat="1" x14ac:dyDescent="0.25">
      <c r="A250" s="27" t="s">
        <v>521</v>
      </c>
      <c r="B250" s="46">
        <v>160204226</v>
      </c>
      <c r="C250" s="47" t="s">
        <v>547</v>
      </c>
      <c r="D250" s="1">
        <f t="shared" si="6"/>
        <v>0.89999999999999991</v>
      </c>
      <c r="E250" s="1">
        <f t="shared" si="7"/>
        <v>0</v>
      </c>
      <c r="F250" s="2"/>
      <c r="G250" s="2"/>
      <c r="H250" s="2"/>
      <c r="I250" s="2"/>
      <c r="J250" s="2">
        <v>0.7</v>
      </c>
      <c r="K250" s="2"/>
      <c r="L250" s="2"/>
      <c r="M250" s="2"/>
      <c r="N250" s="2"/>
      <c r="O250" s="2"/>
      <c r="P250" s="2"/>
      <c r="Q250" s="4"/>
      <c r="R250" s="4"/>
      <c r="S250" s="4"/>
      <c r="T250" s="4"/>
      <c r="U250" s="4"/>
      <c r="V250" s="4"/>
      <c r="W250" s="4"/>
      <c r="X250" s="4"/>
      <c r="Y250" s="4"/>
      <c r="Z250" s="4">
        <v>0.1</v>
      </c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2">
        <v>0.1</v>
      </c>
      <c r="AT250" s="2"/>
      <c r="AU250" s="6"/>
      <c r="AV250" s="6"/>
      <c r="AW250" s="6"/>
      <c r="AX250" s="4"/>
      <c r="AY250" s="4"/>
      <c r="AZ250" s="4"/>
      <c r="BA250" s="4"/>
      <c r="BB250" s="2"/>
      <c r="BC250" s="4"/>
      <c r="BD250" s="4"/>
      <c r="BE250" s="4"/>
      <c r="BF250" s="4"/>
      <c r="BG250" s="4"/>
      <c r="BH250" s="4"/>
      <c r="BI250" s="7"/>
    </row>
    <row r="251" spans="1:61" s="13" customFormat="1" x14ac:dyDescent="0.25">
      <c r="A251" s="27" t="s">
        <v>521</v>
      </c>
      <c r="B251" s="46">
        <v>160204227</v>
      </c>
      <c r="C251" s="47" t="s">
        <v>548</v>
      </c>
      <c r="D251" s="1">
        <f t="shared" si="6"/>
        <v>0</v>
      </c>
      <c r="E251" s="1">
        <f t="shared" si="7"/>
        <v>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2"/>
      <c r="AT251" s="2"/>
      <c r="AU251" s="6"/>
      <c r="AV251" s="6"/>
      <c r="AW251" s="6"/>
      <c r="AX251" s="4"/>
      <c r="AY251" s="4"/>
      <c r="AZ251" s="4"/>
      <c r="BA251" s="4"/>
      <c r="BB251" s="2"/>
      <c r="BC251" s="4"/>
      <c r="BD251" s="4"/>
      <c r="BE251" s="4"/>
      <c r="BF251" s="4"/>
      <c r="BG251" s="4"/>
      <c r="BH251" s="4"/>
      <c r="BI251" s="7"/>
    </row>
    <row r="252" spans="1:61" s="13" customFormat="1" x14ac:dyDescent="0.25">
      <c r="A252" s="27" t="s">
        <v>521</v>
      </c>
      <c r="B252" s="46">
        <v>160204228</v>
      </c>
      <c r="C252" s="47" t="s">
        <v>549</v>
      </c>
      <c r="D252" s="1">
        <f t="shared" si="6"/>
        <v>0</v>
      </c>
      <c r="E252" s="1">
        <f t="shared" si="7"/>
        <v>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2"/>
      <c r="AT252" s="2"/>
      <c r="AU252" s="6"/>
      <c r="AV252" s="6"/>
      <c r="AW252" s="6"/>
      <c r="AX252" s="4"/>
      <c r="AY252" s="4"/>
      <c r="AZ252" s="4"/>
      <c r="BA252" s="4"/>
      <c r="BB252" s="2"/>
      <c r="BC252" s="4"/>
      <c r="BD252" s="4"/>
      <c r="BE252" s="4"/>
      <c r="BF252" s="4"/>
      <c r="BG252" s="4"/>
      <c r="BH252" s="4"/>
      <c r="BI252" s="7"/>
    </row>
    <row r="253" spans="1:61" s="13" customFormat="1" x14ac:dyDescent="0.25">
      <c r="A253" s="27" t="s">
        <v>521</v>
      </c>
      <c r="B253" s="46">
        <v>160204229</v>
      </c>
      <c r="C253" s="47" t="s">
        <v>550</v>
      </c>
      <c r="D253" s="1">
        <f t="shared" si="6"/>
        <v>1.1499999999999999</v>
      </c>
      <c r="E253" s="1">
        <f t="shared" si="7"/>
        <v>0</v>
      </c>
      <c r="F253" s="2"/>
      <c r="G253" s="2"/>
      <c r="H253" s="2">
        <v>0.4</v>
      </c>
      <c r="I253" s="2"/>
      <c r="J253" s="2"/>
      <c r="K253" s="2"/>
      <c r="L253" s="2"/>
      <c r="M253" s="2"/>
      <c r="N253" s="2"/>
      <c r="O253" s="2"/>
      <c r="P253" s="2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2"/>
      <c r="AT253" s="2"/>
      <c r="AU253" s="6"/>
      <c r="AV253" s="6"/>
      <c r="AW253" s="6"/>
      <c r="AX253" s="4"/>
      <c r="AY253" s="4"/>
      <c r="AZ253" s="4"/>
      <c r="BA253" s="4"/>
      <c r="BB253" s="2"/>
      <c r="BC253" s="4">
        <v>0.5</v>
      </c>
      <c r="BD253" s="4">
        <v>0.25</v>
      </c>
      <c r="BE253" s="4"/>
      <c r="BF253" s="4"/>
      <c r="BG253" s="4"/>
      <c r="BH253" s="4"/>
      <c r="BI253" s="7"/>
    </row>
    <row r="254" spans="1:61" s="13" customFormat="1" x14ac:dyDescent="0.25">
      <c r="A254" s="27" t="s">
        <v>521</v>
      </c>
      <c r="B254" s="46">
        <v>160204230</v>
      </c>
      <c r="C254" s="47" t="s">
        <v>551</v>
      </c>
      <c r="D254" s="1">
        <f t="shared" si="6"/>
        <v>0</v>
      </c>
      <c r="E254" s="1">
        <f t="shared" si="7"/>
        <v>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2"/>
      <c r="AT254" s="2"/>
      <c r="AU254" s="6"/>
      <c r="AV254" s="6"/>
      <c r="AW254" s="6"/>
      <c r="AX254" s="4"/>
      <c r="AY254" s="4"/>
      <c r="AZ254" s="4"/>
      <c r="BA254" s="4"/>
      <c r="BB254" s="2"/>
      <c r="BC254" s="4"/>
      <c r="BD254" s="4"/>
      <c r="BE254" s="4"/>
      <c r="BF254" s="4"/>
      <c r="BG254" s="4"/>
      <c r="BH254" s="4"/>
      <c r="BI254" s="7"/>
    </row>
    <row r="255" spans="1:61" s="13" customFormat="1" x14ac:dyDescent="0.25">
      <c r="A255" s="27" t="s">
        <v>610</v>
      </c>
      <c r="B255" s="28">
        <v>160203101</v>
      </c>
      <c r="C255" s="28" t="s">
        <v>404</v>
      </c>
      <c r="D255" s="1">
        <f t="shared" si="6"/>
        <v>0</v>
      </c>
      <c r="E255" s="1">
        <f t="shared" si="7"/>
        <v>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2"/>
      <c r="AT255" s="2"/>
      <c r="AU255" s="6"/>
      <c r="AV255" s="6"/>
      <c r="AW255" s="6"/>
      <c r="AX255" s="4"/>
      <c r="AY255" s="4"/>
      <c r="AZ255" s="4"/>
      <c r="BA255" s="4"/>
      <c r="BB255" s="2"/>
      <c r="BC255" s="4"/>
      <c r="BD255" s="4"/>
      <c r="BE255" s="4"/>
      <c r="BF255" s="4"/>
      <c r="BG255" s="4"/>
      <c r="BH255" s="4"/>
      <c r="BI255" s="7"/>
    </row>
    <row r="256" spans="1:61" s="13" customFormat="1" x14ac:dyDescent="0.25">
      <c r="A256" s="27" t="s">
        <v>610</v>
      </c>
      <c r="B256" s="28">
        <v>160203102</v>
      </c>
      <c r="C256" s="28" t="s">
        <v>405</v>
      </c>
      <c r="D256" s="1">
        <f t="shared" si="6"/>
        <v>0</v>
      </c>
      <c r="E256" s="1">
        <f t="shared" si="7"/>
        <v>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2"/>
      <c r="AT256" s="2"/>
      <c r="AU256" s="6"/>
      <c r="AV256" s="6"/>
      <c r="AW256" s="6"/>
      <c r="AX256" s="4"/>
      <c r="AY256" s="4"/>
      <c r="AZ256" s="4"/>
      <c r="BA256" s="4"/>
      <c r="BB256" s="2"/>
      <c r="BC256" s="4"/>
      <c r="BD256" s="4"/>
      <c r="BE256" s="4"/>
      <c r="BF256" s="4"/>
      <c r="BG256" s="4"/>
      <c r="BH256" s="4"/>
      <c r="BI256" s="7"/>
    </row>
    <row r="257" spans="1:61" s="13" customFormat="1" x14ac:dyDescent="0.25">
      <c r="A257" s="27" t="s">
        <v>610</v>
      </c>
      <c r="B257" s="28">
        <v>160203103</v>
      </c>
      <c r="C257" s="28" t="s">
        <v>406</v>
      </c>
      <c r="D257" s="1">
        <f t="shared" si="6"/>
        <v>0</v>
      </c>
      <c r="E257" s="1">
        <f t="shared" si="7"/>
        <v>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2"/>
      <c r="AT257" s="2"/>
      <c r="AU257" s="6"/>
      <c r="AV257" s="6"/>
      <c r="AW257" s="6"/>
      <c r="AX257" s="4"/>
      <c r="AY257" s="4"/>
      <c r="AZ257" s="4"/>
      <c r="BA257" s="4"/>
      <c r="BB257" s="2"/>
      <c r="BC257" s="4"/>
      <c r="BD257" s="4"/>
      <c r="BE257" s="4"/>
      <c r="BF257" s="4"/>
      <c r="BG257" s="4"/>
      <c r="BH257" s="4"/>
      <c r="BI257" s="7"/>
    </row>
    <row r="258" spans="1:61" s="13" customFormat="1" x14ac:dyDescent="0.25">
      <c r="A258" s="27" t="s">
        <v>610</v>
      </c>
      <c r="B258" s="48">
        <v>160203104</v>
      </c>
      <c r="C258" s="28" t="s">
        <v>407</v>
      </c>
      <c r="D258" s="1">
        <f t="shared" si="6"/>
        <v>0.5</v>
      </c>
      <c r="E258" s="1">
        <f t="shared" si="7"/>
        <v>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>
        <v>0.5</v>
      </c>
      <c r="AN258" s="4"/>
      <c r="AO258" s="4"/>
      <c r="AP258" s="4"/>
      <c r="AQ258" s="4"/>
      <c r="AR258" s="4"/>
      <c r="AS258" s="2"/>
      <c r="AT258" s="2"/>
      <c r="AU258" s="6"/>
      <c r="AV258" s="6"/>
      <c r="AW258" s="6"/>
      <c r="AX258" s="4"/>
      <c r="AY258" s="4"/>
      <c r="AZ258" s="4"/>
      <c r="BA258" s="4"/>
      <c r="BB258" s="2"/>
      <c r="BC258" s="4"/>
      <c r="BD258" s="4"/>
      <c r="BE258" s="4"/>
      <c r="BF258" s="4"/>
      <c r="BG258" s="4"/>
      <c r="BH258" s="4"/>
      <c r="BI258" s="7"/>
    </row>
    <row r="259" spans="1:61" s="13" customFormat="1" x14ac:dyDescent="0.25">
      <c r="A259" s="27" t="s">
        <v>610</v>
      </c>
      <c r="B259" s="48">
        <v>160203105</v>
      </c>
      <c r="C259" s="28" t="s">
        <v>408</v>
      </c>
      <c r="D259" s="1">
        <f t="shared" si="6"/>
        <v>4.8499999999999996</v>
      </c>
      <c r="E259" s="1">
        <f t="shared" si="7"/>
        <v>0</v>
      </c>
      <c r="F259" s="2"/>
      <c r="G259" s="2"/>
      <c r="H259" s="2"/>
      <c r="I259" s="2">
        <v>1</v>
      </c>
      <c r="J259" s="2"/>
      <c r="K259" s="2">
        <v>0.6</v>
      </c>
      <c r="L259" s="2"/>
      <c r="M259" s="2"/>
      <c r="N259" s="2"/>
      <c r="O259" s="2"/>
      <c r="P259" s="2"/>
      <c r="Q259" s="4"/>
      <c r="R259" s="4">
        <v>0.25</v>
      </c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>
        <v>2</v>
      </c>
      <c r="AN259" s="4"/>
      <c r="AO259" s="4"/>
      <c r="AP259" s="4"/>
      <c r="AQ259" s="4"/>
      <c r="AR259" s="4"/>
      <c r="AS259" s="2"/>
      <c r="AT259" s="2"/>
      <c r="AU259" s="6"/>
      <c r="AV259" s="6"/>
      <c r="AW259" s="6"/>
      <c r="AX259" s="4"/>
      <c r="AY259" s="4"/>
      <c r="AZ259" s="4"/>
      <c r="BA259" s="4"/>
      <c r="BB259" s="2"/>
      <c r="BC259" s="4"/>
      <c r="BD259" s="4">
        <v>0.5</v>
      </c>
      <c r="BE259" s="4">
        <v>0.5</v>
      </c>
      <c r="BF259" s="4"/>
      <c r="BG259" s="4"/>
      <c r="BH259" s="4"/>
      <c r="BI259" s="7"/>
    </row>
    <row r="260" spans="1:61" s="13" customFormat="1" x14ac:dyDescent="0.25">
      <c r="A260" s="27" t="s">
        <v>610</v>
      </c>
      <c r="B260" s="28">
        <v>160203106</v>
      </c>
      <c r="C260" s="28" t="s">
        <v>409</v>
      </c>
      <c r="D260" s="1">
        <f t="shared" si="6"/>
        <v>0.2</v>
      </c>
      <c r="E260" s="1">
        <f t="shared" si="7"/>
        <v>0</v>
      </c>
      <c r="F260" s="2">
        <v>0.2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2"/>
      <c r="AT260" s="2"/>
      <c r="AU260" s="6"/>
      <c r="AV260" s="6"/>
      <c r="AW260" s="6"/>
      <c r="AX260" s="4"/>
      <c r="AY260" s="4"/>
      <c r="AZ260" s="4"/>
      <c r="BA260" s="4"/>
      <c r="BB260" s="2"/>
      <c r="BC260" s="4"/>
      <c r="BD260" s="4"/>
      <c r="BE260" s="4"/>
      <c r="BF260" s="4"/>
      <c r="BG260" s="4"/>
      <c r="BH260" s="4"/>
      <c r="BI260" s="7"/>
    </row>
    <row r="261" spans="1:61" s="13" customFormat="1" x14ac:dyDescent="0.25">
      <c r="A261" s="27" t="s">
        <v>610</v>
      </c>
      <c r="B261" s="28">
        <v>160203107</v>
      </c>
      <c r="C261" s="28" t="s">
        <v>410</v>
      </c>
      <c r="D261" s="1">
        <f t="shared" si="6"/>
        <v>4.2</v>
      </c>
      <c r="E261" s="1">
        <f t="shared" si="7"/>
        <v>0</v>
      </c>
      <c r="F261" s="2"/>
      <c r="G261" s="2"/>
      <c r="H261" s="2"/>
      <c r="I261" s="2"/>
      <c r="J261" s="2"/>
      <c r="K261" s="2">
        <v>0.6</v>
      </c>
      <c r="L261" s="2"/>
      <c r="M261" s="2"/>
      <c r="N261" s="2"/>
      <c r="O261" s="2"/>
      <c r="P261" s="2">
        <v>0.5</v>
      </c>
      <c r="Q261" s="4"/>
      <c r="R261" s="4"/>
      <c r="S261" s="4"/>
      <c r="T261" s="4"/>
      <c r="U261" s="4"/>
      <c r="V261" s="4"/>
      <c r="W261" s="4"/>
      <c r="X261" s="4"/>
      <c r="Y261" s="4">
        <v>1</v>
      </c>
      <c r="Z261" s="4">
        <v>0.1</v>
      </c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>
        <v>2</v>
      </c>
      <c r="AN261" s="4"/>
      <c r="AO261" s="4"/>
      <c r="AP261" s="4"/>
      <c r="AQ261" s="4"/>
      <c r="AR261" s="4"/>
      <c r="AS261" s="2"/>
      <c r="AT261" s="2"/>
      <c r="AU261" s="6"/>
      <c r="AV261" s="6"/>
      <c r="AW261" s="6"/>
      <c r="AX261" s="4"/>
      <c r="AY261" s="4"/>
      <c r="AZ261" s="4"/>
      <c r="BA261" s="4"/>
      <c r="BB261" s="2"/>
      <c r="BC261" s="4"/>
      <c r="BD261" s="4"/>
      <c r="BE261" s="4"/>
      <c r="BF261" s="4"/>
      <c r="BG261" s="4"/>
      <c r="BH261" s="4"/>
      <c r="BI261" s="7"/>
    </row>
    <row r="262" spans="1:61" s="13" customFormat="1" x14ac:dyDescent="0.25">
      <c r="A262" s="27" t="s">
        <v>610</v>
      </c>
      <c r="B262" s="28">
        <v>160203108</v>
      </c>
      <c r="C262" s="28" t="s">
        <v>411</v>
      </c>
      <c r="D262" s="1">
        <f t="shared" ref="D262:D325" si="8">SUM(F262:BF262)</f>
        <v>4</v>
      </c>
      <c r="E262" s="1">
        <f t="shared" si="7"/>
        <v>0</v>
      </c>
      <c r="F262" s="2"/>
      <c r="G262" s="2">
        <v>0.6</v>
      </c>
      <c r="H262" s="2">
        <v>0.8</v>
      </c>
      <c r="I262" s="2"/>
      <c r="J262" s="2"/>
      <c r="K262" s="2">
        <v>0.6</v>
      </c>
      <c r="L262" s="2"/>
      <c r="M262" s="2"/>
      <c r="N262" s="2"/>
      <c r="O262" s="2"/>
      <c r="P262" s="2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>
        <v>0.5</v>
      </c>
      <c r="AE262" s="4"/>
      <c r="AF262" s="4">
        <v>0.5</v>
      </c>
      <c r="AG262" s="4"/>
      <c r="AH262" s="4"/>
      <c r="AI262" s="4"/>
      <c r="AJ262" s="4"/>
      <c r="AK262" s="4"/>
      <c r="AL262" s="4">
        <v>0.5</v>
      </c>
      <c r="AM262" s="4">
        <v>0.5</v>
      </c>
      <c r="AN262" s="4"/>
      <c r="AO262" s="4"/>
      <c r="AP262" s="4"/>
      <c r="AQ262" s="4"/>
      <c r="AR262" s="4"/>
      <c r="AS262" s="2"/>
      <c r="AT262" s="2"/>
      <c r="AU262" s="6"/>
      <c r="AV262" s="6"/>
      <c r="AW262" s="6"/>
      <c r="AX262" s="4"/>
      <c r="AY262" s="4"/>
      <c r="AZ262" s="4"/>
      <c r="BA262" s="4"/>
      <c r="BB262" s="2"/>
      <c r="BC262" s="4"/>
      <c r="BD262" s="4"/>
      <c r="BE262" s="4"/>
      <c r="BF262" s="4"/>
      <c r="BG262" s="4"/>
      <c r="BH262" s="4"/>
      <c r="BI262" s="7"/>
    </row>
    <row r="263" spans="1:61" s="13" customFormat="1" x14ac:dyDescent="0.25">
      <c r="A263" s="27" t="s">
        <v>610</v>
      </c>
      <c r="B263" s="48">
        <v>160203109</v>
      </c>
      <c r="C263" s="28" t="s">
        <v>412</v>
      </c>
      <c r="D263" s="1">
        <f t="shared" si="8"/>
        <v>1</v>
      </c>
      <c r="E263" s="1">
        <f t="shared" si="7"/>
        <v>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>
        <v>0.5</v>
      </c>
      <c r="AE263" s="4"/>
      <c r="AF263" s="4">
        <v>0.5</v>
      </c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2"/>
      <c r="AT263" s="2"/>
      <c r="AU263" s="6"/>
      <c r="AV263" s="6"/>
      <c r="AW263" s="6"/>
      <c r="AX263" s="4"/>
      <c r="AY263" s="4"/>
      <c r="AZ263" s="4"/>
      <c r="BA263" s="4"/>
      <c r="BB263" s="2"/>
      <c r="BC263" s="4"/>
      <c r="BD263" s="4"/>
      <c r="BE263" s="4"/>
      <c r="BF263" s="4"/>
      <c r="BG263" s="4"/>
      <c r="BH263" s="4"/>
      <c r="BI263" s="7"/>
    </row>
    <row r="264" spans="1:61" s="13" customFormat="1" x14ac:dyDescent="0.25">
      <c r="A264" s="27" t="s">
        <v>610</v>
      </c>
      <c r="B264" s="28">
        <v>160203110</v>
      </c>
      <c r="C264" s="28" t="s">
        <v>413</v>
      </c>
      <c r="D264" s="1">
        <f t="shared" si="8"/>
        <v>0.5</v>
      </c>
      <c r="E264" s="1">
        <f t="shared" ref="E264:E327" si="9">SUM(BG264:BH264)</f>
        <v>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>
        <v>0.5</v>
      </c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2"/>
      <c r="AT264" s="2"/>
      <c r="AU264" s="6"/>
      <c r="AV264" s="6"/>
      <c r="AW264" s="6"/>
      <c r="AX264" s="4"/>
      <c r="AY264" s="4"/>
      <c r="AZ264" s="4"/>
      <c r="BA264" s="4"/>
      <c r="BB264" s="2"/>
      <c r="BC264" s="4"/>
      <c r="BD264" s="4"/>
      <c r="BE264" s="4"/>
      <c r="BF264" s="4"/>
      <c r="BG264" s="4"/>
      <c r="BH264" s="4"/>
      <c r="BI264" s="7"/>
    </row>
    <row r="265" spans="1:61" s="13" customFormat="1" x14ac:dyDescent="0.25">
      <c r="A265" s="27" t="s">
        <v>610</v>
      </c>
      <c r="B265" s="28">
        <v>160203111</v>
      </c>
      <c r="C265" s="28" t="s">
        <v>414</v>
      </c>
      <c r="D265" s="1">
        <f t="shared" si="8"/>
        <v>1</v>
      </c>
      <c r="E265" s="1">
        <f t="shared" si="9"/>
        <v>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>
        <v>0.5</v>
      </c>
      <c r="AE265" s="4"/>
      <c r="AF265" s="4">
        <v>0.5</v>
      </c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2"/>
      <c r="AT265" s="2"/>
      <c r="AU265" s="6"/>
      <c r="AV265" s="6"/>
      <c r="AW265" s="6"/>
      <c r="AX265" s="4"/>
      <c r="AY265" s="4"/>
      <c r="AZ265" s="4"/>
      <c r="BA265" s="4"/>
      <c r="BB265" s="2"/>
      <c r="BC265" s="4"/>
      <c r="BD265" s="4"/>
      <c r="BE265" s="4"/>
      <c r="BF265" s="4"/>
      <c r="BG265" s="4"/>
      <c r="BH265" s="4"/>
      <c r="BI265" s="7"/>
    </row>
    <row r="266" spans="1:61" s="13" customFormat="1" x14ac:dyDescent="0.25">
      <c r="A266" s="27" t="s">
        <v>610</v>
      </c>
      <c r="B266" s="28">
        <v>160203112</v>
      </c>
      <c r="C266" s="28" t="s">
        <v>415</v>
      </c>
      <c r="D266" s="1">
        <f t="shared" si="8"/>
        <v>2</v>
      </c>
      <c r="E266" s="1">
        <f t="shared" si="9"/>
        <v>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>
        <v>0.5</v>
      </c>
      <c r="AE266" s="4"/>
      <c r="AF266" s="4">
        <v>0.5</v>
      </c>
      <c r="AG266" s="4"/>
      <c r="AH266" s="4"/>
      <c r="AI266" s="4"/>
      <c r="AJ266" s="4"/>
      <c r="AK266" s="4"/>
      <c r="AL266" s="4">
        <v>0.5</v>
      </c>
      <c r="AM266" s="4">
        <v>0.5</v>
      </c>
      <c r="AN266" s="4"/>
      <c r="AO266" s="4"/>
      <c r="AP266" s="4"/>
      <c r="AQ266" s="4"/>
      <c r="AR266" s="4"/>
      <c r="AS266" s="2"/>
      <c r="AT266" s="2"/>
      <c r="AU266" s="6"/>
      <c r="AV266" s="6"/>
      <c r="AW266" s="6"/>
      <c r="AX266" s="4"/>
      <c r="AY266" s="4"/>
      <c r="AZ266" s="4"/>
      <c r="BA266" s="4"/>
      <c r="BB266" s="2"/>
      <c r="BC266" s="4"/>
      <c r="BD266" s="4"/>
      <c r="BE266" s="4"/>
      <c r="BF266" s="4"/>
      <c r="BG266" s="4"/>
      <c r="BH266" s="4"/>
      <c r="BI266" s="7"/>
    </row>
    <row r="267" spans="1:61" s="13" customFormat="1" x14ac:dyDescent="0.25">
      <c r="A267" s="27" t="s">
        <v>610</v>
      </c>
      <c r="B267" s="28">
        <v>160203113</v>
      </c>
      <c r="C267" s="28" t="s">
        <v>416</v>
      </c>
      <c r="D267" s="1">
        <f t="shared" si="8"/>
        <v>1</v>
      </c>
      <c r="E267" s="1">
        <f t="shared" si="9"/>
        <v>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>
        <v>0.5</v>
      </c>
      <c r="AE267" s="4"/>
      <c r="AF267" s="4">
        <v>0.5</v>
      </c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2"/>
      <c r="AT267" s="2"/>
      <c r="AU267" s="6"/>
      <c r="AV267" s="6"/>
      <c r="AW267" s="6"/>
      <c r="AX267" s="4"/>
      <c r="AY267" s="4"/>
      <c r="AZ267" s="4"/>
      <c r="BA267" s="4"/>
      <c r="BB267" s="2"/>
      <c r="BC267" s="4"/>
      <c r="BD267" s="4"/>
      <c r="BE267" s="4"/>
      <c r="BF267" s="4"/>
      <c r="BG267" s="4"/>
      <c r="BH267" s="4"/>
      <c r="BI267" s="7"/>
    </row>
    <row r="268" spans="1:61" s="13" customFormat="1" x14ac:dyDescent="0.25">
      <c r="A268" s="27" t="s">
        <v>610</v>
      </c>
      <c r="B268" s="28">
        <v>160203114</v>
      </c>
      <c r="C268" s="28" t="s">
        <v>417</v>
      </c>
      <c r="D268" s="1">
        <f t="shared" si="8"/>
        <v>0</v>
      </c>
      <c r="E268" s="1">
        <f t="shared" si="9"/>
        <v>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2"/>
      <c r="AT268" s="2"/>
      <c r="AU268" s="6"/>
      <c r="AV268" s="6"/>
      <c r="AW268" s="6"/>
      <c r="AX268" s="4"/>
      <c r="AY268" s="4"/>
      <c r="AZ268" s="4"/>
      <c r="BA268" s="4"/>
      <c r="BB268" s="2"/>
      <c r="BC268" s="4"/>
      <c r="BD268" s="4"/>
      <c r="BE268" s="4"/>
      <c r="BF268" s="4"/>
      <c r="BG268" s="4"/>
      <c r="BH268" s="4"/>
      <c r="BI268" s="7"/>
    </row>
    <row r="269" spans="1:61" s="13" customFormat="1" x14ac:dyDescent="0.25">
      <c r="A269" s="27" t="s">
        <v>610</v>
      </c>
      <c r="B269" s="28">
        <v>160203115</v>
      </c>
      <c r="C269" s="48" t="s">
        <v>418</v>
      </c>
      <c r="D269" s="1">
        <f t="shared" si="8"/>
        <v>0.5</v>
      </c>
      <c r="E269" s="1">
        <f t="shared" si="9"/>
        <v>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>
        <v>0.5</v>
      </c>
      <c r="AM269" s="4"/>
      <c r="AN269" s="4"/>
      <c r="AO269" s="4"/>
      <c r="AP269" s="4"/>
      <c r="AQ269" s="4"/>
      <c r="AR269" s="4"/>
      <c r="AS269" s="2"/>
      <c r="AT269" s="2"/>
      <c r="AU269" s="6"/>
      <c r="AV269" s="6"/>
      <c r="AW269" s="6"/>
      <c r="AX269" s="4"/>
      <c r="AY269" s="4"/>
      <c r="AZ269" s="4"/>
      <c r="BA269" s="4"/>
      <c r="BB269" s="2"/>
      <c r="BC269" s="4"/>
      <c r="BD269" s="4"/>
      <c r="BE269" s="4"/>
      <c r="BF269" s="4"/>
      <c r="BG269" s="4"/>
      <c r="BH269" s="4"/>
      <c r="BI269" s="7"/>
    </row>
    <row r="270" spans="1:61" s="13" customFormat="1" x14ac:dyDescent="0.25">
      <c r="A270" s="27" t="s">
        <v>610</v>
      </c>
      <c r="B270" s="28">
        <v>160203116</v>
      </c>
      <c r="C270" s="28" t="s">
        <v>419</v>
      </c>
      <c r="D270" s="1">
        <f t="shared" si="8"/>
        <v>0</v>
      </c>
      <c r="E270" s="1">
        <f t="shared" si="9"/>
        <v>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2"/>
      <c r="AT270" s="2"/>
      <c r="AU270" s="6"/>
      <c r="AV270" s="6"/>
      <c r="AW270" s="6"/>
      <c r="AX270" s="4"/>
      <c r="AY270" s="4"/>
      <c r="AZ270" s="4"/>
      <c r="BA270" s="4"/>
      <c r="BB270" s="2"/>
      <c r="BC270" s="4"/>
      <c r="BD270" s="4"/>
      <c r="BE270" s="4"/>
      <c r="BF270" s="4"/>
      <c r="BG270" s="4"/>
      <c r="BH270" s="4"/>
      <c r="BI270" s="7"/>
    </row>
    <row r="271" spans="1:61" s="13" customFormat="1" x14ac:dyDescent="0.25">
      <c r="A271" s="27" t="s">
        <v>610</v>
      </c>
      <c r="B271" s="28">
        <v>160203117</v>
      </c>
      <c r="C271" s="48" t="s">
        <v>420</v>
      </c>
      <c r="D271" s="1">
        <f t="shared" si="8"/>
        <v>3.8000000000000003</v>
      </c>
      <c r="E271" s="1">
        <f t="shared" si="9"/>
        <v>0</v>
      </c>
      <c r="F271" s="9"/>
      <c r="G271" s="9">
        <v>0.9</v>
      </c>
      <c r="H271" s="9">
        <v>0.8</v>
      </c>
      <c r="I271" s="9"/>
      <c r="J271" s="9"/>
      <c r="K271" s="9">
        <v>0.6</v>
      </c>
      <c r="L271" s="9"/>
      <c r="M271" s="9"/>
      <c r="N271" s="2"/>
      <c r="O271" s="2"/>
      <c r="P271" s="2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>
        <v>0.5</v>
      </c>
      <c r="AM271" s="4">
        <v>1</v>
      </c>
      <c r="AN271" s="4"/>
      <c r="AO271" s="4"/>
      <c r="AP271" s="4"/>
      <c r="AQ271" s="4"/>
      <c r="AR271" s="4"/>
      <c r="AS271" s="2"/>
      <c r="AT271" s="2"/>
      <c r="AU271" s="6"/>
      <c r="AV271" s="6"/>
      <c r="AW271" s="6"/>
      <c r="AX271" s="4"/>
      <c r="AY271" s="4"/>
      <c r="AZ271" s="4"/>
      <c r="BA271" s="4"/>
      <c r="BB271" s="2"/>
      <c r="BC271" s="4"/>
      <c r="BD271" s="4"/>
      <c r="BE271" s="4"/>
      <c r="BF271" s="4"/>
      <c r="BG271" s="4"/>
      <c r="BH271" s="4"/>
      <c r="BI271" s="7"/>
    </row>
    <row r="272" spans="1:61" s="13" customFormat="1" x14ac:dyDescent="0.25">
      <c r="A272" s="27" t="s">
        <v>610</v>
      </c>
      <c r="B272" s="28">
        <v>160203118</v>
      </c>
      <c r="C272" s="28" t="s">
        <v>421</v>
      </c>
      <c r="D272" s="1">
        <f t="shared" si="8"/>
        <v>0.5</v>
      </c>
      <c r="E272" s="1">
        <f t="shared" si="9"/>
        <v>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>
        <v>0.5</v>
      </c>
      <c r="AN272" s="4"/>
      <c r="AO272" s="4"/>
      <c r="AP272" s="4"/>
      <c r="AQ272" s="4"/>
      <c r="AR272" s="4"/>
      <c r="AS272" s="2"/>
      <c r="AT272" s="2"/>
      <c r="AU272" s="6"/>
      <c r="AV272" s="6"/>
      <c r="AW272" s="6"/>
      <c r="AX272" s="4"/>
      <c r="AY272" s="4"/>
      <c r="AZ272" s="4"/>
      <c r="BA272" s="4"/>
      <c r="BB272" s="2"/>
      <c r="BC272" s="4"/>
      <c r="BD272" s="4"/>
      <c r="BE272" s="4"/>
      <c r="BF272" s="4"/>
      <c r="BG272" s="4"/>
      <c r="BH272" s="4"/>
      <c r="BI272" s="7"/>
    </row>
    <row r="273" spans="1:61" s="13" customFormat="1" x14ac:dyDescent="0.25">
      <c r="A273" s="27" t="s">
        <v>610</v>
      </c>
      <c r="B273" s="28">
        <v>160203119</v>
      </c>
      <c r="C273" s="48" t="s">
        <v>422</v>
      </c>
      <c r="D273" s="1">
        <f t="shared" si="8"/>
        <v>3.25</v>
      </c>
      <c r="E273" s="1">
        <f t="shared" si="9"/>
        <v>0</v>
      </c>
      <c r="F273" s="2"/>
      <c r="G273" s="2"/>
      <c r="H273" s="9">
        <v>0.6</v>
      </c>
      <c r="I273" s="2"/>
      <c r="J273" s="2"/>
      <c r="K273" s="2"/>
      <c r="L273" s="2"/>
      <c r="M273" s="2"/>
      <c r="N273" s="2"/>
      <c r="O273" s="2">
        <v>0.2</v>
      </c>
      <c r="P273" s="2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>
        <v>0.5</v>
      </c>
      <c r="AM273" s="4">
        <v>0.5</v>
      </c>
      <c r="AN273" s="4"/>
      <c r="AO273" s="4"/>
      <c r="AP273" s="4"/>
      <c r="AQ273" s="4"/>
      <c r="AR273" s="4"/>
      <c r="AS273" s="2"/>
      <c r="AT273" s="2"/>
      <c r="AU273" s="6"/>
      <c r="AV273" s="6">
        <v>0.5</v>
      </c>
      <c r="AW273" s="6"/>
      <c r="AX273" s="4"/>
      <c r="AY273" s="4"/>
      <c r="AZ273" s="4"/>
      <c r="BA273" s="4">
        <v>0.2</v>
      </c>
      <c r="BB273" s="2"/>
      <c r="BC273" s="4">
        <v>0.75</v>
      </c>
      <c r="BD273" s="4"/>
      <c r="BE273" s="4"/>
      <c r="BF273" s="4"/>
      <c r="BG273" s="4"/>
      <c r="BH273" s="4"/>
      <c r="BI273" s="7"/>
    </row>
    <row r="274" spans="1:61" s="13" customFormat="1" x14ac:dyDescent="0.25">
      <c r="A274" s="27" t="s">
        <v>610</v>
      </c>
      <c r="B274" s="28">
        <v>160203120</v>
      </c>
      <c r="C274" s="28" t="s">
        <v>423</v>
      </c>
      <c r="D274" s="1">
        <f t="shared" si="8"/>
        <v>3.9</v>
      </c>
      <c r="E274" s="1">
        <f t="shared" si="9"/>
        <v>0</v>
      </c>
      <c r="F274" s="2"/>
      <c r="G274" s="2"/>
      <c r="H274" s="2">
        <v>0.3</v>
      </c>
      <c r="I274" s="2">
        <v>1</v>
      </c>
      <c r="J274" s="2"/>
      <c r="K274" s="2">
        <v>0.6</v>
      </c>
      <c r="L274" s="2"/>
      <c r="M274" s="2"/>
      <c r="N274" s="2"/>
      <c r="O274" s="2"/>
      <c r="P274" s="2"/>
      <c r="Q274" s="4"/>
      <c r="R274" s="4">
        <v>0.25</v>
      </c>
      <c r="S274" s="4"/>
      <c r="T274" s="4"/>
      <c r="U274" s="4"/>
      <c r="V274" s="4"/>
      <c r="W274" s="4"/>
      <c r="X274" s="4"/>
      <c r="Y274" s="4">
        <v>0.5</v>
      </c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>
        <v>0.5</v>
      </c>
      <c r="AM274" s="4">
        <v>0.5</v>
      </c>
      <c r="AN274" s="4"/>
      <c r="AO274" s="4"/>
      <c r="AP274" s="4"/>
      <c r="AQ274" s="4"/>
      <c r="AR274" s="4"/>
      <c r="AS274" s="2"/>
      <c r="AT274" s="2"/>
      <c r="AU274" s="6"/>
      <c r="AV274" s="6"/>
      <c r="AW274" s="6"/>
      <c r="AX274" s="4"/>
      <c r="AY274" s="4"/>
      <c r="AZ274" s="4"/>
      <c r="BA274" s="4"/>
      <c r="BB274" s="2"/>
      <c r="BC274" s="4"/>
      <c r="BD274" s="4">
        <v>0.25</v>
      </c>
      <c r="BE274" s="4"/>
      <c r="BF274" s="4"/>
      <c r="BG274" s="4"/>
      <c r="BH274" s="4"/>
      <c r="BI274" s="7"/>
    </row>
    <row r="275" spans="1:61" s="13" customFormat="1" x14ac:dyDescent="0.25">
      <c r="A275" s="27" t="s">
        <v>610</v>
      </c>
      <c r="B275" s="28">
        <v>160203121</v>
      </c>
      <c r="C275" s="28" t="s">
        <v>424</v>
      </c>
      <c r="D275" s="1">
        <f t="shared" si="8"/>
        <v>1.3</v>
      </c>
      <c r="E275" s="1">
        <f t="shared" si="9"/>
        <v>0</v>
      </c>
      <c r="F275" s="2"/>
      <c r="G275" s="2"/>
      <c r="H275" s="2"/>
      <c r="I275" s="2"/>
      <c r="J275" s="2"/>
      <c r="K275" s="2">
        <v>0.6</v>
      </c>
      <c r="L275" s="2"/>
      <c r="M275" s="2"/>
      <c r="N275" s="2"/>
      <c r="O275" s="2">
        <v>0.2</v>
      </c>
      <c r="P275" s="2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>
        <v>0.5</v>
      </c>
      <c r="AM275" s="4"/>
      <c r="AN275" s="4"/>
      <c r="AO275" s="4"/>
      <c r="AP275" s="4"/>
      <c r="AQ275" s="4"/>
      <c r="AR275" s="4"/>
      <c r="AS275" s="2"/>
      <c r="AT275" s="2"/>
      <c r="AU275" s="6"/>
      <c r="AV275" s="6"/>
      <c r="AW275" s="6"/>
      <c r="AX275" s="4"/>
      <c r="AY275" s="4"/>
      <c r="AZ275" s="4"/>
      <c r="BA275" s="4"/>
      <c r="BB275" s="2"/>
      <c r="BC275" s="4"/>
      <c r="BD275" s="4"/>
      <c r="BE275" s="4"/>
      <c r="BF275" s="4"/>
      <c r="BG275" s="4"/>
      <c r="BH275" s="4"/>
      <c r="BI275" s="7"/>
    </row>
    <row r="276" spans="1:61" s="13" customFormat="1" x14ac:dyDescent="0.25">
      <c r="A276" s="27" t="s">
        <v>610</v>
      </c>
      <c r="B276" s="28">
        <v>160203122</v>
      </c>
      <c r="C276" s="28" t="s">
        <v>425</v>
      </c>
      <c r="D276" s="1">
        <f t="shared" si="8"/>
        <v>0</v>
      </c>
      <c r="E276" s="1">
        <f t="shared" si="9"/>
        <v>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2"/>
      <c r="AT276" s="2"/>
      <c r="AU276" s="6"/>
      <c r="AV276" s="6"/>
      <c r="AW276" s="6"/>
      <c r="AX276" s="4"/>
      <c r="AY276" s="4"/>
      <c r="AZ276" s="4"/>
      <c r="BA276" s="4"/>
      <c r="BB276" s="2"/>
      <c r="BC276" s="4"/>
      <c r="BD276" s="4"/>
      <c r="BE276" s="4"/>
      <c r="BF276" s="4"/>
      <c r="BG276" s="4"/>
      <c r="BH276" s="4"/>
      <c r="BI276" s="7"/>
    </row>
    <row r="277" spans="1:61" s="13" customFormat="1" x14ac:dyDescent="0.25">
      <c r="A277" s="27" t="s">
        <v>610</v>
      </c>
      <c r="B277" s="28">
        <v>160203123</v>
      </c>
      <c r="C277" s="28" t="s">
        <v>426</v>
      </c>
      <c r="D277" s="1">
        <f t="shared" si="8"/>
        <v>3.1</v>
      </c>
      <c r="E277" s="1">
        <f t="shared" si="9"/>
        <v>0</v>
      </c>
      <c r="F277" s="2"/>
      <c r="G277" s="2"/>
      <c r="H277" s="2"/>
      <c r="I277" s="2"/>
      <c r="J277" s="2"/>
      <c r="K277" s="2">
        <v>0.6</v>
      </c>
      <c r="L277" s="2"/>
      <c r="M277" s="2"/>
      <c r="N277" s="2"/>
      <c r="O277" s="2"/>
      <c r="P277" s="2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>
        <v>0.25</v>
      </c>
      <c r="AD277" s="4"/>
      <c r="AE277" s="4"/>
      <c r="AF277" s="4"/>
      <c r="AG277" s="4"/>
      <c r="AH277" s="4"/>
      <c r="AI277" s="4"/>
      <c r="AJ277" s="4"/>
      <c r="AK277" s="4"/>
      <c r="AL277" s="4"/>
      <c r="AM277" s="4">
        <v>2</v>
      </c>
      <c r="AN277" s="4"/>
      <c r="AO277" s="4"/>
      <c r="AP277" s="4"/>
      <c r="AQ277" s="4"/>
      <c r="AR277" s="4"/>
      <c r="AS277" s="2"/>
      <c r="AT277" s="2"/>
      <c r="AU277" s="6"/>
      <c r="AV277" s="6">
        <v>0.25</v>
      </c>
      <c r="AW277" s="6"/>
      <c r="AX277" s="4"/>
      <c r="AY277" s="4"/>
      <c r="AZ277" s="4"/>
      <c r="BA277" s="4"/>
      <c r="BB277" s="2"/>
      <c r="BC277" s="4"/>
      <c r="BD277" s="4"/>
      <c r="BE277" s="4"/>
      <c r="BF277" s="4"/>
      <c r="BG277" s="4"/>
      <c r="BH277" s="4"/>
      <c r="BI277" s="7"/>
    </row>
    <row r="278" spans="1:61" s="13" customFormat="1" x14ac:dyDescent="0.25">
      <c r="A278" s="27" t="s">
        <v>610</v>
      </c>
      <c r="B278" s="28">
        <v>160203124</v>
      </c>
      <c r="C278" s="28" t="s">
        <v>427</v>
      </c>
      <c r="D278" s="1">
        <f t="shared" si="8"/>
        <v>3.45</v>
      </c>
      <c r="E278" s="1">
        <f t="shared" si="9"/>
        <v>0</v>
      </c>
      <c r="F278" s="2"/>
      <c r="G278" s="2"/>
      <c r="H278" s="2"/>
      <c r="I278" s="2">
        <v>1</v>
      </c>
      <c r="J278" s="2"/>
      <c r="K278" s="2"/>
      <c r="L278" s="2"/>
      <c r="M278" s="2"/>
      <c r="N278" s="2"/>
      <c r="O278" s="2">
        <v>0.2</v>
      </c>
      <c r="P278" s="2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>
        <v>0.25</v>
      </c>
      <c r="AD278" s="4"/>
      <c r="AE278" s="4"/>
      <c r="AF278" s="4"/>
      <c r="AG278" s="4"/>
      <c r="AH278" s="4"/>
      <c r="AI278" s="4"/>
      <c r="AJ278" s="4"/>
      <c r="AK278" s="4"/>
      <c r="AL278" s="4"/>
      <c r="AM278" s="4">
        <v>2</v>
      </c>
      <c r="AN278" s="4"/>
      <c r="AO278" s="4"/>
      <c r="AP278" s="4"/>
      <c r="AQ278" s="4"/>
      <c r="AR278" s="4"/>
      <c r="AS278" s="2"/>
      <c r="AT278" s="2"/>
      <c r="AU278" s="6"/>
      <c r="AV278" s="6"/>
      <c r="AW278" s="6"/>
      <c r="AX278" s="4"/>
      <c r="AY278" s="4"/>
      <c r="AZ278" s="4"/>
      <c r="BA278" s="4"/>
      <c r="BB278" s="2"/>
      <c r="BC278" s="4"/>
      <c r="BD278" s="4"/>
      <c r="BE278" s="4"/>
      <c r="BF278" s="4"/>
      <c r="BG278" s="4"/>
      <c r="BH278" s="4"/>
      <c r="BI278" s="7"/>
    </row>
    <row r="279" spans="1:61" s="13" customFormat="1" x14ac:dyDescent="0.25">
      <c r="A279" s="27" t="s">
        <v>610</v>
      </c>
      <c r="B279" s="28">
        <v>160203125</v>
      </c>
      <c r="C279" s="28" t="s">
        <v>428</v>
      </c>
      <c r="D279" s="1">
        <f t="shared" si="8"/>
        <v>3.05</v>
      </c>
      <c r="E279" s="1">
        <f t="shared" si="9"/>
        <v>0</v>
      </c>
      <c r="F279" s="2"/>
      <c r="G279" s="2"/>
      <c r="H279" s="2"/>
      <c r="I279" s="2"/>
      <c r="J279" s="2"/>
      <c r="K279" s="2">
        <v>0.6</v>
      </c>
      <c r="L279" s="2"/>
      <c r="M279" s="2"/>
      <c r="N279" s="2"/>
      <c r="O279" s="2">
        <v>0.2</v>
      </c>
      <c r="P279" s="2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>
        <v>0.25</v>
      </c>
      <c r="AD279" s="4"/>
      <c r="AE279" s="4"/>
      <c r="AF279" s="4"/>
      <c r="AG279" s="4"/>
      <c r="AH279" s="4"/>
      <c r="AI279" s="4"/>
      <c r="AJ279" s="4"/>
      <c r="AK279" s="4"/>
      <c r="AL279" s="4"/>
      <c r="AM279" s="4">
        <v>2</v>
      </c>
      <c r="AN279" s="4"/>
      <c r="AO279" s="4"/>
      <c r="AP279" s="4"/>
      <c r="AQ279" s="4"/>
      <c r="AR279" s="4"/>
      <c r="AS279" s="2"/>
      <c r="AT279" s="2"/>
      <c r="AU279" s="6"/>
      <c r="AV279" s="6"/>
      <c r="AW279" s="6"/>
      <c r="AX279" s="4"/>
      <c r="AY279" s="4"/>
      <c r="AZ279" s="4"/>
      <c r="BA279" s="4"/>
      <c r="BB279" s="2"/>
      <c r="BC279" s="4"/>
      <c r="BD279" s="4"/>
      <c r="BE279" s="4"/>
      <c r="BF279" s="4"/>
      <c r="BG279" s="4"/>
      <c r="BH279" s="4"/>
      <c r="BI279" s="7"/>
    </row>
    <row r="280" spans="1:61" s="13" customFormat="1" x14ac:dyDescent="0.25">
      <c r="A280" s="27" t="s">
        <v>610</v>
      </c>
      <c r="B280" s="28">
        <v>160203126</v>
      </c>
      <c r="C280" s="28" t="s">
        <v>429</v>
      </c>
      <c r="D280" s="1">
        <f t="shared" si="8"/>
        <v>0.2</v>
      </c>
      <c r="E280" s="1">
        <f t="shared" si="9"/>
        <v>0</v>
      </c>
      <c r="F280" s="2"/>
      <c r="G280" s="2"/>
      <c r="H280" s="2"/>
      <c r="I280" s="2"/>
      <c r="J280" s="2"/>
      <c r="K280" s="2"/>
      <c r="L280" s="2"/>
      <c r="M280" s="2"/>
      <c r="N280" s="2"/>
      <c r="O280" s="2">
        <v>0.2</v>
      </c>
      <c r="P280" s="2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2"/>
      <c r="AT280" s="2"/>
      <c r="AU280" s="6"/>
      <c r="AV280" s="6"/>
      <c r="AW280" s="6"/>
      <c r="AX280" s="4"/>
      <c r="AY280" s="4"/>
      <c r="AZ280" s="4"/>
      <c r="BA280" s="4"/>
      <c r="BB280" s="2"/>
      <c r="BC280" s="4"/>
      <c r="BD280" s="4"/>
      <c r="BE280" s="4"/>
      <c r="BF280" s="4"/>
      <c r="BG280" s="4"/>
      <c r="BH280" s="4"/>
      <c r="BI280" s="7"/>
    </row>
    <row r="281" spans="1:61" s="13" customFormat="1" x14ac:dyDescent="0.25">
      <c r="A281" s="27" t="s">
        <v>610</v>
      </c>
      <c r="B281" s="28">
        <v>160203127</v>
      </c>
      <c r="C281" s="28" t="s">
        <v>430</v>
      </c>
      <c r="D281" s="1">
        <f t="shared" si="8"/>
        <v>0.6</v>
      </c>
      <c r="E281" s="1">
        <f t="shared" si="9"/>
        <v>0</v>
      </c>
      <c r="F281" s="2"/>
      <c r="G281" s="2"/>
      <c r="H281" s="2"/>
      <c r="I281" s="2"/>
      <c r="J281" s="2"/>
      <c r="K281" s="2">
        <v>0.6</v>
      </c>
      <c r="L281" s="2"/>
      <c r="M281" s="2"/>
      <c r="N281" s="2"/>
      <c r="O281" s="2"/>
      <c r="P281" s="2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2"/>
      <c r="AT281" s="2"/>
      <c r="AU281" s="6"/>
      <c r="AV281" s="6"/>
      <c r="AW281" s="6"/>
      <c r="AX281" s="4"/>
      <c r="AY281" s="4"/>
      <c r="AZ281" s="4"/>
      <c r="BA281" s="4"/>
      <c r="BB281" s="2"/>
      <c r="BC281" s="4"/>
      <c r="BD281" s="4"/>
      <c r="BE281" s="4"/>
      <c r="BF281" s="4"/>
      <c r="BG281" s="4"/>
      <c r="BH281" s="4"/>
      <c r="BI281" s="7"/>
    </row>
    <row r="282" spans="1:61" s="13" customFormat="1" x14ac:dyDescent="0.25">
      <c r="A282" s="27" t="s">
        <v>610</v>
      </c>
      <c r="B282" s="28">
        <v>160203128</v>
      </c>
      <c r="C282" s="28" t="s">
        <v>431</v>
      </c>
      <c r="D282" s="1">
        <f t="shared" si="8"/>
        <v>0.6</v>
      </c>
      <c r="E282" s="1">
        <f t="shared" si="9"/>
        <v>0</v>
      </c>
      <c r="F282" s="2"/>
      <c r="G282" s="2"/>
      <c r="H282" s="2"/>
      <c r="I282" s="2"/>
      <c r="J282" s="2"/>
      <c r="K282" s="2">
        <v>0.6</v>
      </c>
      <c r="L282" s="2"/>
      <c r="M282" s="2"/>
      <c r="N282" s="2"/>
      <c r="O282" s="2"/>
      <c r="P282" s="2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2"/>
      <c r="AT282" s="2"/>
      <c r="AU282" s="6"/>
      <c r="AV282" s="6"/>
      <c r="AW282" s="6"/>
      <c r="AX282" s="4"/>
      <c r="AY282" s="4"/>
      <c r="AZ282" s="4"/>
      <c r="BA282" s="4"/>
      <c r="BB282" s="2"/>
      <c r="BC282" s="4"/>
      <c r="BD282" s="4"/>
      <c r="BE282" s="4"/>
      <c r="BF282" s="4"/>
      <c r="BG282" s="4"/>
      <c r="BH282" s="4"/>
      <c r="BI282" s="7"/>
    </row>
    <row r="283" spans="1:61" s="13" customFormat="1" x14ac:dyDescent="0.25">
      <c r="A283" s="27" t="s">
        <v>610</v>
      </c>
      <c r="B283" s="28">
        <v>160203129</v>
      </c>
      <c r="C283" s="28" t="s">
        <v>432</v>
      </c>
      <c r="D283" s="1">
        <f t="shared" si="8"/>
        <v>0</v>
      </c>
      <c r="E283" s="1">
        <f t="shared" si="9"/>
        <v>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2"/>
      <c r="AT283" s="2"/>
      <c r="AU283" s="6"/>
      <c r="AV283" s="6"/>
      <c r="AW283" s="6"/>
      <c r="AX283" s="4"/>
      <c r="AY283" s="4"/>
      <c r="AZ283" s="4"/>
      <c r="BA283" s="4"/>
      <c r="BB283" s="2"/>
      <c r="BC283" s="4"/>
      <c r="BD283" s="4"/>
      <c r="BE283" s="4"/>
      <c r="BF283" s="4"/>
      <c r="BG283" s="4"/>
      <c r="BH283" s="4"/>
      <c r="BI283" s="7"/>
    </row>
    <row r="284" spans="1:61" s="13" customFormat="1" x14ac:dyDescent="0.25">
      <c r="A284" s="27" t="s">
        <v>489</v>
      </c>
      <c r="B284" s="28" t="s">
        <v>433</v>
      </c>
      <c r="C284" s="1" t="s">
        <v>434</v>
      </c>
      <c r="D284" s="1">
        <f t="shared" si="8"/>
        <v>0</v>
      </c>
      <c r="E284" s="1">
        <f t="shared" si="9"/>
        <v>-1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2"/>
      <c r="AT284" s="2"/>
      <c r="AU284" s="6"/>
      <c r="AV284" s="6"/>
      <c r="AW284" s="6"/>
      <c r="AX284" s="4"/>
      <c r="AY284" s="4"/>
      <c r="AZ284" s="4"/>
      <c r="BA284" s="4"/>
      <c r="BB284" s="2"/>
      <c r="BC284" s="4"/>
      <c r="BD284" s="4"/>
      <c r="BE284" s="4"/>
      <c r="BF284" s="4"/>
      <c r="BG284" s="4"/>
      <c r="BH284" s="4">
        <v>-1</v>
      </c>
      <c r="BI284" s="10" t="s">
        <v>661</v>
      </c>
    </row>
    <row r="285" spans="1:61" s="13" customFormat="1" x14ac:dyDescent="0.25">
      <c r="A285" s="27" t="s">
        <v>489</v>
      </c>
      <c r="B285" s="28" t="s">
        <v>435</v>
      </c>
      <c r="C285" s="1" t="s">
        <v>436</v>
      </c>
      <c r="D285" s="1">
        <f t="shared" si="8"/>
        <v>0</v>
      </c>
      <c r="E285" s="1">
        <f t="shared" si="9"/>
        <v>-1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2"/>
      <c r="AT285" s="2"/>
      <c r="AU285" s="6"/>
      <c r="AV285" s="6"/>
      <c r="AW285" s="6"/>
      <c r="AX285" s="4"/>
      <c r="AY285" s="4"/>
      <c r="AZ285" s="4"/>
      <c r="BA285" s="4"/>
      <c r="BB285" s="2"/>
      <c r="BC285" s="4"/>
      <c r="BD285" s="4"/>
      <c r="BE285" s="4"/>
      <c r="BF285" s="4"/>
      <c r="BG285" s="4"/>
      <c r="BH285" s="4">
        <v>-1</v>
      </c>
      <c r="BI285" s="10" t="s">
        <v>661</v>
      </c>
    </row>
    <row r="286" spans="1:61" s="13" customFormat="1" x14ac:dyDescent="0.25">
      <c r="A286" s="27" t="s">
        <v>489</v>
      </c>
      <c r="B286" s="28" t="s">
        <v>437</v>
      </c>
      <c r="C286" s="1" t="s">
        <v>438</v>
      </c>
      <c r="D286" s="1">
        <f t="shared" si="8"/>
        <v>1</v>
      </c>
      <c r="E286" s="1">
        <f t="shared" si="9"/>
        <v>-1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4"/>
      <c r="R286" s="4"/>
      <c r="S286" s="4"/>
      <c r="T286" s="4">
        <v>1</v>
      </c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2"/>
      <c r="AT286" s="2"/>
      <c r="AU286" s="6"/>
      <c r="AV286" s="6"/>
      <c r="AW286" s="6"/>
      <c r="AX286" s="4"/>
      <c r="AY286" s="4"/>
      <c r="AZ286" s="4"/>
      <c r="BA286" s="4"/>
      <c r="BB286" s="2"/>
      <c r="BC286" s="4"/>
      <c r="BD286" s="4"/>
      <c r="BE286" s="4"/>
      <c r="BF286" s="4"/>
      <c r="BG286" s="4"/>
      <c r="BH286" s="4">
        <v>-1</v>
      </c>
      <c r="BI286" s="10" t="s">
        <v>661</v>
      </c>
    </row>
    <row r="287" spans="1:61" s="13" customFormat="1" x14ac:dyDescent="0.25">
      <c r="A287" s="27" t="s">
        <v>489</v>
      </c>
      <c r="B287" s="28" t="s">
        <v>439</v>
      </c>
      <c r="C287" s="1" t="s">
        <v>440</v>
      </c>
      <c r="D287" s="1">
        <f t="shared" si="8"/>
        <v>1</v>
      </c>
      <c r="E287" s="1">
        <f t="shared" si="9"/>
        <v>-1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4"/>
      <c r="R287" s="4"/>
      <c r="S287" s="4"/>
      <c r="T287" s="4">
        <v>1</v>
      </c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2"/>
      <c r="AT287" s="2"/>
      <c r="AU287" s="6"/>
      <c r="AV287" s="6"/>
      <c r="AW287" s="6"/>
      <c r="AX287" s="4"/>
      <c r="AY287" s="4"/>
      <c r="AZ287" s="4"/>
      <c r="BA287" s="4"/>
      <c r="BB287" s="2"/>
      <c r="BC287" s="4"/>
      <c r="BD287" s="4"/>
      <c r="BE287" s="4"/>
      <c r="BF287" s="4"/>
      <c r="BG287" s="4"/>
      <c r="BH287" s="4">
        <v>-1</v>
      </c>
      <c r="BI287" s="10" t="s">
        <v>661</v>
      </c>
    </row>
    <row r="288" spans="1:61" s="13" customFormat="1" x14ac:dyDescent="0.25">
      <c r="A288" s="27" t="s">
        <v>489</v>
      </c>
      <c r="B288" s="28" t="s">
        <v>441</v>
      </c>
      <c r="C288" s="1" t="s">
        <v>442</v>
      </c>
      <c r="D288" s="1">
        <f t="shared" si="8"/>
        <v>0</v>
      </c>
      <c r="E288" s="1">
        <f t="shared" si="9"/>
        <v>-1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2"/>
      <c r="AT288" s="2"/>
      <c r="AU288" s="6"/>
      <c r="AV288" s="6"/>
      <c r="AW288" s="6"/>
      <c r="AX288" s="4"/>
      <c r="AY288" s="4"/>
      <c r="AZ288" s="4"/>
      <c r="BA288" s="4"/>
      <c r="BB288" s="2"/>
      <c r="BC288" s="4"/>
      <c r="BD288" s="4"/>
      <c r="BE288" s="4"/>
      <c r="BF288" s="4"/>
      <c r="BG288" s="4"/>
      <c r="BH288" s="4">
        <v>-1</v>
      </c>
      <c r="BI288" s="10" t="s">
        <v>661</v>
      </c>
    </row>
    <row r="289" spans="1:61" s="13" customFormat="1" x14ac:dyDescent="0.25">
      <c r="A289" s="27" t="s">
        <v>489</v>
      </c>
      <c r="B289" s="28">
        <v>160203206</v>
      </c>
      <c r="C289" s="1" t="s">
        <v>443</v>
      </c>
      <c r="D289" s="1">
        <f t="shared" si="8"/>
        <v>1</v>
      </c>
      <c r="E289" s="1">
        <f t="shared" si="9"/>
        <v>-1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4"/>
      <c r="R289" s="4"/>
      <c r="S289" s="4"/>
      <c r="T289" s="4">
        <v>1</v>
      </c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2"/>
      <c r="AT289" s="2"/>
      <c r="AU289" s="6"/>
      <c r="AV289" s="6"/>
      <c r="AW289" s="6"/>
      <c r="AX289" s="4"/>
      <c r="AY289" s="4"/>
      <c r="AZ289" s="4"/>
      <c r="BA289" s="4"/>
      <c r="BB289" s="2"/>
      <c r="BC289" s="4"/>
      <c r="BD289" s="4"/>
      <c r="BE289" s="4"/>
      <c r="BF289" s="4"/>
      <c r="BG289" s="4"/>
      <c r="BH289" s="4">
        <v>-1</v>
      </c>
      <c r="BI289" s="10" t="s">
        <v>661</v>
      </c>
    </row>
    <row r="290" spans="1:61" s="13" customFormat="1" x14ac:dyDescent="0.25">
      <c r="A290" s="27" t="s">
        <v>489</v>
      </c>
      <c r="B290" s="28" t="s">
        <v>444</v>
      </c>
      <c r="C290" s="1" t="s">
        <v>445</v>
      </c>
      <c r="D290" s="1">
        <f t="shared" si="8"/>
        <v>0</v>
      </c>
      <c r="E290" s="1">
        <f t="shared" si="9"/>
        <v>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2"/>
      <c r="AT290" s="2"/>
      <c r="AU290" s="6"/>
      <c r="AV290" s="6"/>
      <c r="AW290" s="6"/>
      <c r="AX290" s="4"/>
      <c r="AY290" s="4"/>
      <c r="AZ290" s="4"/>
      <c r="BA290" s="4"/>
      <c r="BB290" s="2"/>
      <c r="BC290" s="4"/>
      <c r="BD290" s="4"/>
      <c r="BE290" s="4"/>
      <c r="BF290" s="4"/>
      <c r="BG290" s="4"/>
      <c r="BH290" s="4"/>
      <c r="BI290" s="7"/>
    </row>
    <row r="291" spans="1:61" s="13" customFormat="1" x14ac:dyDescent="0.25">
      <c r="A291" s="27" t="s">
        <v>489</v>
      </c>
      <c r="B291" s="28" t="s">
        <v>446</v>
      </c>
      <c r="C291" s="1" t="s">
        <v>447</v>
      </c>
      <c r="D291" s="1">
        <f t="shared" si="8"/>
        <v>4.4000000000000004</v>
      </c>
      <c r="E291" s="1">
        <f t="shared" si="9"/>
        <v>0</v>
      </c>
      <c r="F291" s="2"/>
      <c r="G291" s="2">
        <v>0.6</v>
      </c>
      <c r="H291" s="2">
        <v>0.8</v>
      </c>
      <c r="I291" s="2">
        <v>1</v>
      </c>
      <c r="J291" s="2"/>
      <c r="K291" s="2">
        <v>0.6</v>
      </c>
      <c r="L291" s="2"/>
      <c r="M291" s="2"/>
      <c r="N291" s="2"/>
      <c r="O291" s="2"/>
      <c r="P291" s="2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>
        <v>0.5</v>
      </c>
      <c r="AL291" s="4">
        <v>0.5</v>
      </c>
      <c r="AM291" s="4"/>
      <c r="AN291" s="4"/>
      <c r="AO291" s="4"/>
      <c r="AP291" s="4"/>
      <c r="AQ291" s="4"/>
      <c r="AR291" s="4"/>
      <c r="AS291" s="2"/>
      <c r="AT291" s="2"/>
      <c r="AU291" s="6"/>
      <c r="AV291" s="6"/>
      <c r="AW291" s="6"/>
      <c r="AX291" s="4"/>
      <c r="AY291" s="4"/>
      <c r="AZ291" s="4"/>
      <c r="BA291" s="4">
        <v>0.2</v>
      </c>
      <c r="BB291" s="2">
        <v>0.2</v>
      </c>
      <c r="BC291" s="4"/>
      <c r="BD291" s="4"/>
      <c r="BE291" s="4"/>
      <c r="BF291" s="4"/>
      <c r="BG291" s="4"/>
      <c r="BH291" s="4"/>
      <c r="BI291" s="7"/>
    </row>
    <row r="292" spans="1:61" s="13" customFormat="1" x14ac:dyDescent="0.25">
      <c r="A292" s="27" t="s">
        <v>489</v>
      </c>
      <c r="B292" s="28" t="s">
        <v>448</v>
      </c>
      <c r="C292" s="1" t="s">
        <v>449</v>
      </c>
      <c r="D292" s="1">
        <f t="shared" si="8"/>
        <v>0</v>
      </c>
      <c r="E292" s="1">
        <f t="shared" si="9"/>
        <v>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2"/>
      <c r="AT292" s="2"/>
      <c r="AU292" s="6"/>
      <c r="AV292" s="6"/>
      <c r="AW292" s="6"/>
      <c r="AX292" s="4"/>
      <c r="AY292" s="4"/>
      <c r="AZ292" s="4"/>
      <c r="BA292" s="4"/>
      <c r="BB292" s="2"/>
      <c r="BC292" s="4"/>
      <c r="BD292" s="4"/>
      <c r="BE292" s="4"/>
      <c r="BF292" s="4"/>
      <c r="BG292" s="4"/>
      <c r="BH292" s="4"/>
      <c r="BI292" s="7"/>
    </row>
    <row r="293" spans="1:61" s="13" customFormat="1" x14ac:dyDescent="0.25">
      <c r="A293" s="27" t="s">
        <v>489</v>
      </c>
      <c r="B293" s="28" t="s">
        <v>450</v>
      </c>
      <c r="C293" s="1" t="s">
        <v>451</v>
      </c>
      <c r="D293" s="1">
        <f t="shared" si="8"/>
        <v>8.8000000000000007</v>
      </c>
      <c r="E293" s="1">
        <f t="shared" si="9"/>
        <v>0</v>
      </c>
      <c r="F293" s="2"/>
      <c r="G293" s="2">
        <v>0.9</v>
      </c>
      <c r="H293" s="2">
        <v>1</v>
      </c>
      <c r="I293" s="2"/>
      <c r="J293" s="2">
        <v>0.7</v>
      </c>
      <c r="K293" s="2">
        <v>0.6</v>
      </c>
      <c r="L293" s="2"/>
      <c r="M293" s="2"/>
      <c r="N293" s="2"/>
      <c r="O293" s="2"/>
      <c r="P293" s="2">
        <v>0.5</v>
      </c>
      <c r="Q293" s="4"/>
      <c r="R293" s="4"/>
      <c r="S293" s="4"/>
      <c r="T293" s="4"/>
      <c r="U293" s="4"/>
      <c r="V293" s="4"/>
      <c r="W293" s="4"/>
      <c r="X293" s="4"/>
      <c r="Y293" s="4"/>
      <c r="Z293" s="4">
        <v>0.1</v>
      </c>
      <c r="AA293" s="4"/>
      <c r="AB293" s="4"/>
      <c r="AC293" s="4"/>
      <c r="AD293" s="4">
        <v>0.5</v>
      </c>
      <c r="AE293" s="4"/>
      <c r="AF293" s="4">
        <v>0.5</v>
      </c>
      <c r="AG293" s="4"/>
      <c r="AH293" s="4"/>
      <c r="AI293" s="4"/>
      <c r="AJ293" s="4"/>
      <c r="AK293" s="4"/>
      <c r="AL293" s="4">
        <v>0.5</v>
      </c>
      <c r="AM293" s="4">
        <v>2</v>
      </c>
      <c r="AN293" s="4"/>
      <c r="AO293" s="4"/>
      <c r="AP293" s="4"/>
      <c r="AQ293" s="4"/>
      <c r="AR293" s="4"/>
      <c r="AS293" s="2"/>
      <c r="AT293" s="11">
        <v>1</v>
      </c>
      <c r="AU293" s="6"/>
      <c r="AV293" s="6"/>
      <c r="AW293" s="6"/>
      <c r="AX293" s="4"/>
      <c r="AY293" s="4"/>
      <c r="AZ293" s="4"/>
      <c r="BA293" s="4"/>
      <c r="BB293" s="2"/>
      <c r="BC293" s="4"/>
      <c r="BD293" s="4"/>
      <c r="BE293" s="4">
        <v>0.5</v>
      </c>
      <c r="BF293" s="4"/>
      <c r="BG293" s="4"/>
      <c r="BH293" s="4"/>
      <c r="BI293" s="7"/>
    </row>
    <row r="294" spans="1:61" s="13" customFormat="1" x14ac:dyDescent="0.25">
      <c r="A294" s="27" t="s">
        <v>489</v>
      </c>
      <c r="B294" s="28" t="s">
        <v>452</v>
      </c>
      <c r="C294" s="1" t="s">
        <v>453</v>
      </c>
      <c r="D294" s="1">
        <f t="shared" si="8"/>
        <v>0.5</v>
      </c>
      <c r="E294" s="1">
        <f t="shared" si="9"/>
        <v>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>
        <v>0.5</v>
      </c>
      <c r="AM294" s="4"/>
      <c r="AN294" s="4"/>
      <c r="AO294" s="4"/>
      <c r="AP294" s="4"/>
      <c r="AQ294" s="4"/>
      <c r="AR294" s="4"/>
      <c r="AS294" s="2"/>
      <c r="AT294" s="2"/>
      <c r="AU294" s="6"/>
      <c r="AV294" s="6"/>
      <c r="AW294" s="6"/>
      <c r="AX294" s="4"/>
      <c r="AY294" s="4"/>
      <c r="AZ294" s="4"/>
      <c r="BA294" s="4"/>
      <c r="BB294" s="2"/>
      <c r="BC294" s="4"/>
      <c r="BD294" s="4"/>
      <c r="BE294" s="4"/>
      <c r="BF294" s="4"/>
      <c r="BG294" s="4"/>
      <c r="BH294" s="4"/>
      <c r="BI294" s="7"/>
    </row>
    <row r="295" spans="1:61" s="13" customFormat="1" ht="14.25" customHeight="1" x14ac:dyDescent="0.25">
      <c r="A295" s="27" t="s">
        <v>489</v>
      </c>
      <c r="B295" s="28" t="s">
        <v>454</v>
      </c>
      <c r="C295" s="1" t="s">
        <v>455</v>
      </c>
      <c r="D295" s="1">
        <f t="shared" si="8"/>
        <v>0</v>
      </c>
      <c r="E295" s="1">
        <f t="shared" si="9"/>
        <v>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2"/>
      <c r="AT295" s="2"/>
      <c r="AU295" s="6"/>
      <c r="AV295" s="6"/>
      <c r="AW295" s="6"/>
      <c r="AX295" s="4"/>
      <c r="AY295" s="4"/>
      <c r="AZ295" s="4"/>
      <c r="BA295" s="4"/>
      <c r="BB295" s="2"/>
      <c r="BC295" s="4"/>
      <c r="BD295" s="4"/>
      <c r="BE295" s="4"/>
      <c r="BF295" s="4"/>
      <c r="BG295" s="4"/>
      <c r="BH295" s="4"/>
      <c r="BI295" s="7"/>
    </row>
    <row r="296" spans="1:61" s="13" customFormat="1" x14ac:dyDescent="0.25">
      <c r="A296" s="27" t="s">
        <v>489</v>
      </c>
      <c r="B296" s="28" t="s">
        <v>456</v>
      </c>
      <c r="C296" s="1" t="s">
        <v>457</v>
      </c>
      <c r="D296" s="1">
        <f t="shared" si="8"/>
        <v>1.2</v>
      </c>
      <c r="E296" s="1">
        <f t="shared" si="9"/>
        <v>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>
        <v>0.5</v>
      </c>
      <c r="AL296" s="4">
        <v>0.5</v>
      </c>
      <c r="AM296" s="4"/>
      <c r="AN296" s="4"/>
      <c r="AO296" s="4"/>
      <c r="AP296" s="4"/>
      <c r="AQ296" s="4"/>
      <c r="AR296" s="4"/>
      <c r="AS296" s="2"/>
      <c r="AT296" s="2"/>
      <c r="AU296" s="6"/>
      <c r="AV296" s="6"/>
      <c r="AW296" s="6"/>
      <c r="AX296" s="4"/>
      <c r="AY296" s="4"/>
      <c r="AZ296" s="4"/>
      <c r="BA296" s="4"/>
      <c r="BB296" s="2">
        <v>0.2</v>
      </c>
      <c r="BC296" s="4"/>
      <c r="BD296" s="4"/>
      <c r="BE296" s="4"/>
      <c r="BF296" s="4"/>
      <c r="BG296" s="4"/>
      <c r="BH296" s="4"/>
      <c r="BI296" s="7"/>
    </row>
    <row r="297" spans="1:61" s="13" customFormat="1" x14ac:dyDescent="0.25">
      <c r="A297" s="27" t="s">
        <v>489</v>
      </c>
      <c r="B297" s="28" t="s">
        <v>458</v>
      </c>
      <c r="C297" s="1" t="s">
        <v>459</v>
      </c>
      <c r="D297" s="1">
        <f t="shared" si="8"/>
        <v>1.5</v>
      </c>
      <c r="E297" s="1">
        <f t="shared" si="9"/>
        <v>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>
        <v>0.5</v>
      </c>
      <c r="AL297" s="4">
        <v>0.5</v>
      </c>
      <c r="AM297" s="4">
        <v>0.5</v>
      </c>
      <c r="AN297" s="4"/>
      <c r="AO297" s="4"/>
      <c r="AP297" s="4"/>
      <c r="AQ297" s="4"/>
      <c r="AR297" s="4"/>
      <c r="AS297" s="2"/>
      <c r="AT297" s="2"/>
      <c r="AU297" s="6"/>
      <c r="AV297" s="6"/>
      <c r="AW297" s="6"/>
      <c r="AX297" s="4"/>
      <c r="AY297" s="4"/>
      <c r="AZ297" s="4"/>
      <c r="BA297" s="4"/>
      <c r="BB297" s="2"/>
      <c r="BC297" s="4"/>
      <c r="BD297" s="4"/>
      <c r="BE297" s="4"/>
      <c r="BF297" s="4"/>
      <c r="BG297" s="4"/>
      <c r="BH297" s="4"/>
      <c r="BI297" s="7"/>
    </row>
    <row r="298" spans="1:61" s="13" customFormat="1" x14ac:dyDescent="0.25">
      <c r="A298" s="27" t="s">
        <v>489</v>
      </c>
      <c r="B298" s="28" t="s">
        <v>460</v>
      </c>
      <c r="C298" s="1" t="s">
        <v>461</v>
      </c>
      <c r="D298" s="1">
        <f t="shared" si="8"/>
        <v>0</v>
      </c>
      <c r="E298" s="1">
        <f t="shared" si="9"/>
        <v>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2"/>
      <c r="AT298" s="2"/>
      <c r="AU298" s="6"/>
      <c r="AV298" s="6"/>
      <c r="AW298" s="6"/>
      <c r="AX298" s="4"/>
      <c r="AY298" s="4"/>
      <c r="AZ298" s="4"/>
      <c r="BA298" s="4"/>
      <c r="BB298" s="2"/>
      <c r="BC298" s="4"/>
      <c r="BD298" s="4"/>
      <c r="BE298" s="4"/>
      <c r="BF298" s="4"/>
      <c r="BG298" s="4"/>
      <c r="BH298" s="4"/>
      <c r="BI298" s="7"/>
    </row>
    <row r="299" spans="1:61" s="13" customFormat="1" x14ac:dyDescent="0.25">
      <c r="A299" s="27" t="s">
        <v>489</v>
      </c>
      <c r="B299" s="28" t="s">
        <v>462</v>
      </c>
      <c r="C299" s="1" t="s">
        <v>463</v>
      </c>
      <c r="D299" s="1">
        <f t="shared" si="8"/>
        <v>1.5</v>
      </c>
      <c r="E299" s="1">
        <f t="shared" si="9"/>
        <v>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>
        <v>0.5</v>
      </c>
      <c r="AL299" s="4">
        <v>0.5</v>
      </c>
      <c r="AM299" s="4">
        <v>0.5</v>
      </c>
      <c r="AN299" s="4"/>
      <c r="AO299" s="4"/>
      <c r="AP299" s="4"/>
      <c r="AQ299" s="4"/>
      <c r="AR299" s="4"/>
      <c r="AS299" s="2"/>
      <c r="AT299" s="2"/>
      <c r="AU299" s="6"/>
      <c r="AV299" s="6"/>
      <c r="AW299" s="6"/>
      <c r="AX299" s="4"/>
      <c r="AY299" s="4"/>
      <c r="AZ299" s="4"/>
      <c r="BA299" s="4"/>
      <c r="BB299" s="2"/>
      <c r="BC299" s="4"/>
      <c r="BD299" s="4"/>
      <c r="BE299" s="4"/>
      <c r="BF299" s="4"/>
      <c r="BG299" s="4"/>
      <c r="BH299" s="4"/>
      <c r="BI299" s="7"/>
    </row>
    <row r="300" spans="1:61" s="13" customFormat="1" x14ac:dyDescent="0.25">
      <c r="A300" s="27" t="s">
        <v>489</v>
      </c>
      <c r="B300" s="28" t="s">
        <v>464</v>
      </c>
      <c r="C300" s="1" t="s">
        <v>465</v>
      </c>
      <c r="D300" s="1">
        <f t="shared" si="8"/>
        <v>5.6000000000000005</v>
      </c>
      <c r="E300" s="1">
        <f t="shared" si="9"/>
        <v>0</v>
      </c>
      <c r="F300" s="2"/>
      <c r="G300" s="2"/>
      <c r="H300" s="2">
        <v>0.8</v>
      </c>
      <c r="I300" s="2"/>
      <c r="J300" s="2"/>
      <c r="K300" s="2">
        <v>0.6</v>
      </c>
      <c r="L300" s="2"/>
      <c r="M300" s="2"/>
      <c r="N300" s="2"/>
      <c r="O300" s="2"/>
      <c r="P300" s="2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>
        <v>0.5</v>
      </c>
      <c r="AL300" s="4">
        <v>0.5</v>
      </c>
      <c r="AM300" s="4">
        <v>3</v>
      </c>
      <c r="AN300" s="4"/>
      <c r="AO300" s="4"/>
      <c r="AP300" s="4"/>
      <c r="AQ300" s="4"/>
      <c r="AR300" s="4"/>
      <c r="AS300" s="2"/>
      <c r="AT300" s="2"/>
      <c r="AU300" s="6"/>
      <c r="AV300" s="6"/>
      <c r="AW300" s="6"/>
      <c r="AX300" s="4"/>
      <c r="AY300" s="4"/>
      <c r="AZ300" s="4"/>
      <c r="BA300" s="4"/>
      <c r="BB300" s="2">
        <v>0.2</v>
      </c>
      <c r="BC300" s="4"/>
      <c r="BD300" s="4"/>
      <c r="BE300" s="4"/>
      <c r="BF300" s="4"/>
      <c r="BG300" s="4"/>
      <c r="BH300" s="4"/>
      <c r="BI300" s="7"/>
    </row>
    <row r="301" spans="1:61" s="13" customFormat="1" x14ac:dyDescent="0.25">
      <c r="A301" s="27" t="s">
        <v>489</v>
      </c>
      <c r="B301" s="28" t="s">
        <v>466</v>
      </c>
      <c r="C301" s="1" t="s">
        <v>401</v>
      </c>
      <c r="D301" s="1">
        <f t="shared" si="8"/>
        <v>6.9</v>
      </c>
      <c r="E301" s="1">
        <f t="shared" si="9"/>
        <v>0</v>
      </c>
      <c r="F301" s="2"/>
      <c r="G301" s="2">
        <v>1.1000000000000001</v>
      </c>
      <c r="H301" s="2">
        <v>1</v>
      </c>
      <c r="I301" s="2">
        <v>1</v>
      </c>
      <c r="J301" s="2"/>
      <c r="K301" s="2">
        <v>0.6</v>
      </c>
      <c r="L301" s="2"/>
      <c r="M301" s="2"/>
      <c r="N301" s="2"/>
      <c r="O301" s="2"/>
      <c r="P301" s="2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>
        <v>0.5</v>
      </c>
      <c r="AL301" s="4">
        <v>0.5</v>
      </c>
      <c r="AM301" s="4">
        <v>2</v>
      </c>
      <c r="AN301" s="4"/>
      <c r="AO301" s="4"/>
      <c r="AP301" s="4"/>
      <c r="AQ301" s="4"/>
      <c r="AR301" s="4"/>
      <c r="AS301" s="2"/>
      <c r="AT301" s="2"/>
      <c r="AU301" s="6"/>
      <c r="AV301" s="6"/>
      <c r="AW301" s="6"/>
      <c r="AX301" s="4"/>
      <c r="AY301" s="4"/>
      <c r="AZ301" s="4"/>
      <c r="BA301" s="4"/>
      <c r="BB301" s="2">
        <v>0.2</v>
      </c>
      <c r="BC301" s="4"/>
      <c r="BD301" s="4"/>
      <c r="BE301" s="4"/>
      <c r="BF301" s="4"/>
      <c r="BG301" s="4"/>
      <c r="BH301" s="4"/>
      <c r="BI301" s="7"/>
    </row>
    <row r="302" spans="1:61" s="13" customFormat="1" x14ac:dyDescent="0.25">
      <c r="A302" s="27" t="s">
        <v>489</v>
      </c>
      <c r="B302" s="28" t="s">
        <v>467</v>
      </c>
      <c r="C302" s="1" t="s">
        <v>468</v>
      </c>
      <c r="D302" s="1">
        <f t="shared" si="8"/>
        <v>0</v>
      </c>
      <c r="E302" s="1">
        <f t="shared" si="9"/>
        <v>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2"/>
      <c r="AT302" s="2"/>
      <c r="AU302" s="6"/>
      <c r="AV302" s="6"/>
      <c r="AW302" s="6"/>
      <c r="AX302" s="4"/>
      <c r="AY302" s="4"/>
      <c r="AZ302" s="4"/>
      <c r="BA302" s="4"/>
      <c r="BB302" s="2"/>
      <c r="BC302" s="4"/>
      <c r="BD302" s="4"/>
      <c r="BE302" s="4"/>
      <c r="BF302" s="4"/>
      <c r="BG302" s="4"/>
      <c r="BH302" s="4"/>
      <c r="BI302" s="7"/>
    </row>
    <row r="303" spans="1:61" s="13" customFormat="1" x14ac:dyDescent="0.25">
      <c r="A303" s="27" t="s">
        <v>489</v>
      </c>
      <c r="B303" s="28" t="s">
        <v>469</v>
      </c>
      <c r="C303" s="1" t="s">
        <v>470</v>
      </c>
      <c r="D303" s="1">
        <f t="shared" si="8"/>
        <v>6.95</v>
      </c>
      <c r="E303" s="1">
        <f t="shared" si="9"/>
        <v>0</v>
      </c>
      <c r="F303" s="2"/>
      <c r="G303" s="2">
        <v>1.1000000000000001</v>
      </c>
      <c r="H303" s="2">
        <v>0.8</v>
      </c>
      <c r="I303" s="2">
        <v>1</v>
      </c>
      <c r="J303" s="2"/>
      <c r="K303" s="2">
        <v>0.6</v>
      </c>
      <c r="L303" s="2"/>
      <c r="M303" s="2"/>
      <c r="N303" s="2"/>
      <c r="O303" s="2"/>
      <c r="P303" s="2"/>
      <c r="Q303" s="4"/>
      <c r="R303" s="4">
        <v>0.25</v>
      </c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>
        <v>0.5</v>
      </c>
      <c r="AL303" s="4">
        <v>0.5</v>
      </c>
      <c r="AM303" s="4">
        <v>2</v>
      </c>
      <c r="AN303" s="4"/>
      <c r="AO303" s="4"/>
      <c r="AP303" s="4"/>
      <c r="AQ303" s="4"/>
      <c r="AR303" s="4"/>
      <c r="AS303" s="2"/>
      <c r="AT303" s="2"/>
      <c r="AU303" s="6"/>
      <c r="AV303" s="6"/>
      <c r="AW303" s="6"/>
      <c r="AX303" s="4"/>
      <c r="AY303" s="4"/>
      <c r="AZ303" s="4"/>
      <c r="BA303" s="4"/>
      <c r="BB303" s="2">
        <v>0.2</v>
      </c>
      <c r="BC303" s="4"/>
      <c r="BD303" s="4"/>
      <c r="BE303" s="4"/>
      <c r="BF303" s="4"/>
      <c r="BG303" s="4"/>
      <c r="BH303" s="4"/>
      <c r="BI303" s="7"/>
    </row>
    <row r="304" spans="1:61" s="13" customFormat="1" x14ac:dyDescent="0.25">
      <c r="A304" s="27" t="s">
        <v>489</v>
      </c>
      <c r="B304" s="28" t="s">
        <v>471</v>
      </c>
      <c r="C304" s="1" t="s">
        <v>472</v>
      </c>
      <c r="D304" s="1">
        <f t="shared" si="8"/>
        <v>5.5500000000000007</v>
      </c>
      <c r="E304" s="1">
        <f t="shared" si="9"/>
        <v>0</v>
      </c>
      <c r="F304" s="2"/>
      <c r="G304" s="2"/>
      <c r="H304" s="2"/>
      <c r="I304" s="2"/>
      <c r="J304" s="2"/>
      <c r="K304" s="2"/>
      <c r="L304" s="2">
        <v>0.5</v>
      </c>
      <c r="M304" s="2"/>
      <c r="N304" s="2"/>
      <c r="O304" s="2"/>
      <c r="P304" s="2">
        <v>0.5</v>
      </c>
      <c r="Q304" s="4"/>
      <c r="R304" s="4">
        <v>0.25</v>
      </c>
      <c r="S304" s="4">
        <v>0.2</v>
      </c>
      <c r="T304" s="4"/>
      <c r="U304" s="4"/>
      <c r="V304" s="4"/>
      <c r="W304" s="4"/>
      <c r="X304" s="4"/>
      <c r="Y304" s="4">
        <v>1.5</v>
      </c>
      <c r="Z304" s="4">
        <v>0.1</v>
      </c>
      <c r="AA304" s="4"/>
      <c r="AB304" s="4">
        <v>0.5</v>
      </c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2"/>
      <c r="AT304" s="2">
        <v>1</v>
      </c>
      <c r="AU304" s="6"/>
      <c r="AV304" s="6"/>
      <c r="AW304" s="6"/>
      <c r="AX304" s="4"/>
      <c r="AY304" s="4"/>
      <c r="AZ304" s="4"/>
      <c r="BA304" s="4"/>
      <c r="BB304" s="2"/>
      <c r="BC304" s="4"/>
      <c r="BD304" s="4">
        <v>0.5</v>
      </c>
      <c r="BE304" s="4">
        <v>0.5</v>
      </c>
      <c r="BF304" s="4"/>
      <c r="BG304" s="4"/>
      <c r="BH304" s="4"/>
      <c r="BI304" s="7"/>
    </row>
    <row r="305" spans="1:61" s="13" customFormat="1" x14ac:dyDescent="0.25">
      <c r="A305" s="27" t="s">
        <v>489</v>
      </c>
      <c r="B305" s="28" t="s">
        <v>473</v>
      </c>
      <c r="C305" s="1" t="s">
        <v>474</v>
      </c>
      <c r="D305" s="1">
        <f t="shared" si="8"/>
        <v>6.7</v>
      </c>
      <c r="E305" s="1">
        <f t="shared" si="9"/>
        <v>0</v>
      </c>
      <c r="F305" s="2"/>
      <c r="G305" s="2">
        <v>0.9</v>
      </c>
      <c r="H305" s="2">
        <v>0.8</v>
      </c>
      <c r="I305" s="2">
        <v>1</v>
      </c>
      <c r="J305" s="2"/>
      <c r="K305" s="2"/>
      <c r="L305" s="2"/>
      <c r="M305" s="2"/>
      <c r="N305" s="2"/>
      <c r="O305" s="2"/>
      <c r="P305" s="2">
        <v>0.5</v>
      </c>
      <c r="Q305" s="4"/>
      <c r="R305" s="4">
        <v>0.25</v>
      </c>
      <c r="S305" s="4"/>
      <c r="T305" s="4"/>
      <c r="U305" s="4"/>
      <c r="V305" s="4"/>
      <c r="W305" s="4"/>
      <c r="X305" s="4"/>
      <c r="Y305" s="4"/>
      <c r="Z305" s="4">
        <v>0.1</v>
      </c>
      <c r="AA305" s="4"/>
      <c r="AB305" s="4"/>
      <c r="AC305" s="4">
        <v>0.25</v>
      </c>
      <c r="AD305" s="4"/>
      <c r="AE305" s="4">
        <v>0.3</v>
      </c>
      <c r="AF305" s="4"/>
      <c r="AG305" s="4"/>
      <c r="AH305" s="4"/>
      <c r="AI305" s="4"/>
      <c r="AJ305" s="4"/>
      <c r="AK305" s="4"/>
      <c r="AL305" s="4">
        <v>0.5</v>
      </c>
      <c r="AM305" s="4">
        <v>2</v>
      </c>
      <c r="AN305" s="4"/>
      <c r="AO305" s="4"/>
      <c r="AP305" s="4"/>
      <c r="AQ305" s="4"/>
      <c r="AR305" s="4"/>
      <c r="AS305" s="2"/>
      <c r="AT305" s="2"/>
      <c r="AU305" s="6"/>
      <c r="AV305" s="6"/>
      <c r="AW305" s="6"/>
      <c r="AX305" s="4"/>
      <c r="AY305" s="4"/>
      <c r="AZ305" s="4"/>
      <c r="BA305" s="4"/>
      <c r="BB305" s="2"/>
      <c r="BC305" s="4"/>
      <c r="BD305" s="4">
        <v>0.1</v>
      </c>
      <c r="BE305" s="4"/>
      <c r="BF305" s="4"/>
      <c r="BG305" s="4"/>
      <c r="BH305" s="4"/>
      <c r="BI305" s="7"/>
    </row>
    <row r="306" spans="1:61" s="13" customFormat="1" x14ac:dyDescent="0.25">
      <c r="A306" s="27" t="s">
        <v>489</v>
      </c>
      <c r="B306" s="28" t="s">
        <v>475</v>
      </c>
      <c r="C306" s="1" t="s">
        <v>476</v>
      </c>
      <c r="D306" s="1">
        <f t="shared" si="8"/>
        <v>6.6999999999999993</v>
      </c>
      <c r="E306" s="1">
        <f t="shared" si="9"/>
        <v>0</v>
      </c>
      <c r="F306" s="2"/>
      <c r="G306" s="2">
        <v>0.9</v>
      </c>
      <c r="H306" s="2">
        <v>0.8</v>
      </c>
      <c r="I306" s="2">
        <v>1</v>
      </c>
      <c r="J306" s="2"/>
      <c r="K306" s="2"/>
      <c r="L306" s="2"/>
      <c r="M306" s="2"/>
      <c r="N306" s="2"/>
      <c r="O306" s="2"/>
      <c r="P306" s="2">
        <v>0.5</v>
      </c>
      <c r="Q306" s="4"/>
      <c r="R306" s="4"/>
      <c r="S306" s="4"/>
      <c r="T306" s="4"/>
      <c r="U306" s="4"/>
      <c r="V306" s="4"/>
      <c r="W306" s="4"/>
      <c r="X306" s="4"/>
      <c r="Y306" s="4"/>
      <c r="Z306" s="4">
        <v>0.1</v>
      </c>
      <c r="AA306" s="4"/>
      <c r="AB306" s="4"/>
      <c r="AC306" s="4"/>
      <c r="AD306" s="4"/>
      <c r="AE306" s="4">
        <v>0.3</v>
      </c>
      <c r="AF306" s="4"/>
      <c r="AG306" s="4"/>
      <c r="AH306" s="4"/>
      <c r="AI306" s="4"/>
      <c r="AJ306" s="4"/>
      <c r="AK306" s="4"/>
      <c r="AL306" s="4">
        <v>0.5</v>
      </c>
      <c r="AM306" s="4">
        <v>2</v>
      </c>
      <c r="AN306" s="4"/>
      <c r="AO306" s="4"/>
      <c r="AP306" s="4"/>
      <c r="AQ306" s="4"/>
      <c r="AR306" s="4"/>
      <c r="AS306" s="2"/>
      <c r="AT306" s="2"/>
      <c r="AU306" s="6"/>
      <c r="AV306" s="6"/>
      <c r="AW306" s="6"/>
      <c r="AX306" s="4"/>
      <c r="AY306" s="4"/>
      <c r="AZ306" s="4"/>
      <c r="BA306" s="4"/>
      <c r="BB306" s="2"/>
      <c r="BC306" s="4"/>
      <c r="BD306" s="4">
        <v>0.1</v>
      </c>
      <c r="BE306" s="4">
        <v>0.5</v>
      </c>
      <c r="BF306" s="4"/>
      <c r="BG306" s="4"/>
      <c r="BH306" s="4"/>
      <c r="BI306" s="7"/>
    </row>
    <row r="307" spans="1:61" s="13" customFormat="1" x14ac:dyDescent="0.25">
      <c r="A307" s="27" t="s">
        <v>489</v>
      </c>
      <c r="B307" s="28" t="s">
        <v>477</v>
      </c>
      <c r="C307" s="1" t="s">
        <v>478</v>
      </c>
      <c r="D307" s="1">
        <f t="shared" si="8"/>
        <v>5.6999999999999993</v>
      </c>
      <c r="E307" s="1">
        <f t="shared" si="9"/>
        <v>0</v>
      </c>
      <c r="F307" s="2"/>
      <c r="G307" s="2">
        <v>0.9</v>
      </c>
      <c r="H307" s="2"/>
      <c r="I307" s="2">
        <v>1</v>
      </c>
      <c r="J307" s="2"/>
      <c r="K307" s="2"/>
      <c r="L307" s="2"/>
      <c r="M307" s="2"/>
      <c r="N307" s="2"/>
      <c r="O307" s="2"/>
      <c r="P307" s="2">
        <v>0.5</v>
      </c>
      <c r="Q307" s="4"/>
      <c r="R307" s="4">
        <v>0.25</v>
      </c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>
        <v>0.3</v>
      </c>
      <c r="AF307" s="4"/>
      <c r="AG307" s="4"/>
      <c r="AH307" s="4"/>
      <c r="AI307" s="4"/>
      <c r="AJ307" s="4"/>
      <c r="AK307" s="4"/>
      <c r="AL307" s="4">
        <v>0.5</v>
      </c>
      <c r="AM307" s="4">
        <v>2</v>
      </c>
      <c r="AN307" s="4"/>
      <c r="AO307" s="4"/>
      <c r="AP307" s="4"/>
      <c r="AQ307" s="4"/>
      <c r="AR307" s="4"/>
      <c r="AS307" s="2"/>
      <c r="AT307" s="2"/>
      <c r="AU307" s="6"/>
      <c r="AV307" s="6"/>
      <c r="AW307" s="6"/>
      <c r="AX307" s="4"/>
      <c r="AY307" s="4"/>
      <c r="AZ307" s="4"/>
      <c r="BA307" s="4"/>
      <c r="BB307" s="2"/>
      <c r="BC307" s="4"/>
      <c r="BD307" s="4">
        <v>0.25</v>
      </c>
      <c r="BE307" s="4"/>
      <c r="BF307" s="4"/>
      <c r="BG307" s="4"/>
      <c r="BH307" s="4"/>
      <c r="BI307" s="7"/>
    </row>
    <row r="308" spans="1:61" s="13" customFormat="1" x14ac:dyDescent="0.25">
      <c r="A308" s="27" t="s">
        <v>489</v>
      </c>
      <c r="B308" s="28" t="s">
        <v>479</v>
      </c>
      <c r="C308" s="1" t="s">
        <v>480</v>
      </c>
      <c r="D308" s="1">
        <f t="shared" si="8"/>
        <v>1.6</v>
      </c>
      <c r="E308" s="1">
        <f t="shared" si="9"/>
        <v>0</v>
      </c>
      <c r="F308" s="2"/>
      <c r="G308" s="2"/>
      <c r="H308" s="2"/>
      <c r="I308" s="2">
        <v>1</v>
      </c>
      <c r="J308" s="2"/>
      <c r="K308" s="2"/>
      <c r="L308" s="2"/>
      <c r="M308" s="2"/>
      <c r="N308" s="2"/>
      <c r="O308" s="2"/>
      <c r="P308" s="2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>
        <v>0.5</v>
      </c>
      <c r="AM308" s="4"/>
      <c r="AN308" s="4"/>
      <c r="AO308" s="4"/>
      <c r="AP308" s="4"/>
      <c r="AQ308" s="4"/>
      <c r="AR308" s="4"/>
      <c r="AS308" s="2"/>
      <c r="AT308" s="2"/>
      <c r="AU308" s="6"/>
      <c r="AV308" s="6"/>
      <c r="AW308" s="6"/>
      <c r="AX308" s="4"/>
      <c r="AY308" s="4"/>
      <c r="AZ308" s="4"/>
      <c r="BA308" s="4"/>
      <c r="BB308" s="2"/>
      <c r="BC308" s="4"/>
      <c r="BD308" s="4">
        <v>0.1</v>
      </c>
      <c r="BE308" s="4"/>
      <c r="BF308" s="4"/>
      <c r="BG308" s="4"/>
      <c r="BH308" s="4"/>
      <c r="BI308" s="7"/>
    </row>
    <row r="309" spans="1:61" s="13" customFormat="1" x14ac:dyDescent="0.25">
      <c r="A309" s="27" t="s">
        <v>489</v>
      </c>
      <c r="B309" s="28" t="s">
        <v>481</v>
      </c>
      <c r="C309" s="1" t="s">
        <v>482</v>
      </c>
      <c r="D309" s="1">
        <f t="shared" si="8"/>
        <v>8.15</v>
      </c>
      <c r="E309" s="1">
        <f t="shared" si="9"/>
        <v>0</v>
      </c>
      <c r="F309" s="2"/>
      <c r="G309" s="2">
        <v>0.7</v>
      </c>
      <c r="H309" s="2">
        <v>0.8</v>
      </c>
      <c r="I309" s="2"/>
      <c r="J309" s="2"/>
      <c r="K309" s="2">
        <v>0.8</v>
      </c>
      <c r="L309" s="2"/>
      <c r="M309" s="2"/>
      <c r="N309" s="2"/>
      <c r="O309" s="2"/>
      <c r="P309" s="2"/>
      <c r="Q309" s="4"/>
      <c r="R309" s="4"/>
      <c r="S309" s="4"/>
      <c r="T309" s="4"/>
      <c r="U309" s="4"/>
      <c r="V309" s="4"/>
      <c r="W309" s="4"/>
      <c r="X309" s="4"/>
      <c r="Y309" s="4">
        <v>0.75</v>
      </c>
      <c r="Z309" s="4">
        <v>0.1</v>
      </c>
      <c r="AA309" s="4">
        <v>0.1</v>
      </c>
      <c r="AB309" s="4">
        <v>0.5</v>
      </c>
      <c r="AC309" s="4"/>
      <c r="AD309" s="4"/>
      <c r="AE309" s="4">
        <v>0.3</v>
      </c>
      <c r="AF309" s="4"/>
      <c r="AG309" s="4"/>
      <c r="AH309" s="4"/>
      <c r="AI309" s="4"/>
      <c r="AJ309" s="4"/>
      <c r="AK309" s="4">
        <v>0.5</v>
      </c>
      <c r="AL309" s="4">
        <v>0.5</v>
      </c>
      <c r="AM309" s="4">
        <v>2</v>
      </c>
      <c r="AN309" s="4"/>
      <c r="AO309" s="4"/>
      <c r="AP309" s="4"/>
      <c r="AQ309" s="4"/>
      <c r="AR309" s="4"/>
      <c r="AS309" s="2"/>
      <c r="AT309" s="2"/>
      <c r="AU309" s="6"/>
      <c r="AV309" s="6"/>
      <c r="AW309" s="6"/>
      <c r="AX309" s="4"/>
      <c r="AY309" s="4"/>
      <c r="AZ309" s="4"/>
      <c r="BA309" s="4"/>
      <c r="BB309" s="2"/>
      <c r="BC309" s="4">
        <v>1</v>
      </c>
      <c r="BD309" s="4">
        <v>0.1</v>
      </c>
      <c r="BE309" s="4"/>
      <c r="BF309" s="4"/>
      <c r="BG309" s="4"/>
      <c r="BH309" s="4"/>
      <c r="BI309" s="7"/>
    </row>
    <row r="310" spans="1:61" s="13" customFormat="1" x14ac:dyDescent="0.25">
      <c r="A310" s="27" t="s">
        <v>489</v>
      </c>
      <c r="B310" s="28" t="s">
        <v>483</v>
      </c>
      <c r="C310" s="1" t="s">
        <v>484</v>
      </c>
      <c r="D310" s="1">
        <f t="shared" si="8"/>
        <v>6.8500000000000005</v>
      </c>
      <c r="E310" s="1">
        <f t="shared" si="9"/>
        <v>0</v>
      </c>
      <c r="F310" s="2"/>
      <c r="G310" s="2"/>
      <c r="H310" s="2">
        <v>0.8</v>
      </c>
      <c r="I310" s="2"/>
      <c r="J310" s="2">
        <v>0.7</v>
      </c>
      <c r="K310" s="2">
        <v>0.6</v>
      </c>
      <c r="L310" s="2">
        <v>0.5</v>
      </c>
      <c r="M310" s="2"/>
      <c r="N310" s="2"/>
      <c r="O310" s="2"/>
      <c r="P310" s="2">
        <v>0.5</v>
      </c>
      <c r="Q310" s="4"/>
      <c r="R310" s="4">
        <v>0.25</v>
      </c>
      <c r="S310" s="4">
        <v>0.2</v>
      </c>
      <c r="T310" s="4"/>
      <c r="U310" s="4"/>
      <c r="V310" s="4"/>
      <c r="W310" s="4"/>
      <c r="X310" s="4"/>
      <c r="Y310" s="4">
        <v>1</v>
      </c>
      <c r="Z310" s="4"/>
      <c r="AA310" s="4"/>
      <c r="AB310" s="4"/>
      <c r="AC310" s="4"/>
      <c r="AD310" s="4"/>
      <c r="AE310" s="4">
        <v>0.3</v>
      </c>
      <c r="AF310" s="4"/>
      <c r="AG310" s="4"/>
      <c r="AH310" s="4"/>
      <c r="AI310" s="4"/>
      <c r="AJ310" s="4"/>
      <c r="AK310" s="4"/>
      <c r="AL310" s="4"/>
      <c r="AM310" s="4">
        <v>2</v>
      </c>
      <c r="AN310" s="4"/>
      <c r="AO310" s="4"/>
      <c r="AP310" s="4"/>
      <c r="AQ310" s="4"/>
      <c r="AR310" s="4"/>
      <c r="AS310" s="2"/>
      <c r="AT310" s="2"/>
      <c r="AU310" s="6"/>
      <c r="AV310" s="6"/>
      <c r="AW310" s="6"/>
      <c r="AX310" s="4"/>
      <c r="AY310" s="4"/>
      <c r="AZ310" s="4"/>
      <c r="BA310" s="4"/>
      <c r="BB310" s="2"/>
      <c r="BC310" s="4"/>
      <c r="BD310" s="4"/>
      <c r="BE310" s="4"/>
      <c r="BF310" s="4"/>
      <c r="BG310" s="4"/>
      <c r="BH310" s="4"/>
      <c r="BI310" s="7"/>
    </row>
    <row r="311" spans="1:61" s="13" customFormat="1" x14ac:dyDescent="0.25">
      <c r="A311" s="27" t="s">
        <v>489</v>
      </c>
      <c r="B311" s="28" t="s">
        <v>485</v>
      </c>
      <c r="C311" s="1" t="s">
        <v>486</v>
      </c>
      <c r="D311" s="1">
        <f t="shared" si="8"/>
        <v>4.6999999999999993</v>
      </c>
      <c r="E311" s="1">
        <f t="shared" si="9"/>
        <v>0</v>
      </c>
      <c r="F311" s="2"/>
      <c r="G311" s="2"/>
      <c r="H311" s="2">
        <v>0.8</v>
      </c>
      <c r="I311" s="2">
        <v>1</v>
      </c>
      <c r="J311" s="2"/>
      <c r="K311" s="2">
        <v>0.6</v>
      </c>
      <c r="L311" s="2"/>
      <c r="M311" s="2"/>
      <c r="N311" s="2"/>
      <c r="O311" s="2"/>
      <c r="P311" s="2"/>
      <c r="Q311" s="4"/>
      <c r="R311" s="4"/>
      <c r="S311" s="4"/>
      <c r="T311" s="4"/>
      <c r="U311" s="4"/>
      <c r="V311" s="4"/>
      <c r="W311" s="4"/>
      <c r="X311" s="4"/>
      <c r="Y311" s="4"/>
      <c r="Z311" s="4">
        <v>0.1</v>
      </c>
      <c r="AA311" s="4">
        <v>0.3</v>
      </c>
      <c r="AB311" s="4"/>
      <c r="AC311" s="4"/>
      <c r="AD311" s="4"/>
      <c r="AE311" s="4">
        <v>0.3</v>
      </c>
      <c r="AF311" s="4"/>
      <c r="AG311" s="4"/>
      <c r="AH311" s="4"/>
      <c r="AI311" s="4"/>
      <c r="AJ311" s="4"/>
      <c r="AK311" s="4">
        <v>0.5</v>
      </c>
      <c r="AL311" s="4">
        <v>0.5</v>
      </c>
      <c r="AM311" s="4"/>
      <c r="AN311" s="4"/>
      <c r="AO311" s="4"/>
      <c r="AP311" s="4"/>
      <c r="AQ311" s="4"/>
      <c r="AR311" s="4"/>
      <c r="AS311" s="2"/>
      <c r="AT311" s="2"/>
      <c r="AU311" s="6"/>
      <c r="AV311" s="6"/>
      <c r="AW311" s="6"/>
      <c r="AX311" s="4"/>
      <c r="AY311" s="4"/>
      <c r="AZ311" s="4"/>
      <c r="BA311" s="4"/>
      <c r="BB311" s="2"/>
      <c r="BC311" s="4"/>
      <c r="BD311" s="4">
        <v>0.1</v>
      </c>
      <c r="BE311" s="4">
        <v>0.5</v>
      </c>
      <c r="BF311" s="4"/>
      <c r="BG311" s="4"/>
      <c r="BH311" s="4"/>
      <c r="BI311" s="7"/>
    </row>
    <row r="312" spans="1:61" s="13" customFormat="1" x14ac:dyDescent="0.25">
      <c r="A312" s="27" t="s">
        <v>489</v>
      </c>
      <c r="B312" s="28" t="s">
        <v>487</v>
      </c>
      <c r="C312" s="1" t="s">
        <v>488</v>
      </c>
      <c r="D312" s="1">
        <f t="shared" si="8"/>
        <v>0.5</v>
      </c>
      <c r="E312" s="1">
        <f t="shared" si="9"/>
        <v>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>
        <v>0.5</v>
      </c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2"/>
      <c r="AT312" s="2"/>
      <c r="AU312" s="6"/>
      <c r="AV312" s="6"/>
      <c r="AW312" s="6"/>
      <c r="AX312" s="4"/>
      <c r="AY312" s="4"/>
      <c r="AZ312" s="4"/>
      <c r="BA312" s="4"/>
      <c r="BB312" s="2"/>
      <c r="BC312" s="4"/>
      <c r="BD312" s="4"/>
      <c r="BE312" s="4"/>
      <c r="BF312" s="4"/>
      <c r="BG312" s="4"/>
      <c r="BH312" s="4"/>
      <c r="BI312" s="7"/>
    </row>
    <row r="313" spans="1:61" s="13" customFormat="1" x14ac:dyDescent="0.25">
      <c r="A313" s="27" t="s">
        <v>611</v>
      </c>
      <c r="B313" s="41">
        <v>160202101</v>
      </c>
      <c r="C313" s="41" t="s">
        <v>552</v>
      </c>
      <c r="D313" s="1">
        <f t="shared" si="8"/>
        <v>0</v>
      </c>
      <c r="E313" s="1">
        <f t="shared" si="9"/>
        <v>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2"/>
      <c r="AT313" s="2"/>
      <c r="AU313" s="6"/>
      <c r="AV313" s="6"/>
      <c r="AW313" s="6"/>
      <c r="AX313" s="4"/>
      <c r="AY313" s="4"/>
      <c r="AZ313" s="4"/>
      <c r="BA313" s="4"/>
      <c r="BB313" s="2"/>
      <c r="BC313" s="4"/>
      <c r="BD313" s="4"/>
      <c r="BE313" s="4"/>
      <c r="BF313" s="4"/>
      <c r="BG313" s="4"/>
      <c r="BH313" s="4"/>
      <c r="BI313" s="7"/>
    </row>
    <row r="314" spans="1:61" s="13" customFormat="1" x14ac:dyDescent="0.25">
      <c r="A314" s="27" t="s">
        <v>611</v>
      </c>
      <c r="B314" s="41">
        <v>160202102</v>
      </c>
      <c r="C314" s="41" t="s">
        <v>553</v>
      </c>
      <c r="D314" s="1">
        <f t="shared" si="8"/>
        <v>0</v>
      </c>
      <c r="E314" s="1">
        <f t="shared" si="9"/>
        <v>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2"/>
      <c r="AT314" s="2"/>
      <c r="AU314" s="6"/>
      <c r="AV314" s="6"/>
      <c r="AW314" s="6"/>
      <c r="AX314" s="4"/>
      <c r="AY314" s="4"/>
      <c r="AZ314" s="4"/>
      <c r="BA314" s="4"/>
      <c r="BB314" s="2"/>
      <c r="BC314" s="4"/>
      <c r="BD314" s="4"/>
      <c r="BE314" s="4"/>
      <c r="BF314" s="4"/>
      <c r="BG314" s="4"/>
      <c r="BH314" s="4"/>
      <c r="BI314" s="7"/>
    </row>
    <row r="315" spans="1:61" s="13" customFormat="1" x14ac:dyDescent="0.25">
      <c r="A315" s="27" t="s">
        <v>611</v>
      </c>
      <c r="B315" s="41">
        <v>160202103</v>
      </c>
      <c r="C315" s="41" t="s">
        <v>554</v>
      </c>
      <c r="D315" s="1">
        <f t="shared" si="8"/>
        <v>0</v>
      </c>
      <c r="E315" s="1">
        <f t="shared" si="9"/>
        <v>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2"/>
      <c r="AT315" s="2"/>
      <c r="AU315" s="6"/>
      <c r="AV315" s="6"/>
      <c r="AW315" s="6"/>
      <c r="AX315" s="4"/>
      <c r="AY315" s="4"/>
      <c r="AZ315" s="4"/>
      <c r="BA315" s="4"/>
      <c r="BB315" s="2"/>
      <c r="BC315" s="4"/>
      <c r="BD315" s="4"/>
      <c r="BE315" s="4"/>
      <c r="BF315" s="4"/>
      <c r="BG315" s="4"/>
      <c r="BH315" s="4"/>
      <c r="BI315" s="7"/>
    </row>
    <row r="316" spans="1:61" s="13" customFormat="1" x14ac:dyDescent="0.25">
      <c r="A316" s="27" t="s">
        <v>611</v>
      </c>
      <c r="B316" s="41">
        <v>160202104</v>
      </c>
      <c r="C316" s="41" t="s">
        <v>555</v>
      </c>
      <c r="D316" s="1">
        <f t="shared" si="8"/>
        <v>1.3</v>
      </c>
      <c r="E316" s="1">
        <f t="shared" si="9"/>
        <v>0</v>
      </c>
      <c r="F316" s="2"/>
      <c r="G316" s="2"/>
      <c r="H316" s="2"/>
      <c r="I316" s="2"/>
      <c r="J316" s="2"/>
      <c r="K316" s="2">
        <v>0.6</v>
      </c>
      <c r="L316" s="2"/>
      <c r="M316" s="2"/>
      <c r="N316" s="2"/>
      <c r="O316" s="2">
        <v>0.2</v>
      </c>
      <c r="P316" s="2"/>
      <c r="Q316" s="4"/>
      <c r="R316" s="4"/>
      <c r="S316" s="4"/>
      <c r="T316" s="4"/>
      <c r="U316" s="4"/>
      <c r="V316" s="4"/>
      <c r="W316" s="4"/>
      <c r="X316" s="4"/>
      <c r="Y316" s="4">
        <v>0.5</v>
      </c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2"/>
      <c r="AT316" s="2"/>
      <c r="AU316" s="6"/>
      <c r="AV316" s="6"/>
      <c r="AW316" s="6"/>
      <c r="AX316" s="4"/>
      <c r="AY316" s="4"/>
      <c r="AZ316" s="4"/>
      <c r="BA316" s="4"/>
      <c r="BB316" s="2"/>
      <c r="BC316" s="4"/>
      <c r="BD316" s="4"/>
      <c r="BE316" s="4"/>
      <c r="BF316" s="4"/>
      <c r="BG316" s="4"/>
      <c r="BH316" s="4"/>
      <c r="BI316" s="7"/>
    </row>
    <row r="317" spans="1:61" s="13" customFormat="1" x14ac:dyDescent="0.25">
      <c r="A317" s="27" t="s">
        <v>611</v>
      </c>
      <c r="B317" s="41">
        <v>160202105</v>
      </c>
      <c r="C317" s="41" t="s">
        <v>556</v>
      </c>
      <c r="D317" s="1">
        <f t="shared" si="8"/>
        <v>0.25</v>
      </c>
      <c r="E317" s="1">
        <f t="shared" si="9"/>
        <v>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>
        <v>0.25</v>
      </c>
      <c r="AR317" s="4"/>
      <c r="AS317" s="2"/>
      <c r="AT317" s="2"/>
      <c r="AU317" s="6"/>
      <c r="AV317" s="6"/>
      <c r="AW317" s="6"/>
      <c r="AX317" s="4"/>
      <c r="AY317" s="4"/>
      <c r="AZ317" s="4"/>
      <c r="BA317" s="4"/>
      <c r="BB317" s="2"/>
      <c r="BC317" s="4"/>
      <c r="BD317" s="4"/>
      <c r="BE317" s="4"/>
      <c r="BF317" s="4"/>
      <c r="BG317" s="4"/>
      <c r="BH317" s="4"/>
      <c r="BI317" s="7"/>
    </row>
    <row r="318" spans="1:61" s="13" customFormat="1" x14ac:dyDescent="0.25">
      <c r="A318" s="27" t="s">
        <v>611</v>
      </c>
      <c r="B318" s="41">
        <v>160202106</v>
      </c>
      <c r="C318" s="41" t="s">
        <v>557</v>
      </c>
      <c r="D318" s="1">
        <f t="shared" si="8"/>
        <v>0.25</v>
      </c>
      <c r="E318" s="1">
        <f t="shared" si="9"/>
        <v>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>
        <v>0.25</v>
      </c>
      <c r="AR318" s="4"/>
      <c r="AS318" s="2"/>
      <c r="AT318" s="2"/>
      <c r="AU318" s="6"/>
      <c r="AV318" s="6"/>
      <c r="AW318" s="6"/>
      <c r="AX318" s="4"/>
      <c r="AY318" s="4"/>
      <c r="AZ318" s="4"/>
      <c r="BA318" s="4"/>
      <c r="BB318" s="2"/>
      <c r="BC318" s="4"/>
      <c r="BD318" s="4"/>
      <c r="BE318" s="4"/>
      <c r="BF318" s="4"/>
      <c r="BG318" s="4"/>
      <c r="BH318" s="4"/>
      <c r="BI318" s="7"/>
    </row>
    <row r="319" spans="1:61" s="13" customFormat="1" x14ac:dyDescent="0.25">
      <c r="A319" s="27" t="s">
        <v>611</v>
      </c>
      <c r="B319" s="41">
        <v>160202107</v>
      </c>
      <c r="C319" s="41" t="s">
        <v>558</v>
      </c>
      <c r="D319" s="1">
        <f t="shared" si="8"/>
        <v>0</v>
      </c>
      <c r="E319" s="1">
        <f t="shared" si="9"/>
        <v>-2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2"/>
      <c r="AT319" s="2"/>
      <c r="AU319" s="6"/>
      <c r="AV319" s="6"/>
      <c r="AW319" s="6"/>
      <c r="AX319" s="4"/>
      <c r="AY319" s="4"/>
      <c r="AZ319" s="4"/>
      <c r="BA319" s="4"/>
      <c r="BB319" s="2"/>
      <c r="BC319" s="4"/>
      <c r="BD319" s="4"/>
      <c r="BE319" s="4"/>
      <c r="BF319" s="4"/>
      <c r="BG319" s="4"/>
      <c r="BH319" s="4">
        <v>-2</v>
      </c>
      <c r="BI319" s="10" t="s">
        <v>662</v>
      </c>
    </row>
    <row r="320" spans="1:61" s="13" customFormat="1" x14ac:dyDescent="0.25">
      <c r="A320" s="27" t="s">
        <v>611</v>
      </c>
      <c r="B320" s="41">
        <v>160202108</v>
      </c>
      <c r="C320" s="41" t="s">
        <v>559</v>
      </c>
      <c r="D320" s="1">
        <f t="shared" si="8"/>
        <v>0</v>
      </c>
      <c r="E320" s="1">
        <f t="shared" si="9"/>
        <v>-3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2"/>
      <c r="AT320" s="2"/>
      <c r="AU320" s="6"/>
      <c r="AV320" s="6"/>
      <c r="AW320" s="6"/>
      <c r="AX320" s="4"/>
      <c r="AY320" s="4"/>
      <c r="AZ320" s="4"/>
      <c r="BA320" s="4"/>
      <c r="BB320" s="2"/>
      <c r="BC320" s="4"/>
      <c r="BD320" s="4"/>
      <c r="BE320" s="4"/>
      <c r="BF320" s="4"/>
      <c r="BG320" s="4"/>
      <c r="BH320" s="4">
        <v>-3</v>
      </c>
      <c r="BI320" s="10" t="s">
        <v>663</v>
      </c>
    </row>
    <row r="321" spans="1:61" s="13" customFormat="1" x14ac:dyDescent="0.25">
      <c r="A321" s="27" t="s">
        <v>611</v>
      </c>
      <c r="B321" s="41">
        <v>160202109</v>
      </c>
      <c r="C321" s="41" t="s">
        <v>560</v>
      </c>
      <c r="D321" s="1">
        <f t="shared" si="8"/>
        <v>0</v>
      </c>
      <c r="E321" s="1">
        <f t="shared" si="9"/>
        <v>-3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2"/>
      <c r="AT321" s="2"/>
      <c r="AU321" s="6"/>
      <c r="AV321" s="6"/>
      <c r="AW321" s="6"/>
      <c r="AX321" s="4"/>
      <c r="AY321" s="4"/>
      <c r="AZ321" s="4"/>
      <c r="BA321" s="4"/>
      <c r="BB321" s="2"/>
      <c r="BC321" s="4"/>
      <c r="BD321" s="4"/>
      <c r="BE321" s="4"/>
      <c r="BF321" s="4"/>
      <c r="BG321" s="4"/>
      <c r="BH321" s="4">
        <v>-3</v>
      </c>
      <c r="BI321" s="10" t="s">
        <v>664</v>
      </c>
    </row>
    <row r="322" spans="1:61" s="13" customFormat="1" x14ac:dyDescent="0.25">
      <c r="A322" s="27" t="s">
        <v>611</v>
      </c>
      <c r="B322" s="41">
        <v>160202110</v>
      </c>
      <c r="C322" s="41" t="s">
        <v>561</v>
      </c>
      <c r="D322" s="1">
        <f t="shared" si="8"/>
        <v>0</v>
      </c>
      <c r="E322" s="1">
        <f t="shared" si="9"/>
        <v>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2"/>
      <c r="AT322" s="2"/>
      <c r="AU322" s="6"/>
      <c r="AV322" s="6"/>
      <c r="AW322" s="6"/>
      <c r="AX322" s="4"/>
      <c r="AY322" s="4"/>
      <c r="AZ322" s="4"/>
      <c r="BA322" s="4"/>
      <c r="BB322" s="2"/>
      <c r="BC322" s="4"/>
      <c r="BD322" s="4"/>
      <c r="BE322" s="4"/>
      <c r="BF322" s="4"/>
      <c r="BG322" s="4"/>
      <c r="BH322" s="4"/>
      <c r="BI322" s="7"/>
    </row>
    <row r="323" spans="1:61" s="13" customFormat="1" x14ac:dyDescent="0.25">
      <c r="A323" s="27" t="s">
        <v>611</v>
      </c>
      <c r="B323" s="41">
        <v>160202111</v>
      </c>
      <c r="C323" s="41" t="s">
        <v>562</v>
      </c>
      <c r="D323" s="1">
        <f t="shared" si="8"/>
        <v>0</v>
      </c>
      <c r="E323" s="1">
        <f t="shared" si="9"/>
        <v>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2"/>
      <c r="AT323" s="2"/>
      <c r="AU323" s="6"/>
      <c r="AV323" s="6"/>
      <c r="AW323" s="6"/>
      <c r="AX323" s="4"/>
      <c r="AY323" s="4"/>
      <c r="AZ323" s="4"/>
      <c r="BA323" s="4"/>
      <c r="BB323" s="2"/>
      <c r="BC323" s="4"/>
      <c r="BD323" s="4"/>
      <c r="BE323" s="4"/>
      <c r="BF323" s="4"/>
      <c r="BG323" s="4"/>
      <c r="BH323" s="4"/>
      <c r="BI323" s="7"/>
    </row>
    <row r="324" spans="1:61" s="13" customFormat="1" x14ac:dyDescent="0.25">
      <c r="A324" s="27" t="s">
        <v>611</v>
      </c>
      <c r="B324" s="41">
        <v>160202112</v>
      </c>
      <c r="C324" s="41" t="s">
        <v>563</v>
      </c>
      <c r="D324" s="1">
        <f t="shared" si="8"/>
        <v>1.7</v>
      </c>
      <c r="E324" s="1">
        <f t="shared" si="9"/>
        <v>0</v>
      </c>
      <c r="F324" s="2"/>
      <c r="G324" s="2"/>
      <c r="H324" s="2"/>
      <c r="I324" s="2"/>
      <c r="J324" s="2">
        <v>0.6</v>
      </c>
      <c r="K324" s="2"/>
      <c r="L324" s="2"/>
      <c r="M324" s="2"/>
      <c r="N324" s="2"/>
      <c r="O324" s="2"/>
      <c r="P324" s="2"/>
      <c r="Q324" s="4"/>
      <c r="R324" s="4"/>
      <c r="S324" s="4"/>
      <c r="T324" s="4"/>
      <c r="U324" s="4"/>
      <c r="V324" s="4"/>
      <c r="W324" s="4"/>
      <c r="X324" s="4"/>
      <c r="Y324" s="4"/>
      <c r="Z324" s="4">
        <v>0.1</v>
      </c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2"/>
      <c r="AT324" s="2"/>
      <c r="AU324" s="6"/>
      <c r="AV324" s="6"/>
      <c r="AW324" s="6"/>
      <c r="AX324" s="4"/>
      <c r="AY324" s="4"/>
      <c r="AZ324" s="4">
        <v>1</v>
      </c>
      <c r="BA324" s="4"/>
      <c r="BB324" s="2"/>
      <c r="BC324" s="4"/>
      <c r="BD324" s="4"/>
      <c r="BE324" s="4"/>
      <c r="BF324" s="4"/>
      <c r="BG324" s="4"/>
      <c r="BH324" s="4"/>
      <c r="BI324" s="7"/>
    </row>
    <row r="325" spans="1:61" s="13" customFormat="1" x14ac:dyDescent="0.25">
      <c r="A325" s="27" t="s">
        <v>611</v>
      </c>
      <c r="B325" s="41">
        <v>160202113</v>
      </c>
      <c r="C325" s="41" t="s">
        <v>564</v>
      </c>
      <c r="D325" s="1">
        <f t="shared" si="8"/>
        <v>0</v>
      </c>
      <c r="E325" s="1">
        <f t="shared" si="9"/>
        <v>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2"/>
      <c r="AT325" s="2"/>
      <c r="AU325" s="6"/>
      <c r="AV325" s="6"/>
      <c r="AW325" s="6"/>
      <c r="AX325" s="4"/>
      <c r="AY325" s="4"/>
      <c r="AZ325" s="4"/>
      <c r="BA325" s="4"/>
      <c r="BB325" s="2"/>
      <c r="BC325" s="4"/>
      <c r="BD325" s="4"/>
      <c r="BE325" s="4"/>
      <c r="BF325" s="4"/>
      <c r="BG325" s="4"/>
      <c r="BH325" s="4"/>
      <c r="BI325" s="7"/>
    </row>
    <row r="326" spans="1:61" s="13" customFormat="1" x14ac:dyDescent="0.25">
      <c r="A326" s="27" t="s">
        <v>611</v>
      </c>
      <c r="B326" s="41">
        <v>160202114</v>
      </c>
      <c r="C326" s="41" t="s">
        <v>565</v>
      </c>
      <c r="D326" s="1">
        <f t="shared" ref="D326:D389" si="10">SUM(F326:BF326)</f>
        <v>0.35</v>
      </c>
      <c r="E326" s="1">
        <f t="shared" si="9"/>
        <v>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4"/>
      <c r="R326" s="4"/>
      <c r="S326" s="4"/>
      <c r="T326" s="4"/>
      <c r="U326" s="4"/>
      <c r="V326" s="4"/>
      <c r="W326" s="4"/>
      <c r="X326" s="4"/>
      <c r="Y326" s="4"/>
      <c r="Z326" s="4">
        <v>0.1</v>
      </c>
      <c r="AA326" s="4"/>
      <c r="AB326" s="4"/>
      <c r="AC326" s="4">
        <v>0.25</v>
      </c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2"/>
      <c r="AT326" s="2"/>
      <c r="AU326" s="6"/>
      <c r="AV326" s="6"/>
      <c r="AW326" s="6"/>
      <c r="AX326" s="4"/>
      <c r="AY326" s="4"/>
      <c r="AZ326" s="4"/>
      <c r="BA326" s="4"/>
      <c r="BB326" s="2"/>
      <c r="BC326" s="4"/>
      <c r="BD326" s="4"/>
      <c r="BE326" s="4"/>
      <c r="BF326" s="4"/>
      <c r="BG326" s="4"/>
      <c r="BH326" s="4"/>
      <c r="BI326" s="7"/>
    </row>
    <row r="327" spans="1:61" s="13" customFormat="1" x14ac:dyDescent="0.25">
      <c r="A327" s="27" t="s">
        <v>611</v>
      </c>
      <c r="B327" s="41">
        <v>160202115</v>
      </c>
      <c r="C327" s="41" t="s">
        <v>566</v>
      </c>
      <c r="D327" s="1">
        <f t="shared" si="10"/>
        <v>0.6</v>
      </c>
      <c r="E327" s="1">
        <f t="shared" si="9"/>
        <v>0</v>
      </c>
      <c r="F327" s="2"/>
      <c r="G327" s="2"/>
      <c r="H327" s="2"/>
      <c r="I327" s="2"/>
      <c r="J327" s="2"/>
      <c r="K327" s="2">
        <v>0.6</v>
      </c>
      <c r="L327" s="2"/>
      <c r="M327" s="2"/>
      <c r="N327" s="2"/>
      <c r="O327" s="2"/>
      <c r="P327" s="2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2"/>
      <c r="AT327" s="2"/>
      <c r="AU327" s="6"/>
      <c r="AV327" s="6"/>
      <c r="AW327" s="6"/>
      <c r="AX327" s="4"/>
      <c r="AY327" s="4"/>
      <c r="AZ327" s="4"/>
      <c r="BA327" s="4"/>
      <c r="BB327" s="2"/>
      <c r="BC327" s="4"/>
      <c r="BD327" s="4"/>
      <c r="BE327" s="4"/>
      <c r="BF327" s="4"/>
      <c r="BG327" s="4"/>
      <c r="BH327" s="4"/>
      <c r="BI327" s="7"/>
    </row>
    <row r="328" spans="1:61" s="13" customFormat="1" x14ac:dyDescent="0.25">
      <c r="A328" s="27" t="s">
        <v>611</v>
      </c>
      <c r="B328" s="41">
        <v>160202116</v>
      </c>
      <c r="C328" s="41" t="s">
        <v>567</v>
      </c>
      <c r="D328" s="1">
        <f t="shared" si="10"/>
        <v>0.8</v>
      </c>
      <c r="E328" s="1">
        <f t="shared" ref="E328:E391" si="11">SUM(BG328:BH328)</f>
        <v>0</v>
      </c>
      <c r="F328" s="2"/>
      <c r="G328" s="2"/>
      <c r="H328" s="2"/>
      <c r="I328" s="2"/>
      <c r="J328" s="2"/>
      <c r="K328" s="2">
        <v>0.6</v>
      </c>
      <c r="L328" s="2"/>
      <c r="M328" s="2"/>
      <c r="N328" s="2"/>
      <c r="O328" s="2">
        <v>0.2</v>
      </c>
      <c r="P328" s="2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2"/>
      <c r="AT328" s="2"/>
      <c r="AU328" s="6"/>
      <c r="AV328" s="6"/>
      <c r="AW328" s="6"/>
      <c r="AX328" s="4"/>
      <c r="AY328" s="4"/>
      <c r="AZ328" s="4"/>
      <c r="BA328" s="4"/>
      <c r="BB328" s="2"/>
      <c r="BC328" s="4"/>
      <c r="BD328" s="4"/>
      <c r="BE328" s="4"/>
      <c r="BF328" s="4"/>
      <c r="BG328" s="4"/>
      <c r="BH328" s="4"/>
      <c r="BI328" s="7"/>
    </row>
    <row r="329" spans="1:61" s="13" customFormat="1" x14ac:dyDescent="0.25">
      <c r="A329" s="27" t="s">
        <v>611</v>
      </c>
      <c r="B329" s="41">
        <v>160202118</v>
      </c>
      <c r="C329" s="41" t="s">
        <v>568</v>
      </c>
      <c r="D329" s="1">
        <f t="shared" si="10"/>
        <v>0.2</v>
      </c>
      <c r="E329" s="1">
        <f t="shared" si="11"/>
        <v>0</v>
      </c>
      <c r="F329" s="2"/>
      <c r="G329" s="2"/>
      <c r="H329" s="2"/>
      <c r="I329" s="2"/>
      <c r="J329" s="2"/>
      <c r="K329" s="2"/>
      <c r="L329" s="2"/>
      <c r="M329" s="2"/>
      <c r="N329" s="2"/>
      <c r="O329" s="2">
        <v>0.2</v>
      </c>
      <c r="P329" s="2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2"/>
      <c r="AT329" s="2"/>
      <c r="AU329" s="6"/>
      <c r="AV329" s="6"/>
      <c r="AW329" s="6"/>
      <c r="AX329" s="4"/>
      <c r="AY329" s="4"/>
      <c r="AZ329" s="4"/>
      <c r="BA329" s="4"/>
      <c r="BB329" s="2"/>
      <c r="BC329" s="4"/>
      <c r="BD329" s="4"/>
      <c r="BE329" s="4"/>
      <c r="BF329" s="4"/>
      <c r="BG329" s="4"/>
      <c r="BH329" s="4"/>
      <c r="BI329" s="7"/>
    </row>
    <row r="330" spans="1:61" s="13" customFormat="1" x14ac:dyDescent="0.25">
      <c r="A330" s="27" t="s">
        <v>611</v>
      </c>
      <c r="B330" s="41">
        <v>160202119</v>
      </c>
      <c r="C330" s="41" t="s">
        <v>569</v>
      </c>
      <c r="D330" s="1">
        <f t="shared" si="10"/>
        <v>0</v>
      </c>
      <c r="E330" s="1">
        <f t="shared" si="11"/>
        <v>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2"/>
      <c r="AT330" s="2"/>
      <c r="AU330" s="6"/>
      <c r="AV330" s="6"/>
      <c r="AW330" s="6"/>
      <c r="AX330" s="4"/>
      <c r="AY330" s="4"/>
      <c r="AZ330" s="4"/>
      <c r="BA330" s="4"/>
      <c r="BB330" s="2"/>
      <c r="BC330" s="4"/>
      <c r="BD330" s="4"/>
      <c r="BE330" s="4"/>
      <c r="BF330" s="4"/>
      <c r="BG330" s="4"/>
      <c r="BH330" s="4"/>
      <c r="BI330" s="7"/>
    </row>
    <row r="331" spans="1:61" s="13" customFormat="1" x14ac:dyDescent="0.25">
      <c r="A331" s="27" t="s">
        <v>611</v>
      </c>
      <c r="B331" s="41">
        <v>160202120</v>
      </c>
      <c r="C331" s="41" t="s">
        <v>570</v>
      </c>
      <c r="D331" s="1">
        <f t="shared" si="10"/>
        <v>2.2999999999999998</v>
      </c>
      <c r="E331" s="1">
        <f t="shared" si="11"/>
        <v>0</v>
      </c>
      <c r="F331" s="2"/>
      <c r="G331" s="2"/>
      <c r="H331" s="2"/>
      <c r="I331" s="2">
        <v>1</v>
      </c>
      <c r="J331" s="2"/>
      <c r="K331" s="2">
        <v>0.6</v>
      </c>
      <c r="L331" s="2"/>
      <c r="M331" s="2"/>
      <c r="N331" s="2"/>
      <c r="O331" s="2">
        <v>0.2</v>
      </c>
      <c r="P331" s="2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>
        <v>0.5</v>
      </c>
      <c r="AN331" s="4"/>
      <c r="AO331" s="4"/>
      <c r="AP331" s="4"/>
      <c r="AQ331" s="4"/>
      <c r="AR331" s="4"/>
      <c r="AS331" s="2"/>
      <c r="AT331" s="2"/>
      <c r="AU331" s="6"/>
      <c r="AV331" s="6"/>
      <c r="AW331" s="6"/>
      <c r="AX331" s="4"/>
      <c r="AY331" s="4"/>
      <c r="AZ331" s="4"/>
      <c r="BA331" s="4"/>
      <c r="BB331" s="2"/>
      <c r="BC331" s="4"/>
      <c r="BD331" s="4"/>
      <c r="BE331" s="4"/>
      <c r="BF331" s="4"/>
      <c r="BG331" s="4"/>
      <c r="BH331" s="4"/>
      <c r="BI331" s="7"/>
    </row>
    <row r="332" spans="1:61" s="13" customFormat="1" x14ac:dyDescent="0.25">
      <c r="A332" s="27" t="s">
        <v>611</v>
      </c>
      <c r="B332" s="41">
        <v>160202121</v>
      </c>
      <c r="C332" s="41" t="s">
        <v>571</v>
      </c>
      <c r="D332" s="1">
        <f t="shared" si="10"/>
        <v>0</v>
      </c>
      <c r="E332" s="1">
        <f t="shared" si="11"/>
        <v>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2"/>
      <c r="AT332" s="2"/>
      <c r="AU332" s="6"/>
      <c r="AV332" s="6"/>
      <c r="AW332" s="6"/>
      <c r="AX332" s="4"/>
      <c r="AY332" s="4"/>
      <c r="AZ332" s="4"/>
      <c r="BA332" s="4"/>
      <c r="BB332" s="2"/>
      <c r="BC332" s="4"/>
      <c r="BD332" s="4"/>
      <c r="BE332" s="4"/>
      <c r="BF332" s="4"/>
      <c r="BG332" s="4"/>
      <c r="BH332" s="4"/>
      <c r="BI332" s="7"/>
    </row>
    <row r="333" spans="1:61" s="13" customFormat="1" x14ac:dyDescent="0.25">
      <c r="A333" s="27" t="s">
        <v>611</v>
      </c>
      <c r="B333" s="41">
        <v>160202122</v>
      </c>
      <c r="C333" s="41" t="s">
        <v>572</v>
      </c>
      <c r="D333" s="1">
        <f t="shared" si="10"/>
        <v>0.6</v>
      </c>
      <c r="E333" s="1">
        <f t="shared" si="11"/>
        <v>0</v>
      </c>
      <c r="F333" s="2"/>
      <c r="G333" s="2"/>
      <c r="H333" s="2"/>
      <c r="I333" s="2"/>
      <c r="J333" s="2"/>
      <c r="K333" s="2">
        <v>0.6</v>
      </c>
      <c r="L333" s="2"/>
      <c r="M333" s="2"/>
      <c r="N333" s="2"/>
      <c r="O333" s="2"/>
      <c r="P333" s="2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2"/>
      <c r="AT333" s="2"/>
      <c r="AU333" s="6"/>
      <c r="AV333" s="6"/>
      <c r="AW333" s="6"/>
      <c r="AX333" s="4"/>
      <c r="AY333" s="4"/>
      <c r="AZ333" s="4"/>
      <c r="BA333" s="4"/>
      <c r="BB333" s="2"/>
      <c r="BC333" s="4"/>
      <c r="BD333" s="4"/>
      <c r="BE333" s="4"/>
      <c r="BF333" s="4"/>
      <c r="BG333" s="4"/>
      <c r="BH333" s="4"/>
      <c r="BI333" s="7"/>
    </row>
    <row r="334" spans="1:61" s="13" customFormat="1" x14ac:dyDescent="0.25">
      <c r="A334" s="27" t="s">
        <v>611</v>
      </c>
      <c r="B334" s="41">
        <v>160202123</v>
      </c>
      <c r="C334" s="41" t="s">
        <v>573</v>
      </c>
      <c r="D334" s="1">
        <f t="shared" si="10"/>
        <v>0</v>
      </c>
      <c r="E334" s="1">
        <f t="shared" si="11"/>
        <v>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2"/>
      <c r="AT334" s="2"/>
      <c r="AU334" s="6"/>
      <c r="AV334" s="6"/>
      <c r="AW334" s="6"/>
      <c r="AX334" s="4"/>
      <c r="AY334" s="4"/>
      <c r="AZ334" s="4"/>
      <c r="BA334" s="4"/>
      <c r="BB334" s="2"/>
      <c r="BC334" s="4"/>
      <c r="BD334" s="4"/>
      <c r="BE334" s="4"/>
      <c r="BF334" s="4"/>
      <c r="BG334" s="4"/>
      <c r="BH334" s="4"/>
      <c r="BI334" s="7"/>
    </row>
    <row r="335" spans="1:61" s="13" customFormat="1" x14ac:dyDescent="0.25">
      <c r="A335" s="27" t="s">
        <v>611</v>
      </c>
      <c r="B335" s="41">
        <v>160202124</v>
      </c>
      <c r="C335" s="41" t="s">
        <v>574</v>
      </c>
      <c r="D335" s="1">
        <f t="shared" si="10"/>
        <v>1.3</v>
      </c>
      <c r="E335" s="1">
        <f t="shared" si="11"/>
        <v>0</v>
      </c>
      <c r="F335" s="2"/>
      <c r="G335" s="2">
        <v>0.2</v>
      </c>
      <c r="H335" s="2"/>
      <c r="I335" s="2"/>
      <c r="J335" s="2"/>
      <c r="K335" s="2">
        <v>0.6</v>
      </c>
      <c r="L335" s="2"/>
      <c r="M335" s="2"/>
      <c r="N335" s="2"/>
      <c r="O335" s="2"/>
      <c r="P335" s="2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>
        <v>0.5</v>
      </c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2"/>
      <c r="AT335" s="2"/>
      <c r="AU335" s="6"/>
      <c r="AV335" s="6"/>
      <c r="AW335" s="6"/>
      <c r="AX335" s="4"/>
      <c r="AY335" s="4"/>
      <c r="AZ335" s="4"/>
      <c r="BA335" s="4"/>
      <c r="BB335" s="2"/>
      <c r="BC335" s="4"/>
      <c r="BD335" s="4"/>
      <c r="BE335" s="4"/>
      <c r="BF335" s="4"/>
      <c r="BG335" s="4"/>
      <c r="BH335" s="4"/>
      <c r="BI335" s="7"/>
    </row>
    <row r="336" spans="1:61" s="13" customFormat="1" x14ac:dyDescent="0.25">
      <c r="A336" s="27" t="s">
        <v>611</v>
      </c>
      <c r="B336" s="41">
        <v>160202126</v>
      </c>
      <c r="C336" s="41" t="s">
        <v>575</v>
      </c>
      <c r="D336" s="1">
        <f t="shared" si="10"/>
        <v>0.8</v>
      </c>
      <c r="E336" s="1">
        <f t="shared" si="11"/>
        <v>0</v>
      </c>
      <c r="F336" s="2"/>
      <c r="G336" s="2"/>
      <c r="H336" s="2"/>
      <c r="I336" s="2"/>
      <c r="J336" s="2"/>
      <c r="K336" s="2"/>
      <c r="L336" s="2"/>
      <c r="M336" s="2"/>
      <c r="N336" s="2"/>
      <c r="O336" s="2">
        <v>0.2</v>
      </c>
      <c r="P336" s="2"/>
      <c r="Q336" s="4"/>
      <c r="R336" s="4"/>
      <c r="S336" s="4"/>
      <c r="T336" s="4"/>
      <c r="U336" s="4"/>
      <c r="V336" s="4"/>
      <c r="W336" s="4"/>
      <c r="X336" s="4"/>
      <c r="Y336" s="4"/>
      <c r="Z336" s="4">
        <v>0.1</v>
      </c>
      <c r="AA336" s="4"/>
      <c r="AB336" s="4"/>
      <c r="AC336" s="4"/>
      <c r="AD336" s="4"/>
      <c r="AE336" s="4"/>
      <c r="AF336" s="4">
        <v>0.5</v>
      </c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2"/>
      <c r="AT336" s="2"/>
      <c r="AU336" s="6"/>
      <c r="AV336" s="6"/>
      <c r="AW336" s="6"/>
      <c r="AX336" s="4"/>
      <c r="AY336" s="4"/>
      <c r="AZ336" s="4"/>
      <c r="BA336" s="4"/>
      <c r="BB336" s="2"/>
      <c r="BC336" s="4"/>
      <c r="BD336" s="4"/>
      <c r="BE336" s="4"/>
      <c r="BF336" s="4"/>
      <c r="BG336" s="4"/>
      <c r="BH336" s="4"/>
      <c r="BI336" s="7"/>
    </row>
    <row r="337" spans="1:61" s="13" customFormat="1" x14ac:dyDescent="0.25">
      <c r="A337" s="27" t="s">
        <v>611</v>
      </c>
      <c r="B337" s="41">
        <v>160202127</v>
      </c>
      <c r="C337" s="41" t="s">
        <v>576</v>
      </c>
      <c r="D337" s="1">
        <f t="shared" si="10"/>
        <v>2.4</v>
      </c>
      <c r="E337" s="1">
        <f t="shared" si="11"/>
        <v>0</v>
      </c>
      <c r="F337" s="2"/>
      <c r="G337" s="2">
        <v>0.6</v>
      </c>
      <c r="H337" s="2">
        <v>0.1</v>
      </c>
      <c r="I337" s="2"/>
      <c r="J337" s="2"/>
      <c r="K337" s="2">
        <v>0.6</v>
      </c>
      <c r="L337" s="2"/>
      <c r="M337" s="2"/>
      <c r="N337" s="2"/>
      <c r="O337" s="2"/>
      <c r="P337" s="2"/>
      <c r="Q337" s="4"/>
      <c r="R337" s="4"/>
      <c r="S337" s="4"/>
      <c r="T337" s="4"/>
      <c r="U337" s="4"/>
      <c r="V337" s="4"/>
      <c r="W337" s="4"/>
      <c r="X337" s="4"/>
      <c r="Y337" s="4"/>
      <c r="Z337" s="4">
        <v>0.1</v>
      </c>
      <c r="AA337" s="4"/>
      <c r="AB337" s="4"/>
      <c r="AC337" s="4"/>
      <c r="AD337" s="4"/>
      <c r="AE337" s="4"/>
      <c r="AF337" s="4">
        <v>0.5</v>
      </c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>
        <v>0.5</v>
      </c>
      <c r="AR337" s="4"/>
      <c r="AS337" s="2"/>
      <c r="AT337" s="2"/>
      <c r="AU337" s="6"/>
      <c r="AV337" s="6"/>
      <c r="AW337" s="6"/>
      <c r="AX337" s="4"/>
      <c r="AY337" s="4"/>
      <c r="AZ337" s="4"/>
      <c r="BA337" s="4"/>
      <c r="BB337" s="2"/>
      <c r="BC337" s="4"/>
      <c r="BD337" s="4"/>
      <c r="BE337" s="4"/>
      <c r="BF337" s="4"/>
      <c r="BG337" s="4"/>
      <c r="BH337" s="4"/>
      <c r="BI337" s="7"/>
    </row>
    <row r="338" spans="1:61" s="13" customFormat="1" x14ac:dyDescent="0.25">
      <c r="A338" s="27" t="s">
        <v>611</v>
      </c>
      <c r="B338" s="41">
        <v>160202128</v>
      </c>
      <c r="C338" s="41" t="s">
        <v>577</v>
      </c>
      <c r="D338" s="1">
        <f t="shared" si="10"/>
        <v>2.8000000000000003</v>
      </c>
      <c r="E338" s="1">
        <f t="shared" si="11"/>
        <v>0</v>
      </c>
      <c r="F338" s="2"/>
      <c r="G338" s="2">
        <v>0.6</v>
      </c>
      <c r="H338" s="2">
        <v>0.4</v>
      </c>
      <c r="I338" s="2"/>
      <c r="J338" s="2"/>
      <c r="K338" s="2">
        <v>0.6</v>
      </c>
      <c r="L338" s="2"/>
      <c r="M338" s="2"/>
      <c r="N338" s="2"/>
      <c r="O338" s="2"/>
      <c r="P338" s="2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>
        <v>0.5</v>
      </c>
      <c r="AG338" s="4"/>
      <c r="AH338" s="4"/>
      <c r="AI338" s="4"/>
      <c r="AJ338" s="4"/>
      <c r="AK338" s="4"/>
      <c r="AL338" s="4"/>
      <c r="AM338" s="4">
        <v>0.5</v>
      </c>
      <c r="AN338" s="4"/>
      <c r="AO338" s="4"/>
      <c r="AP338" s="4"/>
      <c r="AQ338" s="4"/>
      <c r="AR338" s="4"/>
      <c r="AS338" s="2"/>
      <c r="AT338" s="2"/>
      <c r="AU338" s="6"/>
      <c r="AV338" s="6"/>
      <c r="AW338" s="6"/>
      <c r="AX338" s="4"/>
      <c r="AY338" s="4"/>
      <c r="AZ338" s="4"/>
      <c r="BA338" s="4">
        <v>0.2</v>
      </c>
      <c r="BB338" s="2"/>
      <c r="BC338" s="4"/>
      <c r="BD338" s="4"/>
      <c r="BE338" s="4"/>
      <c r="BF338" s="4"/>
      <c r="BG338" s="4"/>
      <c r="BH338" s="4"/>
      <c r="BI338" s="7"/>
    </row>
    <row r="339" spans="1:61" s="13" customFormat="1" x14ac:dyDescent="0.25">
      <c r="A339" s="27" t="s">
        <v>611</v>
      </c>
      <c r="B339" s="41">
        <v>160202129</v>
      </c>
      <c r="C339" s="41" t="s">
        <v>578</v>
      </c>
      <c r="D339" s="1">
        <f t="shared" si="10"/>
        <v>0</v>
      </c>
      <c r="E339" s="1">
        <f t="shared" si="11"/>
        <v>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2"/>
      <c r="AT339" s="2"/>
      <c r="AU339" s="6"/>
      <c r="AV339" s="6"/>
      <c r="AW339" s="6"/>
      <c r="AX339" s="4"/>
      <c r="AY339" s="4"/>
      <c r="AZ339" s="4"/>
      <c r="BA339" s="4"/>
      <c r="BB339" s="2"/>
      <c r="BC339" s="4"/>
      <c r="BD339" s="4"/>
      <c r="BE339" s="4"/>
      <c r="BF339" s="4"/>
      <c r="BG339" s="4"/>
      <c r="BH339" s="4"/>
      <c r="BI339" s="7"/>
    </row>
    <row r="340" spans="1:61" s="13" customFormat="1" x14ac:dyDescent="0.25">
      <c r="A340" s="27" t="s">
        <v>611</v>
      </c>
      <c r="B340" s="41">
        <v>160202130</v>
      </c>
      <c r="C340" s="41" t="s">
        <v>579</v>
      </c>
      <c r="D340" s="1">
        <f t="shared" si="10"/>
        <v>0</v>
      </c>
      <c r="E340" s="1">
        <f t="shared" si="11"/>
        <v>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2"/>
      <c r="AT340" s="2"/>
      <c r="AU340" s="6"/>
      <c r="AV340" s="6"/>
      <c r="AW340" s="6"/>
      <c r="AX340" s="4"/>
      <c r="AY340" s="4"/>
      <c r="AZ340" s="4"/>
      <c r="BA340" s="4"/>
      <c r="BB340" s="2"/>
      <c r="BC340" s="4"/>
      <c r="BD340" s="4"/>
      <c r="BE340" s="4"/>
      <c r="BF340" s="4"/>
      <c r="BG340" s="4"/>
      <c r="BH340" s="4"/>
      <c r="BI340" s="7"/>
    </row>
    <row r="341" spans="1:61" s="13" customFormat="1" x14ac:dyDescent="0.25">
      <c r="A341" s="27" t="s">
        <v>605</v>
      </c>
      <c r="B341" s="28">
        <v>160202201</v>
      </c>
      <c r="C341" s="28" t="s">
        <v>580</v>
      </c>
      <c r="D341" s="1">
        <f t="shared" si="10"/>
        <v>0</v>
      </c>
      <c r="E341" s="1">
        <f t="shared" si="11"/>
        <v>-3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2"/>
      <c r="AT341" s="2"/>
      <c r="AU341" s="6"/>
      <c r="AV341" s="6"/>
      <c r="AW341" s="6"/>
      <c r="AX341" s="4"/>
      <c r="AY341" s="4"/>
      <c r="AZ341" s="4"/>
      <c r="BA341" s="4"/>
      <c r="BB341" s="2"/>
      <c r="BC341" s="4"/>
      <c r="BD341" s="4"/>
      <c r="BE341" s="4"/>
      <c r="BF341" s="4"/>
      <c r="BG341" s="4"/>
      <c r="BH341" s="4">
        <v>-3</v>
      </c>
      <c r="BI341" s="10" t="s">
        <v>664</v>
      </c>
    </row>
    <row r="342" spans="1:61" s="13" customFormat="1" x14ac:dyDescent="0.25">
      <c r="A342" s="27" t="s">
        <v>605</v>
      </c>
      <c r="B342" s="28">
        <v>160202202</v>
      </c>
      <c r="C342" s="28" t="s">
        <v>581</v>
      </c>
      <c r="D342" s="1">
        <f t="shared" si="10"/>
        <v>0</v>
      </c>
      <c r="E342" s="1">
        <f t="shared" si="11"/>
        <v>-3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2"/>
      <c r="AT342" s="2"/>
      <c r="AU342" s="6"/>
      <c r="AV342" s="6"/>
      <c r="AW342" s="6"/>
      <c r="AX342" s="4"/>
      <c r="AY342" s="4"/>
      <c r="AZ342" s="4"/>
      <c r="BA342" s="4"/>
      <c r="BB342" s="2"/>
      <c r="BC342" s="4"/>
      <c r="BD342" s="4"/>
      <c r="BE342" s="4"/>
      <c r="BF342" s="4"/>
      <c r="BG342" s="4"/>
      <c r="BH342" s="4">
        <v>-3</v>
      </c>
      <c r="BI342" s="10" t="s">
        <v>664</v>
      </c>
    </row>
    <row r="343" spans="1:61" s="13" customFormat="1" x14ac:dyDescent="0.25">
      <c r="A343" s="27" t="s">
        <v>605</v>
      </c>
      <c r="B343" s="28">
        <v>160202203</v>
      </c>
      <c r="C343" s="28" t="s">
        <v>582</v>
      </c>
      <c r="D343" s="1">
        <f t="shared" si="10"/>
        <v>0</v>
      </c>
      <c r="E343" s="1">
        <f t="shared" si="11"/>
        <v>-3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2"/>
      <c r="AT343" s="2"/>
      <c r="AU343" s="6"/>
      <c r="AV343" s="6"/>
      <c r="AW343" s="6"/>
      <c r="AX343" s="4"/>
      <c r="AY343" s="4"/>
      <c r="AZ343" s="4"/>
      <c r="BA343" s="4"/>
      <c r="BB343" s="2"/>
      <c r="BC343" s="4"/>
      <c r="BD343" s="4"/>
      <c r="BE343" s="4"/>
      <c r="BF343" s="4"/>
      <c r="BG343" s="4"/>
      <c r="BH343" s="4">
        <v>-3</v>
      </c>
      <c r="BI343" s="10" t="s">
        <v>664</v>
      </c>
    </row>
    <row r="344" spans="1:61" s="13" customFormat="1" x14ac:dyDescent="0.25">
      <c r="A344" s="27" t="s">
        <v>605</v>
      </c>
      <c r="B344" s="28">
        <v>160202204</v>
      </c>
      <c r="C344" s="28" t="s">
        <v>583</v>
      </c>
      <c r="D344" s="1">
        <f t="shared" si="10"/>
        <v>0</v>
      </c>
      <c r="E344" s="1">
        <f t="shared" si="11"/>
        <v>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2"/>
      <c r="AT344" s="2"/>
      <c r="AU344" s="6"/>
      <c r="AV344" s="6"/>
      <c r="AW344" s="6"/>
      <c r="AX344" s="4"/>
      <c r="AY344" s="4"/>
      <c r="AZ344" s="4"/>
      <c r="BA344" s="4"/>
      <c r="BB344" s="2"/>
      <c r="BC344" s="4"/>
      <c r="BD344" s="4"/>
      <c r="BE344" s="4"/>
      <c r="BF344" s="4"/>
      <c r="BG344" s="4"/>
      <c r="BH344" s="4"/>
      <c r="BI344" s="7"/>
    </row>
    <row r="345" spans="1:61" s="13" customFormat="1" x14ac:dyDescent="0.25">
      <c r="A345" s="27" t="s">
        <v>605</v>
      </c>
      <c r="B345" s="28">
        <v>160202206</v>
      </c>
      <c r="C345" s="28" t="s">
        <v>584</v>
      </c>
      <c r="D345" s="1">
        <f t="shared" si="10"/>
        <v>0</v>
      </c>
      <c r="E345" s="1">
        <f t="shared" si="11"/>
        <v>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2"/>
      <c r="AT345" s="2"/>
      <c r="AU345" s="6"/>
      <c r="AV345" s="6"/>
      <c r="AW345" s="6"/>
      <c r="AX345" s="4"/>
      <c r="AY345" s="4"/>
      <c r="AZ345" s="4"/>
      <c r="BA345" s="4"/>
      <c r="BB345" s="2"/>
      <c r="BC345" s="4"/>
      <c r="BD345" s="4"/>
      <c r="BE345" s="4"/>
      <c r="BF345" s="4"/>
      <c r="BG345" s="4"/>
      <c r="BH345" s="4"/>
      <c r="BI345" s="7"/>
    </row>
    <row r="346" spans="1:61" s="13" customFormat="1" x14ac:dyDescent="0.25">
      <c r="A346" s="27" t="s">
        <v>605</v>
      </c>
      <c r="B346" s="28">
        <v>160202208</v>
      </c>
      <c r="C346" s="28" t="s">
        <v>585</v>
      </c>
      <c r="D346" s="1">
        <f t="shared" si="10"/>
        <v>0</v>
      </c>
      <c r="E346" s="1">
        <f t="shared" si="11"/>
        <v>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2"/>
      <c r="AT346" s="2"/>
      <c r="AU346" s="6"/>
      <c r="AV346" s="6"/>
      <c r="AW346" s="6"/>
      <c r="AX346" s="4"/>
      <c r="AY346" s="4"/>
      <c r="AZ346" s="4"/>
      <c r="BA346" s="4"/>
      <c r="BB346" s="2"/>
      <c r="BC346" s="4"/>
      <c r="BD346" s="4"/>
      <c r="BE346" s="4"/>
      <c r="BF346" s="4"/>
      <c r="BG346" s="4"/>
      <c r="BH346" s="4"/>
      <c r="BI346" s="7"/>
    </row>
    <row r="347" spans="1:61" s="13" customFormat="1" x14ac:dyDescent="0.25">
      <c r="A347" s="27" t="s">
        <v>605</v>
      </c>
      <c r="B347" s="28">
        <v>160202209</v>
      </c>
      <c r="C347" s="28" t="s">
        <v>586</v>
      </c>
      <c r="D347" s="1">
        <f t="shared" si="10"/>
        <v>2</v>
      </c>
      <c r="E347" s="1">
        <f t="shared" si="11"/>
        <v>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4">
        <v>2</v>
      </c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2"/>
      <c r="AT347" s="2"/>
      <c r="AU347" s="6"/>
      <c r="AV347" s="6"/>
      <c r="AW347" s="6"/>
      <c r="AX347" s="4"/>
      <c r="AY347" s="4"/>
      <c r="AZ347" s="4"/>
      <c r="BA347" s="4"/>
      <c r="BB347" s="2"/>
      <c r="BC347" s="4"/>
      <c r="BD347" s="4"/>
      <c r="BE347" s="4"/>
      <c r="BF347" s="4"/>
      <c r="BG347" s="4"/>
      <c r="BH347" s="4"/>
      <c r="BI347" s="7"/>
    </row>
    <row r="348" spans="1:61" s="13" customFormat="1" x14ac:dyDescent="0.25">
      <c r="A348" s="27" t="s">
        <v>605</v>
      </c>
      <c r="B348" s="28">
        <v>160202210</v>
      </c>
      <c r="C348" s="28" t="s">
        <v>587</v>
      </c>
      <c r="D348" s="1">
        <f t="shared" si="10"/>
        <v>0.5</v>
      </c>
      <c r="E348" s="1">
        <f t="shared" si="11"/>
        <v>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>
        <v>0.5</v>
      </c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2"/>
      <c r="AT348" s="2"/>
      <c r="AU348" s="6"/>
      <c r="AV348" s="6"/>
      <c r="AW348" s="6"/>
      <c r="AX348" s="4"/>
      <c r="AY348" s="4"/>
      <c r="AZ348" s="4"/>
      <c r="BA348" s="4"/>
      <c r="BB348" s="2"/>
      <c r="BC348" s="4"/>
      <c r="BD348" s="4"/>
      <c r="BE348" s="4"/>
      <c r="BF348" s="4"/>
      <c r="BG348" s="4"/>
      <c r="BH348" s="4"/>
      <c r="BI348" s="7"/>
    </row>
    <row r="349" spans="1:61" s="13" customFormat="1" x14ac:dyDescent="0.25">
      <c r="A349" s="27" t="s">
        <v>605</v>
      </c>
      <c r="B349" s="28">
        <v>160202212</v>
      </c>
      <c r="C349" s="28" t="s">
        <v>588</v>
      </c>
      <c r="D349" s="1">
        <f t="shared" si="10"/>
        <v>1.25</v>
      </c>
      <c r="E349" s="1">
        <f t="shared" si="11"/>
        <v>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2"/>
      <c r="AT349" s="2"/>
      <c r="AU349" s="6"/>
      <c r="AV349" s="6"/>
      <c r="AW349" s="6"/>
      <c r="AX349" s="4"/>
      <c r="AY349" s="4"/>
      <c r="AZ349" s="4"/>
      <c r="BA349" s="4"/>
      <c r="BB349" s="2"/>
      <c r="BC349" s="4">
        <v>1.25</v>
      </c>
      <c r="BD349" s="4"/>
      <c r="BE349" s="4"/>
      <c r="BF349" s="4"/>
      <c r="BG349" s="4"/>
      <c r="BH349" s="4"/>
      <c r="BI349" s="7"/>
    </row>
    <row r="350" spans="1:61" s="13" customFormat="1" x14ac:dyDescent="0.25">
      <c r="A350" s="27" t="s">
        <v>605</v>
      </c>
      <c r="B350" s="28">
        <v>160202213</v>
      </c>
      <c r="C350" s="28" t="s">
        <v>589</v>
      </c>
      <c r="D350" s="1">
        <f t="shared" si="10"/>
        <v>1.55</v>
      </c>
      <c r="E350" s="1">
        <f t="shared" si="11"/>
        <v>0</v>
      </c>
      <c r="F350" s="2"/>
      <c r="G350" s="2"/>
      <c r="H350" s="2"/>
      <c r="I350" s="2"/>
      <c r="J350" s="2"/>
      <c r="K350" s="2">
        <v>0.6</v>
      </c>
      <c r="L350" s="2"/>
      <c r="M350" s="2"/>
      <c r="N350" s="2"/>
      <c r="O350" s="2"/>
      <c r="P350" s="2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2"/>
      <c r="AT350" s="2"/>
      <c r="AU350" s="6"/>
      <c r="AV350" s="6"/>
      <c r="AW350" s="6"/>
      <c r="AX350" s="4"/>
      <c r="AY350" s="4"/>
      <c r="AZ350" s="4"/>
      <c r="BA350" s="4">
        <v>0.2</v>
      </c>
      <c r="BB350" s="2"/>
      <c r="BC350" s="4"/>
      <c r="BD350" s="4">
        <v>0.75</v>
      </c>
      <c r="BE350" s="4"/>
      <c r="BF350" s="4"/>
      <c r="BG350" s="4"/>
      <c r="BH350" s="4"/>
      <c r="BI350" s="7"/>
    </row>
    <row r="351" spans="1:61" s="13" customFormat="1" x14ac:dyDescent="0.25">
      <c r="A351" s="27" t="s">
        <v>605</v>
      </c>
      <c r="B351" s="28">
        <v>160202214</v>
      </c>
      <c r="C351" s="28" t="s">
        <v>590</v>
      </c>
      <c r="D351" s="1">
        <f t="shared" si="10"/>
        <v>0</v>
      </c>
      <c r="E351" s="1">
        <f t="shared" si="11"/>
        <v>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2"/>
      <c r="AT351" s="2"/>
      <c r="AU351" s="6"/>
      <c r="AV351" s="6"/>
      <c r="AW351" s="6"/>
      <c r="AX351" s="4"/>
      <c r="AY351" s="4"/>
      <c r="AZ351" s="4"/>
      <c r="BA351" s="4"/>
      <c r="BB351" s="2"/>
      <c r="BC351" s="4"/>
      <c r="BD351" s="4"/>
      <c r="BE351" s="4"/>
      <c r="BF351" s="4"/>
      <c r="BG351" s="4"/>
      <c r="BH351" s="4"/>
      <c r="BI351" s="7"/>
    </row>
    <row r="352" spans="1:61" s="13" customFormat="1" x14ac:dyDescent="0.25">
      <c r="A352" s="27" t="s">
        <v>605</v>
      </c>
      <c r="B352" s="28">
        <v>160202216</v>
      </c>
      <c r="C352" s="28" t="s">
        <v>591</v>
      </c>
      <c r="D352" s="1">
        <f t="shared" si="10"/>
        <v>2</v>
      </c>
      <c r="E352" s="1">
        <f t="shared" si="11"/>
        <v>0</v>
      </c>
      <c r="F352" s="2"/>
      <c r="G352" s="2"/>
      <c r="H352" s="2"/>
      <c r="I352" s="2"/>
      <c r="J352" s="2"/>
      <c r="K352" s="2">
        <v>0.6</v>
      </c>
      <c r="L352" s="2"/>
      <c r="M352" s="2"/>
      <c r="N352" s="2"/>
      <c r="O352" s="2"/>
      <c r="P352" s="2"/>
      <c r="Q352" s="4">
        <v>0.5</v>
      </c>
      <c r="R352" s="4">
        <v>0.25</v>
      </c>
      <c r="S352" s="4"/>
      <c r="T352" s="4"/>
      <c r="U352" s="4"/>
      <c r="V352" s="4"/>
      <c r="W352" s="4"/>
      <c r="X352" s="4"/>
      <c r="Y352" s="4">
        <v>0.25</v>
      </c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2"/>
      <c r="AT352" s="2"/>
      <c r="AU352" s="6"/>
      <c r="AV352" s="6"/>
      <c r="AW352" s="6"/>
      <c r="AX352" s="4"/>
      <c r="AY352" s="4"/>
      <c r="AZ352" s="4"/>
      <c r="BA352" s="4">
        <v>0.2</v>
      </c>
      <c r="BB352" s="2">
        <v>0.2</v>
      </c>
      <c r="BC352" s="4"/>
      <c r="BD352" s="4"/>
      <c r="BE352" s="4"/>
      <c r="BF352" s="4"/>
      <c r="BG352" s="4"/>
      <c r="BH352" s="4"/>
      <c r="BI352" s="7"/>
    </row>
    <row r="353" spans="1:61" s="13" customFormat="1" x14ac:dyDescent="0.25">
      <c r="A353" s="27" t="s">
        <v>605</v>
      </c>
      <c r="B353" s="28">
        <v>160202217</v>
      </c>
      <c r="C353" s="28" t="s">
        <v>592</v>
      </c>
      <c r="D353" s="1">
        <f t="shared" si="10"/>
        <v>1.1499999999999999</v>
      </c>
      <c r="E353" s="1">
        <f t="shared" si="11"/>
        <v>0</v>
      </c>
      <c r="F353" s="2"/>
      <c r="G353" s="2"/>
      <c r="H353" s="2"/>
      <c r="I353" s="2"/>
      <c r="J353" s="2"/>
      <c r="K353" s="2">
        <v>0.6</v>
      </c>
      <c r="L353" s="2"/>
      <c r="M353" s="2"/>
      <c r="N353" s="2"/>
      <c r="O353" s="2"/>
      <c r="P353" s="2"/>
      <c r="Q353" s="4"/>
      <c r="R353" s="4">
        <v>0.25</v>
      </c>
      <c r="S353" s="4"/>
      <c r="T353" s="4"/>
      <c r="U353" s="4"/>
      <c r="V353" s="4"/>
      <c r="W353" s="4"/>
      <c r="X353" s="4"/>
      <c r="Y353" s="4"/>
      <c r="Z353" s="4">
        <v>0.1</v>
      </c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2"/>
      <c r="AT353" s="2"/>
      <c r="AU353" s="6"/>
      <c r="AV353" s="6"/>
      <c r="AW353" s="6"/>
      <c r="AX353" s="4"/>
      <c r="AY353" s="4"/>
      <c r="AZ353" s="4"/>
      <c r="BA353" s="4">
        <v>0.2</v>
      </c>
      <c r="BB353" s="2"/>
      <c r="BC353" s="4"/>
      <c r="BD353" s="4"/>
      <c r="BE353" s="4"/>
      <c r="BF353" s="4"/>
      <c r="BG353" s="4"/>
      <c r="BH353" s="4"/>
      <c r="BI353" s="7"/>
    </row>
    <row r="354" spans="1:61" s="13" customFormat="1" x14ac:dyDescent="0.25">
      <c r="A354" s="27" t="s">
        <v>605</v>
      </c>
      <c r="B354" s="28">
        <v>160202219</v>
      </c>
      <c r="C354" s="28" t="s">
        <v>593</v>
      </c>
      <c r="D354" s="1">
        <f t="shared" si="10"/>
        <v>0</v>
      </c>
      <c r="E354" s="1">
        <f t="shared" si="11"/>
        <v>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2"/>
      <c r="AT354" s="2"/>
      <c r="AU354" s="6"/>
      <c r="AV354" s="6"/>
      <c r="AW354" s="6"/>
      <c r="AX354" s="4"/>
      <c r="AY354" s="4"/>
      <c r="AZ354" s="4"/>
      <c r="BA354" s="4"/>
      <c r="BB354" s="2"/>
      <c r="BC354" s="4"/>
      <c r="BD354" s="4"/>
      <c r="BE354" s="4"/>
      <c r="BF354" s="4"/>
      <c r="BG354" s="4"/>
      <c r="BH354" s="4"/>
      <c r="BI354" s="7"/>
    </row>
    <row r="355" spans="1:61" s="13" customFormat="1" x14ac:dyDescent="0.25">
      <c r="A355" s="27" t="s">
        <v>605</v>
      </c>
      <c r="B355" s="28">
        <v>160202220</v>
      </c>
      <c r="C355" s="28" t="s">
        <v>594</v>
      </c>
      <c r="D355" s="1">
        <f t="shared" si="10"/>
        <v>0.5</v>
      </c>
      <c r="E355" s="1">
        <f t="shared" si="11"/>
        <v>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>
        <v>0.5</v>
      </c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2"/>
      <c r="AT355" s="2"/>
      <c r="AU355" s="6"/>
      <c r="AV355" s="6"/>
      <c r="AW355" s="6"/>
      <c r="AX355" s="4"/>
      <c r="AY355" s="4"/>
      <c r="AZ355" s="4"/>
      <c r="BA355" s="4"/>
      <c r="BB355" s="2"/>
      <c r="BC355" s="4"/>
      <c r="BD355" s="4"/>
      <c r="BE355" s="4"/>
      <c r="BF355" s="4"/>
      <c r="BG355" s="4"/>
      <c r="BH355" s="4"/>
      <c r="BI355" s="7"/>
    </row>
    <row r="356" spans="1:61" s="13" customFormat="1" x14ac:dyDescent="0.25">
      <c r="A356" s="27" t="s">
        <v>605</v>
      </c>
      <c r="B356" s="28">
        <v>160202221</v>
      </c>
      <c r="C356" s="28" t="s">
        <v>595</v>
      </c>
      <c r="D356" s="1">
        <f t="shared" si="10"/>
        <v>5.75</v>
      </c>
      <c r="E356" s="1">
        <f t="shared" si="11"/>
        <v>0</v>
      </c>
      <c r="F356" s="2"/>
      <c r="G356" s="2">
        <v>0.9</v>
      </c>
      <c r="H356" s="2">
        <v>0.8</v>
      </c>
      <c r="I356" s="2">
        <v>1</v>
      </c>
      <c r="J356" s="2">
        <v>0.7</v>
      </c>
      <c r="K356" s="2">
        <v>0.6</v>
      </c>
      <c r="L356" s="2"/>
      <c r="M356" s="2"/>
      <c r="N356" s="2"/>
      <c r="O356" s="2"/>
      <c r="P356" s="2">
        <v>0.5</v>
      </c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>
        <v>0.5</v>
      </c>
      <c r="AG356" s="4"/>
      <c r="AH356" s="4"/>
      <c r="AI356" s="4"/>
      <c r="AJ356" s="4"/>
      <c r="AK356" s="4"/>
      <c r="AL356" s="4"/>
      <c r="AM356" s="4">
        <v>0.5</v>
      </c>
      <c r="AN356" s="4"/>
      <c r="AO356" s="4"/>
      <c r="AP356" s="4"/>
      <c r="AQ356" s="4"/>
      <c r="AR356" s="4"/>
      <c r="AS356" s="2"/>
      <c r="AT356" s="2"/>
      <c r="AU356" s="6"/>
      <c r="AV356" s="6"/>
      <c r="AW356" s="6"/>
      <c r="AX356" s="4"/>
      <c r="AY356" s="4"/>
      <c r="AZ356" s="4"/>
      <c r="BA356" s="4"/>
      <c r="BB356" s="2"/>
      <c r="BC356" s="4">
        <v>0.25</v>
      </c>
      <c r="BD356" s="4"/>
      <c r="BE356" s="4"/>
      <c r="BF356" s="4"/>
      <c r="BG356" s="4"/>
      <c r="BH356" s="4"/>
      <c r="BI356" s="7"/>
    </row>
    <row r="357" spans="1:61" s="13" customFormat="1" x14ac:dyDescent="0.25">
      <c r="A357" s="27" t="s">
        <v>605</v>
      </c>
      <c r="B357" s="28">
        <v>160202222</v>
      </c>
      <c r="C357" s="28" t="s">
        <v>577</v>
      </c>
      <c r="D357" s="1">
        <f t="shared" si="10"/>
        <v>0.7</v>
      </c>
      <c r="E357" s="1">
        <f t="shared" si="11"/>
        <v>0</v>
      </c>
      <c r="F357" s="2"/>
      <c r="G357" s="2"/>
      <c r="H357" s="2"/>
      <c r="I357" s="2"/>
      <c r="J357" s="2">
        <v>0.2</v>
      </c>
      <c r="K357" s="2"/>
      <c r="L357" s="2"/>
      <c r="M357" s="2"/>
      <c r="N357" s="2"/>
      <c r="O357" s="2"/>
      <c r="P357" s="2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>
        <v>0.5</v>
      </c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2"/>
      <c r="AT357" s="2"/>
      <c r="AU357" s="6"/>
      <c r="AV357" s="6"/>
      <c r="AW357" s="6"/>
      <c r="AX357" s="4"/>
      <c r="AY357" s="4"/>
      <c r="AZ357" s="4"/>
      <c r="BA357" s="4"/>
      <c r="BB357" s="2"/>
      <c r="BC357" s="4"/>
      <c r="BD357" s="4"/>
      <c r="BE357" s="4"/>
      <c r="BF357" s="4"/>
      <c r="BG357" s="4"/>
      <c r="BH357" s="4"/>
      <c r="BI357" s="7"/>
    </row>
    <row r="358" spans="1:61" s="13" customFormat="1" x14ac:dyDescent="0.25">
      <c r="A358" s="27" t="s">
        <v>605</v>
      </c>
      <c r="B358" s="28">
        <v>160202223</v>
      </c>
      <c r="C358" s="28" t="s">
        <v>596</v>
      </c>
      <c r="D358" s="1">
        <f t="shared" si="10"/>
        <v>1.7999999999999998</v>
      </c>
      <c r="E358" s="1">
        <f t="shared" si="11"/>
        <v>0</v>
      </c>
      <c r="F358" s="2"/>
      <c r="G358" s="2"/>
      <c r="H358" s="2"/>
      <c r="I358" s="2"/>
      <c r="J358" s="2">
        <v>0.7</v>
      </c>
      <c r="K358" s="2">
        <v>0.6</v>
      </c>
      <c r="L358" s="2"/>
      <c r="M358" s="2"/>
      <c r="N358" s="2"/>
      <c r="O358" s="2"/>
      <c r="P358" s="2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>
        <v>0.5</v>
      </c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2"/>
      <c r="AT358" s="2"/>
      <c r="AU358" s="6"/>
      <c r="AV358" s="6"/>
      <c r="AW358" s="6"/>
      <c r="AX358" s="4"/>
      <c r="AY358" s="4"/>
      <c r="AZ358" s="4"/>
      <c r="BA358" s="4"/>
      <c r="BB358" s="2"/>
      <c r="BC358" s="4"/>
      <c r="BD358" s="4"/>
      <c r="BE358" s="4"/>
      <c r="BF358" s="4"/>
      <c r="BG358" s="4"/>
      <c r="BH358" s="4"/>
      <c r="BI358" s="7"/>
    </row>
    <row r="359" spans="1:61" s="13" customFormat="1" x14ac:dyDescent="0.25">
      <c r="A359" s="27" t="s">
        <v>605</v>
      </c>
      <c r="B359" s="28">
        <v>160202225</v>
      </c>
      <c r="C359" s="28" t="s">
        <v>597</v>
      </c>
      <c r="D359" s="1">
        <f t="shared" si="10"/>
        <v>0.7</v>
      </c>
      <c r="E359" s="1">
        <f t="shared" si="11"/>
        <v>0</v>
      </c>
      <c r="F359" s="2"/>
      <c r="G359" s="2"/>
      <c r="H359" s="2"/>
      <c r="I359" s="2"/>
      <c r="J359" s="2">
        <v>0.2</v>
      </c>
      <c r="K359" s="2"/>
      <c r="L359" s="2"/>
      <c r="M359" s="2"/>
      <c r="N359" s="2"/>
      <c r="O359" s="2"/>
      <c r="P359" s="2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>
        <v>0.5</v>
      </c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2"/>
      <c r="AT359" s="2"/>
      <c r="AU359" s="6"/>
      <c r="AV359" s="6"/>
      <c r="AW359" s="6"/>
      <c r="AX359" s="4"/>
      <c r="AY359" s="4"/>
      <c r="AZ359" s="4"/>
      <c r="BA359" s="4"/>
      <c r="BB359" s="2"/>
      <c r="BC359" s="4"/>
      <c r="BD359" s="4"/>
      <c r="BE359" s="4"/>
      <c r="BF359" s="4"/>
      <c r="BG359" s="4"/>
      <c r="BH359" s="4"/>
      <c r="BI359" s="7"/>
    </row>
    <row r="360" spans="1:61" s="13" customFormat="1" x14ac:dyDescent="0.25">
      <c r="A360" s="27" t="s">
        <v>605</v>
      </c>
      <c r="B360" s="28">
        <v>160202226</v>
      </c>
      <c r="C360" s="28" t="s">
        <v>598</v>
      </c>
      <c r="D360" s="1">
        <f t="shared" si="10"/>
        <v>0.9</v>
      </c>
      <c r="E360" s="1">
        <f t="shared" si="11"/>
        <v>0</v>
      </c>
      <c r="F360" s="2"/>
      <c r="G360" s="2"/>
      <c r="H360" s="2"/>
      <c r="I360" s="2"/>
      <c r="J360" s="9">
        <v>0.2</v>
      </c>
      <c r="K360" s="2">
        <v>0.2</v>
      </c>
      <c r="L360" s="2"/>
      <c r="M360" s="2"/>
      <c r="N360" s="2"/>
      <c r="O360" s="2"/>
      <c r="P360" s="2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>
        <v>0.5</v>
      </c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2"/>
      <c r="AT360" s="2"/>
      <c r="AU360" s="6"/>
      <c r="AV360" s="6"/>
      <c r="AW360" s="6"/>
      <c r="AX360" s="4"/>
      <c r="AY360" s="4"/>
      <c r="AZ360" s="4"/>
      <c r="BA360" s="4"/>
      <c r="BB360" s="2"/>
      <c r="BC360" s="4"/>
      <c r="BD360" s="4"/>
      <c r="BE360" s="4"/>
      <c r="BF360" s="4"/>
      <c r="BG360" s="4"/>
      <c r="BH360" s="4"/>
      <c r="BI360" s="7"/>
    </row>
    <row r="361" spans="1:61" s="13" customFormat="1" x14ac:dyDescent="0.25">
      <c r="A361" s="27" t="s">
        <v>605</v>
      </c>
      <c r="B361" s="28">
        <v>160202227</v>
      </c>
      <c r="C361" s="28" t="s">
        <v>599</v>
      </c>
      <c r="D361" s="1">
        <f t="shared" si="10"/>
        <v>0.5</v>
      </c>
      <c r="E361" s="1">
        <f t="shared" si="11"/>
        <v>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>
        <v>0.5</v>
      </c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2"/>
      <c r="AT361" s="2"/>
      <c r="AU361" s="6"/>
      <c r="AV361" s="6"/>
      <c r="AW361" s="6"/>
      <c r="AX361" s="4"/>
      <c r="AY361" s="4"/>
      <c r="AZ361" s="4"/>
      <c r="BA361" s="4"/>
      <c r="BB361" s="2"/>
      <c r="BC361" s="4"/>
      <c r="BD361" s="4"/>
      <c r="BE361" s="4"/>
      <c r="BF361" s="4"/>
      <c r="BG361" s="4"/>
      <c r="BH361" s="4"/>
      <c r="BI361" s="7"/>
    </row>
    <row r="362" spans="1:61" s="13" customFormat="1" x14ac:dyDescent="0.25">
      <c r="A362" s="27" t="s">
        <v>605</v>
      </c>
      <c r="B362" s="28">
        <v>160202228</v>
      </c>
      <c r="C362" s="28" t="s">
        <v>600</v>
      </c>
      <c r="D362" s="1">
        <f t="shared" si="10"/>
        <v>0.5</v>
      </c>
      <c r="E362" s="1">
        <f t="shared" si="11"/>
        <v>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>
        <v>0.5</v>
      </c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2"/>
      <c r="AT362" s="2"/>
      <c r="AU362" s="6"/>
      <c r="AV362" s="6"/>
      <c r="AW362" s="6"/>
      <c r="AX362" s="4"/>
      <c r="AY362" s="4"/>
      <c r="AZ362" s="4"/>
      <c r="BA362" s="4"/>
      <c r="BB362" s="2"/>
      <c r="BC362" s="4"/>
      <c r="BD362" s="4"/>
      <c r="BE362" s="4"/>
      <c r="BF362" s="4"/>
      <c r="BG362" s="4"/>
      <c r="BH362" s="4"/>
      <c r="BI362" s="7"/>
    </row>
    <row r="363" spans="1:61" s="13" customFormat="1" x14ac:dyDescent="0.25">
      <c r="A363" s="27" t="s">
        <v>605</v>
      </c>
      <c r="B363" s="28">
        <v>160202229</v>
      </c>
      <c r="C363" s="28" t="s">
        <v>601</v>
      </c>
      <c r="D363" s="1">
        <f t="shared" si="10"/>
        <v>2</v>
      </c>
      <c r="E363" s="1">
        <f t="shared" si="11"/>
        <v>0</v>
      </c>
      <c r="F363" s="2"/>
      <c r="G363" s="2"/>
      <c r="H363" s="2">
        <v>0.8</v>
      </c>
      <c r="I363" s="2"/>
      <c r="J363" s="2"/>
      <c r="K363" s="2">
        <v>0.2</v>
      </c>
      <c r="L363" s="2"/>
      <c r="M363" s="2"/>
      <c r="N363" s="2"/>
      <c r="O363" s="2"/>
      <c r="P363" s="2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>
        <v>0.5</v>
      </c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2"/>
      <c r="AT363" s="2"/>
      <c r="AU363" s="6"/>
      <c r="AV363" s="6"/>
      <c r="AW363" s="6"/>
      <c r="AX363" s="4"/>
      <c r="AY363" s="4"/>
      <c r="AZ363" s="4"/>
      <c r="BA363" s="4"/>
      <c r="BB363" s="2"/>
      <c r="BC363" s="4">
        <v>0.5</v>
      </c>
      <c r="BD363" s="4"/>
      <c r="BE363" s="4"/>
      <c r="BF363" s="4"/>
      <c r="BG363" s="4"/>
      <c r="BH363" s="4"/>
      <c r="BI363" s="7"/>
    </row>
    <row r="364" spans="1:61" s="13" customFormat="1" x14ac:dyDescent="0.25">
      <c r="A364" s="27" t="s">
        <v>605</v>
      </c>
      <c r="B364" s="28">
        <v>160202230</v>
      </c>
      <c r="C364" s="28" t="s">
        <v>602</v>
      </c>
      <c r="D364" s="1">
        <f t="shared" si="10"/>
        <v>0</v>
      </c>
      <c r="E364" s="1">
        <f t="shared" si="11"/>
        <v>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2"/>
      <c r="AT364" s="2"/>
      <c r="AU364" s="6"/>
      <c r="AV364" s="6"/>
      <c r="AW364" s="6"/>
      <c r="AX364" s="4"/>
      <c r="AY364" s="4"/>
      <c r="AZ364" s="4"/>
      <c r="BA364" s="4"/>
      <c r="BB364" s="2"/>
      <c r="BC364" s="4"/>
      <c r="BD364" s="4"/>
      <c r="BE364" s="4"/>
      <c r="BF364" s="4"/>
      <c r="BG364" s="4"/>
      <c r="BH364" s="4"/>
      <c r="BI364" s="7"/>
    </row>
    <row r="365" spans="1:61" s="13" customFormat="1" x14ac:dyDescent="0.25">
      <c r="A365" s="27" t="s">
        <v>605</v>
      </c>
      <c r="B365" s="28">
        <v>160202231</v>
      </c>
      <c r="C365" s="28" t="s">
        <v>603</v>
      </c>
      <c r="D365" s="1">
        <f t="shared" si="10"/>
        <v>0</v>
      </c>
      <c r="E365" s="1">
        <f t="shared" si="11"/>
        <v>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2"/>
      <c r="AT365" s="2"/>
      <c r="AU365" s="6"/>
      <c r="AV365" s="6"/>
      <c r="AW365" s="6"/>
      <c r="AX365" s="4"/>
      <c r="AY365" s="4"/>
      <c r="AZ365" s="4"/>
      <c r="BA365" s="4"/>
      <c r="BB365" s="2"/>
      <c r="BC365" s="4"/>
      <c r="BD365" s="4"/>
      <c r="BE365" s="4"/>
      <c r="BF365" s="4"/>
      <c r="BG365" s="4"/>
      <c r="BH365" s="4"/>
      <c r="BI365" s="7"/>
    </row>
    <row r="366" spans="1:61" s="13" customFormat="1" x14ac:dyDescent="0.25">
      <c r="A366" s="27" t="s">
        <v>605</v>
      </c>
      <c r="B366" s="28">
        <v>140324204</v>
      </c>
      <c r="C366" s="28" t="s">
        <v>604</v>
      </c>
      <c r="D366" s="1">
        <f t="shared" si="10"/>
        <v>0</v>
      </c>
      <c r="E366" s="1">
        <f t="shared" si="11"/>
        <v>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2"/>
      <c r="AT366" s="2"/>
      <c r="AU366" s="6"/>
      <c r="AV366" s="6"/>
      <c r="AW366" s="6"/>
      <c r="AX366" s="4"/>
      <c r="AY366" s="4"/>
      <c r="AZ366" s="4"/>
      <c r="BA366" s="4"/>
      <c r="BB366" s="2"/>
      <c r="BC366" s="4"/>
      <c r="BD366" s="4"/>
      <c r="BE366" s="4"/>
      <c r="BF366" s="4"/>
      <c r="BG366" s="4"/>
      <c r="BH366" s="4"/>
      <c r="BI366" s="7"/>
    </row>
    <row r="367" spans="1:61" s="13" customFormat="1" x14ac:dyDescent="0.25">
      <c r="A367" s="27" t="s">
        <v>612</v>
      </c>
      <c r="B367" s="28">
        <v>160205101</v>
      </c>
      <c r="C367" s="28" t="s">
        <v>189</v>
      </c>
      <c r="D367" s="1">
        <f t="shared" si="10"/>
        <v>0</v>
      </c>
      <c r="E367" s="1">
        <f t="shared" si="11"/>
        <v>-1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2"/>
      <c r="AT367" s="2"/>
      <c r="AU367" s="6"/>
      <c r="AV367" s="6"/>
      <c r="AW367" s="6"/>
      <c r="AX367" s="4"/>
      <c r="AY367" s="4"/>
      <c r="AZ367" s="4"/>
      <c r="BA367" s="4"/>
      <c r="BB367" s="2"/>
      <c r="BC367" s="4"/>
      <c r="BD367" s="4"/>
      <c r="BE367" s="4"/>
      <c r="BF367" s="4"/>
      <c r="BG367" s="4">
        <v>-1</v>
      </c>
      <c r="BH367" s="4"/>
      <c r="BI367" s="7"/>
    </row>
    <row r="368" spans="1:61" s="13" customFormat="1" x14ac:dyDescent="0.25">
      <c r="A368" s="27" t="s">
        <v>612</v>
      </c>
      <c r="B368" s="28">
        <v>160205102</v>
      </c>
      <c r="C368" s="28" t="s">
        <v>190</v>
      </c>
      <c r="D368" s="1">
        <f t="shared" si="10"/>
        <v>0</v>
      </c>
      <c r="E368" s="1">
        <f t="shared" si="11"/>
        <v>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2"/>
      <c r="AT368" s="2"/>
      <c r="AU368" s="6"/>
      <c r="AV368" s="6"/>
      <c r="AW368" s="6"/>
      <c r="AX368" s="4"/>
      <c r="AY368" s="4"/>
      <c r="AZ368" s="4"/>
      <c r="BA368" s="4"/>
      <c r="BB368" s="2"/>
      <c r="BC368" s="4"/>
      <c r="BD368" s="4"/>
      <c r="BE368" s="4"/>
      <c r="BF368" s="4"/>
      <c r="BG368" s="4"/>
      <c r="BH368" s="4"/>
      <c r="BI368" s="7"/>
    </row>
    <row r="369" spans="1:61" s="13" customFormat="1" x14ac:dyDescent="0.25">
      <c r="A369" s="27" t="s">
        <v>612</v>
      </c>
      <c r="B369" s="28">
        <v>160205103</v>
      </c>
      <c r="C369" s="28" t="s">
        <v>191</v>
      </c>
      <c r="D369" s="1">
        <f t="shared" si="10"/>
        <v>0.6</v>
      </c>
      <c r="E369" s="1">
        <f t="shared" si="11"/>
        <v>0</v>
      </c>
      <c r="F369" s="2"/>
      <c r="G369" s="2"/>
      <c r="H369" s="2"/>
      <c r="I369" s="2"/>
      <c r="J369" s="2"/>
      <c r="K369" s="2">
        <v>0.6</v>
      </c>
      <c r="L369" s="2"/>
      <c r="M369" s="2"/>
      <c r="N369" s="2"/>
      <c r="O369" s="2"/>
      <c r="P369" s="2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2"/>
      <c r="AT369" s="2"/>
      <c r="AU369" s="6"/>
      <c r="AV369" s="6"/>
      <c r="AW369" s="6"/>
      <c r="AX369" s="4"/>
      <c r="AY369" s="4"/>
      <c r="AZ369" s="4"/>
      <c r="BA369" s="4"/>
      <c r="BB369" s="2"/>
      <c r="BC369" s="4"/>
      <c r="BD369" s="4"/>
      <c r="BE369" s="4"/>
      <c r="BF369" s="4"/>
      <c r="BG369" s="4"/>
      <c r="BH369" s="4"/>
      <c r="BI369" s="7"/>
    </row>
    <row r="370" spans="1:61" s="13" customFormat="1" x14ac:dyDescent="0.25">
      <c r="A370" s="27" t="s">
        <v>612</v>
      </c>
      <c r="B370" s="28">
        <v>160205104</v>
      </c>
      <c r="C370" s="28" t="s">
        <v>192</v>
      </c>
      <c r="D370" s="1">
        <f t="shared" si="10"/>
        <v>0</v>
      </c>
      <c r="E370" s="1">
        <f t="shared" si="11"/>
        <v>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2"/>
      <c r="AT370" s="2"/>
      <c r="AU370" s="6"/>
      <c r="AV370" s="6"/>
      <c r="AW370" s="6"/>
      <c r="AX370" s="4"/>
      <c r="AY370" s="4"/>
      <c r="AZ370" s="4"/>
      <c r="BA370" s="4"/>
      <c r="BB370" s="2"/>
      <c r="BC370" s="4"/>
      <c r="BD370" s="4"/>
      <c r="BE370" s="4"/>
      <c r="BF370" s="4"/>
      <c r="BG370" s="4"/>
      <c r="BH370" s="4"/>
      <c r="BI370" s="7"/>
    </row>
    <row r="371" spans="1:61" s="13" customFormat="1" x14ac:dyDescent="0.25">
      <c r="A371" s="27" t="s">
        <v>612</v>
      </c>
      <c r="B371" s="28">
        <v>160205105</v>
      </c>
      <c r="C371" s="28" t="s">
        <v>193</v>
      </c>
      <c r="D371" s="1">
        <f t="shared" si="10"/>
        <v>0</v>
      </c>
      <c r="E371" s="1">
        <f t="shared" si="11"/>
        <v>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2"/>
      <c r="AT371" s="2"/>
      <c r="AU371" s="6"/>
      <c r="AV371" s="6"/>
      <c r="AW371" s="6"/>
      <c r="AX371" s="4"/>
      <c r="AY371" s="4"/>
      <c r="AZ371" s="4"/>
      <c r="BA371" s="4"/>
      <c r="BB371" s="2"/>
      <c r="BC371" s="4"/>
      <c r="BD371" s="4"/>
      <c r="BE371" s="4"/>
      <c r="BF371" s="4"/>
      <c r="BG371" s="4"/>
      <c r="BH371" s="4"/>
      <c r="BI371" s="7"/>
    </row>
    <row r="372" spans="1:61" s="13" customFormat="1" x14ac:dyDescent="0.25">
      <c r="A372" s="27" t="s">
        <v>612</v>
      </c>
      <c r="B372" s="28">
        <v>160205106</v>
      </c>
      <c r="C372" s="28" t="s">
        <v>194</v>
      </c>
      <c r="D372" s="1">
        <f t="shared" si="10"/>
        <v>0</v>
      </c>
      <c r="E372" s="1">
        <f t="shared" si="11"/>
        <v>-1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2"/>
      <c r="AT372" s="2"/>
      <c r="AU372" s="6"/>
      <c r="AV372" s="6"/>
      <c r="AW372" s="6"/>
      <c r="AX372" s="4"/>
      <c r="AY372" s="4"/>
      <c r="AZ372" s="4"/>
      <c r="BA372" s="4"/>
      <c r="BB372" s="2"/>
      <c r="BC372" s="4"/>
      <c r="BD372" s="4"/>
      <c r="BE372" s="4"/>
      <c r="BF372" s="4"/>
      <c r="BG372" s="4">
        <v>-1</v>
      </c>
      <c r="BH372" s="4"/>
      <c r="BI372" s="7"/>
    </row>
    <row r="373" spans="1:61" s="13" customFormat="1" x14ac:dyDescent="0.25">
      <c r="A373" s="27" t="s">
        <v>612</v>
      </c>
      <c r="B373" s="28">
        <v>160205107</v>
      </c>
      <c r="C373" s="28" t="s">
        <v>195</v>
      </c>
      <c r="D373" s="1">
        <f t="shared" si="10"/>
        <v>0</v>
      </c>
      <c r="E373" s="1">
        <f t="shared" si="11"/>
        <v>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2"/>
      <c r="AT373" s="2"/>
      <c r="AU373" s="6"/>
      <c r="AV373" s="6"/>
      <c r="AW373" s="6"/>
      <c r="AX373" s="4"/>
      <c r="AY373" s="4"/>
      <c r="AZ373" s="4"/>
      <c r="BA373" s="4"/>
      <c r="BB373" s="2"/>
      <c r="BC373" s="4"/>
      <c r="BD373" s="4"/>
      <c r="BE373" s="4"/>
      <c r="BF373" s="4"/>
      <c r="BG373" s="4"/>
      <c r="BH373" s="4"/>
      <c r="BI373" s="7"/>
    </row>
    <row r="374" spans="1:61" s="13" customFormat="1" x14ac:dyDescent="0.25">
      <c r="A374" s="27" t="s">
        <v>612</v>
      </c>
      <c r="B374" s="28">
        <v>160205108</v>
      </c>
      <c r="C374" s="28" t="s">
        <v>196</v>
      </c>
      <c r="D374" s="1">
        <f t="shared" si="10"/>
        <v>0</v>
      </c>
      <c r="E374" s="1">
        <f t="shared" si="11"/>
        <v>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2"/>
      <c r="AT374" s="2"/>
      <c r="AU374" s="6"/>
      <c r="AV374" s="6"/>
      <c r="AW374" s="6"/>
      <c r="AX374" s="4"/>
      <c r="AY374" s="4"/>
      <c r="AZ374" s="4"/>
      <c r="BA374" s="4"/>
      <c r="BB374" s="2"/>
      <c r="BC374" s="4"/>
      <c r="BD374" s="4"/>
      <c r="BE374" s="4"/>
      <c r="BF374" s="4"/>
      <c r="BG374" s="4"/>
      <c r="BH374" s="4"/>
      <c r="BI374" s="7"/>
    </row>
    <row r="375" spans="1:61" s="13" customFormat="1" x14ac:dyDescent="0.25">
      <c r="A375" s="27" t="s">
        <v>612</v>
      </c>
      <c r="B375" s="28">
        <v>160205109</v>
      </c>
      <c r="C375" s="28" t="s">
        <v>197</v>
      </c>
      <c r="D375" s="1">
        <f t="shared" si="10"/>
        <v>0.5</v>
      </c>
      <c r="E375" s="1">
        <f t="shared" si="11"/>
        <v>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>
        <v>0.5</v>
      </c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2"/>
      <c r="AT375" s="2"/>
      <c r="AU375" s="6"/>
      <c r="AV375" s="6"/>
      <c r="AW375" s="6"/>
      <c r="AX375" s="4"/>
      <c r="AY375" s="4"/>
      <c r="AZ375" s="4"/>
      <c r="BA375" s="4"/>
      <c r="BB375" s="2"/>
      <c r="BC375" s="4"/>
      <c r="BD375" s="4"/>
      <c r="BE375" s="4"/>
      <c r="BF375" s="4"/>
      <c r="BG375" s="4"/>
      <c r="BH375" s="4"/>
      <c r="BI375" s="7"/>
    </row>
    <row r="376" spans="1:61" s="13" customFormat="1" x14ac:dyDescent="0.25">
      <c r="A376" s="27" t="s">
        <v>612</v>
      </c>
      <c r="B376" s="28">
        <v>160205110</v>
      </c>
      <c r="C376" s="28" t="s">
        <v>198</v>
      </c>
      <c r="D376" s="1">
        <f t="shared" si="10"/>
        <v>1.5</v>
      </c>
      <c r="E376" s="1">
        <f t="shared" si="11"/>
        <v>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>
        <v>0.5</v>
      </c>
      <c r="AN376" s="4"/>
      <c r="AO376" s="4">
        <v>1</v>
      </c>
      <c r="AP376" s="4"/>
      <c r="AQ376" s="4"/>
      <c r="AR376" s="4"/>
      <c r="AS376" s="2"/>
      <c r="AT376" s="2"/>
      <c r="AU376" s="6"/>
      <c r="AV376" s="6"/>
      <c r="AW376" s="6"/>
      <c r="AX376" s="4"/>
      <c r="AY376" s="4"/>
      <c r="AZ376" s="4"/>
      <c r="BA376" s="4"/>
      <c r="BB376" s="2"/>
      <c r="BC376" s="4"/>
      <c r="BD376" s="4"/>
      <c r="BE376" s="4"/>
      <c r="BF376" s="4"/>
      <c r="BG376" s="4"/>
      <c r="BH376" s="4"/>
      <c r="BI376" s="7"/>
    </row>
    <row r="377" spans="1:61" s="13" customFormat="1" x14ac:dyDescent="0.25">
      <c r="A377" s="27" t="s">
        <v>612</v>
      </c>
      <c r="B377" s="28">
        <v>160205111</v>
      </c>
      <c r="C377" s="28" t="s">
        <v>199</v>
      </c>
      <c r="D377" s="1">
        <f t="shared" si="10"/>
        <v>0</v>
      </c>
      <c r="E377" s="1">
        <f t="shared" si="11"/>
        <v>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2"/>
      <c r="AT377" s="2"/>
      <c r="AU377" s="6"/>
      <c r="AV377" s="6"/>
      <c r="AW377" s="6"/>
      <c r="AX377" s="4"/>
      <c r="AY377" s="4"/>
      <c r="AZ377" s="4"/>
      <c r="BA377" s="4"/>
      <c r="BB377" s="2"/>
      <c r="BC377" s="4"/>
      <c r="BD377" s="4"/>
      <c r="BE377" s="4"/>
      <c r="BF377" s="4"/>
      <c r="BG377" s="4"/>
      <c r="BH377" s="4"/>
      <c r="BI377" s="7"/>
    </row>
    <row r="378" spans="1:61" s="13" customFormat="1" x14ac:dyDescent="0.25">
      <c r="A378" s="27" t="s">
        <v>612</v>
      </c>
      <c r="B378" s="28">
        <v>160205112</v>
      </c>
      <c r="C378" s="28" t="s">
        <v>200</v>
      </c>
      <c r="D378" s="1">
        <f t="shared" si="10"/>
        <v>0</v>
      </c>
      <c r="E378" s="1">
        <f t="shared" si="11"/>
        <v>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2"/>
      <c r="AT378" s="2"/>
      <c r="AU378" s="6"/>
      <c r="AV378" s="6"/>
      <c r="AW378" s="6"/>
      <c r="AX378" s="4"/>
      <c r="AY378" s="4"/>
      <c r="AZ378" s="4"/>
      <c r="BA378" s="4"/>
      <c r="BB378" s="2"/>
      <c r="BC378" s="4"/>
      <c r="BD378" s="4"/>
      <c r="BE378" s="4"/>
      <c r="BF378" s="4"/>
      <c r="BG378" s="4"/>
      <c r="BH378" s="4"/>
      <c r="BI378" s="7"/>
    </row>
    <row r="379" spans="1:61" s="13" customFormat="1" x14ac:dyDescent="0.25">
      <c r="A379" s="27" t="s">
        <v>612</v>
      </c>
      <c r="B379" s="28">
        <v>160205113</v>
      </c>
      <c r="C379" s="28" t="s">
        <v>201</v>
      </c>
      <c r="D379" s="1">
        <f t="shared" si="10"/>
        <v>0</v>
      </c>
      <c r="E379" s="1">
        <f t="shared" si="11"/>
        <v>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2"/>
      <c r="AT379" s="2"/>
      <c r="AU379" s="6"/>
      <c r="AV379" s="6"/>
      <c r="AW379" s="6"/>
      <c r="AX379" s="4"/>
      <c r="AY379" s="4"/>
      <c r="AZ379" s="4"/>
      <c r="BA379" s="4"/>
      <c r="BB379" s="2"/>
      <c r="BC379" s="4"/>
      <c r="BD379" s="4"/>
      <c r="BE379" s="4"/>
      <c r="BF379" s="4"/>
      <c r="BG379" s="4"/>
      <c r="BH379" s="4"/>
      <c r="BI379" s="7"/>
    </row>
    <row r="380" spans="1:61" s="13" customFormat="1" x14ac:dyDescent="0.25">
      <c r="A380" s="27" t="s">
        <v>612</v>
      </c>
      <c r="B380" s="28">
        <v>160205114</v>
      </c>
      <c r="C380" s="28" t="s">
        <v>202</v>
      </c>
      <c r="D380" s="1">
        <f t="shared" si="10"/>
        <v>1.1000000000000001</v>
      </c>
      <c r="E380" s="1">
        <f t="shared" si="11"/>
        <v>0</v>
      </c>
      <c r="F380" s="2"/>
      <c r="G380" s="2"/>
      <c r="H380" s="2"/>
      <c r="I380" s="2"/>
      <c r="J380" s="2"/>
      <c r="K380" s="2">
        <v>0.6</v>
      </c>
      <c r="L380" s="2"/>
      <c r="M380" s="2"/>
      <c r="N380" s="2"/>
      <c r="O380" s="2"/>
      <c r="P380" s="2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2"/>
      <c r="AT380" s="2"/>
      <c r="AU380" s="6"/>
      <c r="AV380" s="6">
        <v>0.5</v>
      </c>
      <c r="AW380" s="6"/>
      <c r="AX380" s="4"/>
      <c r="AY380" s="4"/>
      <c r="AZ380" s="4"/>
      <c r="BA380" s="4"/>
      <c r="BB380" s="2"/>
      <c r="BC380" s="4"/>
      <c r="BD380" s="4"/>
      <c r="BE380" s="4"/>
      <c r="BF380" s="4"/>
      <c r="BG380" s="4"/>
      <c r="BH380" s="4"/>
      <c r="BI380" s="7"/>
    </row>
    <row r="381" spans="1:61" s="13" customFormat="1" x14ac:dyDescent="0.25">
      <c r="A381" s="27" t="s">
        <v>612</v>
      </c>
      <c r="B381" s="28">
        <v>160205115</v>
      </c>
      <c r="C381" s="28" t="s">
        <v>203</v>
      </c>
      <c r="D381" s="1">
        <f t="shared" si="10"/>
        <v>0</v>
      </c>
      <c r="E381" s="1">
        <f t="shared" si="11"/>
        <v>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2"/>
      <c r="AT381" s="2"/>
      <c r="AU381" s="6"/>
      <c r="AV381" s="6"/>
      <c r="AW381" s="6"/>
      <c r="AX381" s="4"/>
      <c r="AY381" s="4"/>
      <c r="AZ381" s="4"/>
      <c r="BA381" s="4"/>
      <c r="BB381" s="2"/>
      <c r="BC381" s="4"/>
      <c r="BD381" s="4"/>
      <c r="BE381" s="4"/>
      <c r="BF381" s="4"/>
      <c r="BG381" s="4"/>
      <c r="BH381" s="4"/>
      <c r="BI381" s="7"/>
    </row>
    <row r="382" spans="1:61" s="13" customFormat="1" x14ac:dyDescent="0.25">
      <c r="A382" s="27" t="s">
        <v>612</v>
      </c>
      <c r="B382" s="28">
        <v>160205116</v>
      </c>
      <c r="C382" s="28" t="s">
        <v>204</v>
      </c>
      <c r="D382" s="1">
        <f t="shared" si="10"/>
        <v>0</v>
      </c>
      <c r="E382" s="1">
        <f t="shared" si="11"/>
        <v>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2"/>
      <c r="AT382" s="2"/>
      <c r="AU382" s="6"/>
      <c r="AV382" s="6"/>
      <c r="AW382" s="6"/>
      <c r="AX382" s="4"/>
      <c r="AY382" s="4"/>
      <c r="AZ382" s="4"/>
      <c r="BA382" s="4"/>
      <c r="BB382" s="2"/>
      <c r="BC382" s="4"/>
      <c r="BD382" s="4"/>
      <c r="BE382" s="4"/>
      <c r="BF382" s="4"/>
      <c r="BG382" s="4"/>
      <c r="BH382" s="4"/>
      <c r="BI382" s="7"/>
    </row>
    <row r="383" spans="1:61" s="13" customFormat="1" x14ac:dyDescent="0.25">
      <c r="A383" s="27" t="s">
        <v>612</v>
      </c>
      <c r="B383" s="28">
        <v>160205117</v>
      </c>
      <c r="C383" s="28" t="s">
        <v>205</v>
      </c>
      <c r="D383" s="1">
        <f t="shared" si="10"/>
        <v>0</v>
      </c>
      <c r="E383" s="1">
        <f t="shared" si="11"/>
        <v>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2"/>
      <c r="AT383" s="2"/>
      <c r="AU383" s="6"/>
      <c r="AV383" s="6"/>
      <c r="AW383" s="6"/>
      <c r="AX383" s="4"/>
      <c r="AY383" s="4"/>
      <c r="AZ383" s="4"/>
      <c r="BA383" s="4"/>
      <c r="BB383" s="2"/>
      <c r="BC383" s="4"/>
      <c r="BD383" s="4"/>
      <c r="BE383" s="4"/>
      <c r="BF383" s="4"/>
      <c r="BG383" s="4"/>
      <c r="BH383" s="4"/>
      <c r="BI383" s="7"/>
    </row>
    <row r="384" spans="1:61" s="13" customFormat="1" x14ac:dyDescent="0.25">
      <c r="A384" s="27" t="s">
        <v>612</v>
      </c>
      <c r="B384" s="28">
        <v>160205118</v>
      </c>
      <c r="C384" s="28" t="s">
        <v>206</v>
      </c>
      <c r="D384" s="1">
        <f t="shared" si="10"/>
        <v>0</v>
      </c>
      <c r="E384" s="1">
        <f t="shared" si="11"/>
        <v>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2"/>
      <c r="AT384" s="2"/>
      <c r="AU384" s="6"/>
      <c r="AV384" s="6"/>
      <c r="AW384" s="6"/>
      <c r="AX384" s="4"/>
      <c r="AY384" s="4"/>
      <c r="AZ384" s="4"/>
      <c r="BA384" s="4"/>
      <c r="BB384" s="2"/>
      <c r="BC384" s="4"/>
      <c r="BD384" s="4"/>
      <c r="BE384" s="4"/>
      <c r="BF384" s="4"/>
      <c r="BG384" s="4"/>
      <c r="BH384" s="4"/>
      <c r="BI384" s="7"/>
    </row>
    <row r="385" spans="1:61" s="13" customFormat="1" x14ac:dyDescent="0.25">
      <c r="A385" s="27" t="s">
        <v>612</v>
      </c>
      <c r="B385" s="28">
        <v>160205119</v>
      </c>
      <c r="C385" s="28" t="s">
        <v>207</v>
      </c>
      <c r="D385" s="1">
        <f t="shared" si="10"/>
        <v>0</v>
      </c>
      <c r="E385" s="1">
        <f t="shared" si="11"/>
        <v>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2"/>
      <c r="AT385" s="2"/>
      <c r="AU385" s="6"/>
      <c r="AV385" s="6"/>
      <c r="AW385" s="6"/>
      <c r="AX385" s="4"/>
      <c r="AY385" s="4"/>
      <c r="AZ385" s="4"/>
      <c r="BA385" s="4"/>
      <c r="BB385" s="2"/>
      <c r="BC385" s="4"/>
      <c r="BD385" s="4"/>
      <c r="BE385" s="4"/>
      <c r="BF385" s="4"/>
      <c r="BG385" s="4"/>
      <c r="BH385" s="4"/>
      <c r="BI385" s="7"/>
    </row>
    <row r="386" spans="1:61" s="13" customFormat="1" x14ac:dyDescent="0.25">
      <c r="A386" s="27" t="s">
        <v>612</v>
      </c>
      <c r="B386" s="28">
        <v>160205120</v>
      </c>
      <c r="C386" s="28" t="s">
        <v>208</v>
      </c>
      <c r="D386" s="1">
        <f t="shared" si="10"/>
        <v>3.3499999999999996</v>
      </c>
      <c r="E386" s="1">
        <f t="shared" si="11"/>
        <v>0</v>
      </c>
      <c r="F386" s="2"/>
      <c r="G386" s="2"/>
      <c r="H386" s="2">
        <v>0.8</v>
      </c>
      <c r="I386" s="2">
        <v>1</v>
      </c>
      <c r="J386" s="2"/>
      <c r="K386" s="2"/>
      <c r="L386" s="2"/>
      <c r="M386" s="2"/>
      <c r="N386" s="2"/>
      <c r="O386" s="2"/>
      <c r="P386" s="2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>
        <v>0.25</v>
      </c>
      <c r="AD386" s="4">
        <v>0.5</v>
      </c>
      <c r="AE386" s="4">
        <v>0.3</v>
      </c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2"/>
      <c r="AT386" s="2"/>
      <c r="AU386" s="6"/>
      <c r="AV386" s="6"/>
      <c r="AW386" s="6"/>
      <c r="AX386" s="4"/>
      <c r="AY386" s="4"/>
      <c r="AZ386" s="4"/>
      <c r="BA386" s="4"/>
      <c r="BB386" s="2"/>
      <c r="BC386" s="4"/>
      <c r="BD386" s="4"/>
      <c r="BE386" s="4">
        <v>0.5</v>
      </c>
      <c r="BF386" s="4"/>
      <c r="BG386" s="4"/>
      <c r="BH386" s="4"/>
      <c r="BI386" s="7"/>
    </row>
    <row r="387" spans="1:61" s="13" customFormat="1" x14ac:dyDescent="0.25">
      <c r="A387" s="27" t="s">
        <v>612</v>
      </c>
      <c r="B387" s="28">
        <v>160205121</v>
      </c>
      <c r="C387" s="28" t="s">
        <v>209</v>
      </c>
      <c r="D387" s="1">
        <f t="shared" si="10"/>
        <v>2.4499999999999997</v>
      </c>
      <c r="E387" s="1">
        <f t="shared" si="11"/>
        <v>0</v>
      </c>
      <c r="F387" s="2"/>
      <c r="G387" s="2"/>
      <c r="H387" s="2">
        <v>0.8</v>
      </c>
      <c r="I387" s="2"/>
      <c r="J387" s="2"/>
      <c r="K387" s="2">
        <v>0.6</v>
      </c>
      <c r="L387" s="2"/>
      <c r="M387" s="2"/>
      <c r="N387" s="2"/>
      <c r="O387" s="2"/>
      <c r="P387" s="2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>
        <v>0.25</v>
      </c>
      <c r="AD387" s="4">
        <v>0.5</v>
      </c>
      <c r="AE387" s="4">
        <v>0.3</v>
      </c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2"/>
      <c r="AT387" s="2"/>
      <c r="AU387" s="6"/>
      <c r="AV387" s="6"/>
      <c r="AW387" s="6"/>
      <c r="AX387" s="4"/>
      <c r="AY387" s="4"/>
      <c r="AZ387" s="4"/>
      <c r="BA387" s="4"/>
      <c r="BB387" s="2"/>
      <c r="BC387" s="4"/>
      <c r="BD387" s="4"/>
      <c r="BE387" s="4"/>
      <c r="BF387" s="4"/>
      <c r="BG387" s="4"/>
      <c r="BH387" s="4"/>
      <c r="BI387" s="7"/>
    </row>
    <row r="388" spans="1:61" s="13" customFormat="1" x14ac:dyDescent="0.25">
      <c r="A388" s="27" t="s">
        <v>612</v>
      </c>
      <c r="B388" s="28">
        <v>160205122</v>
      </c>
      <c r="C388" s="28" t="s">
        <v>210</v>
      </c>
      <c r="D388" s="1">
        <f t="shared" si="10"/>
        <v>1.8</v>
      </c>
      <c r="E388" s="1">
        <f t="shared" si="11"/>
        <v>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>
        <v>0.5</v>
      </c>
      <c r="AE388" s="4">
        <v>0.3</v>
      </c>
      <c r="AF388" s="4"/>
      <c r="AG388" s="4"/>
      <c r="AH388" s="4"/>
      <c r="AI388" s="4"/>
      <c r="AJ388" s="4"/>
      <c r="AK388" s="4"/>
      <c r="AL388" s="4"/>
      <c r="AM388" s="4">
        <v>1</v>
      </c>
      <c r="AN388" s="4"/>
      <c r="AO388" s="4"/>
      <c r="AP388" s="4"/>
      <c r="AQ388" s="4"/>
      <c r="AR388" s="4"/>
      <c r="AS388" s="2"/>
      <c r="AT388" s="2"/>
      <c r="AU388" s="6"/>
      <c r="AV388" s="6"/>
      <c r="AW388" s="6"/>
      <c r="AX388" s="4"/>
      <c r="AY388" s="4"/>
      <c r="AZ388" s="4"/>
      <c r="BA388" s="4"/>
      <c r="BB388" s="2"/>
      <c r="BC388" s="4"/>
      <c r="BD388" s="4"/>
      <c r="BE388" s="4"/>
      <c r="BF388" s="4"/>
      <c r="BG388" s="4"/>
      <c r="BH388" s="4"/>
      <c r="BI388" s="7"/>
    </row>
    <row r="389" spans="1:61" s="13" customFormat="1" x14ac:dyDescent="0.25">
      <c r="A389" s="27" t="s">
        <v>612</v>
      </c>
      <c r="B389" s="28">
        <v>160205123</v>
      </c>
      <c r="C389" s="28" t="s">
        <v>211</v>
      </c>
      <c r="D389" s="1">
        <f t="shared" si="10"/>
        <v>4.1500000000000004</v>
      </c>
      <c r="E389" s="1">
        <f t="shared" si="11"/>
        <v>0</v>
      </c>
      <c r="F389" s="2"/>
      <c r="G389" s="2"/>
      <c r="H389" s="2">
        <v>0.8</v>
      </c>
      <c r="I389" s="2">
        <v>1</v>
      </c>
      <c r="J389" s="2"/>
      <c r="K389" s="2">
        <v>0.6</v>
      </c>
      <c r="L389" s="2"/>
      <c r="M389" s="2"/>
      <c r="N389" s="2"/>
      <c r="O389" s="2"/>
      <c r="P389" s="2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>
        <v>0.25</v>
      </c>
      <c r="AD389" s="4">
        <v>0.5</v>
      </c>
      <c r="AE389" s="4"/>
      <c r="AF389" s="4"/>
      <c r="AG389" s="4"/>
      <c r="AH389" s="4"/>
      <c r="AI389" s="4"/>
      <c r="AJ389" s="4"/>
      <c r="AK389" s="4"/>
      <c r="AL389" s="4"/>
      <c r="AM389" s="4">
        <v>0.5</v>
      </c>
      <c r="AN389" s="4"/>
      <c r="AO389" s="4"/>
      <c r="AP389" s="4"/>
      <c r="AQ389" s="4"/>
      <c r="AR389" s="4"/>
      <c r="AS389" s="2"/>
      <c r="AT389" s="2"/>
      <c r="AU389" s="6"/>
      <c r="AV389" s="6"/>
      <c r="AW389" s="6"/>
      <c r="AX389" s="4"/>
      <c r="AY389" s="4"/>
      <c r="AZ389" s="4"/>
      <c r="BA389" s="4"/>
      <c r="BB389" s="2"/>
      <c r="BC389" s="4"/>
      <c r="BD389" s="4"/>
      <c r="BE389" s="4"/>
      <c r="BF389" s="4">
        <v>0.5</v>
      </c>
      <c r="BG389" s="4"/>
      <c r="BH389" s="4"/>
      <c r="BI389" s="7"/>
    </row>
    <row r="390" spans="1:61" s="13" customFormat="1" x14ac:dyDescent="0.25">
      <c r="A390" s="27" t="s">
        <v>612</v>
      </c>
      <c r="B390" s="28">
        <v>160205124</v>
      </c>
      <c r="C390" s="28" t="s">
        <v>212</v>
      </c>
      <c r="D390" s="1">
        <f t="shared" ref="D390:D453" si="12">SUM(F390:BF390)</f>
        <v>4.8999999999999995</v>
      </c>
      <c r="E390" s="1">
        <f t="shared" si="11"/>
        <v>0</v>
      </c>
      <c r="F390" s="2"/>
      <c r="G390" s="2"/>
      <c r="H390" s="2">
        <v>0.8</v>
      </c>
      <c r="I390" s="2">
        <v>1</v>
      </c>
      <c r="J390" s="2">
        <v>0.7</v>
      </c>
      <c r="K390" s="2">
        <v>0.6</v>
      </c>
      <c r="L390" s="2"/>
      <c r="M390" s="2"/>
      <c r="N390" s="2"/>
      <c r="O390" s="2"/>
      <c r="P390" s="2"/>
      <c r="Q390" s="4"/>
      <c r="R390" s="4">
        <v>0.25</v>
      </c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>
        <v>0.25</v>
      </c>
      <c r="AD390" s="4">
        <v>0.5</v>
      </c>
      <c r="AE390" s="4">
        <v>0.3</v>
      </c>
      <c r="AF390" s="4"/>
      <c r="AG390" s="4"/>
      <c r="AH390" s="4"/>
      <c r="AI390" s="4"/>
      <c r="AJ390" s="4"/>
      <c r="AK390" s="4"/>
      <c r="AL390" s="4"/>
      <c r="AM390" s="4">
        <v>0.5</v>
      </c>
      <c r="AN390" s="4"/>
      <c r="AO390" s="4"/>
      <c r="AP390" s="4"/>
      <c r="AQ390" s="4"/>
      <c r="AR390" s="4"/>
      <c r="AS390" s="2"/>
      <c r="AT390" s="2"/>
      <c r="AU390" s="6"/>
      <c r="AV390" s="6"/>
      <c r="AW390" s="6"/>
      <c r="AX390" s="4"/>
      <c r="AY390" s="4"/>
      <c r="AZ390" s="4"/>
      <c r="BA390" s="4"/>
      <c r="BB390" s="2"/>
      <c r="BC390" s="4"/>
      <c r="BD390" s="4"/>
      <c r="BE390" s="4"/>
      <c r="BF390" s="4"/>
      <c r="BG390" s="4"/>
      <c r="BH390" s="4"/>
      <c r="BI390" s="7"/>
    </row>
    <row r="391" spans="1:61" s="13" customFormat="1" x14ac:dyDescent="0.25">
      <c r="A391" s="27" t="s">
        <v>612</v>
      </c>
      <c r="B391" s="28">
        <v>160205125</v>
      </c>
      <c r="C391" s="28" t="s">
        <v>213</v>
      </c>
      <c r="D391" s="1">
        <f t="shared" si="12"/>
        <v>2.6999999999999997</v>
      </c>
      <c r="E391" s="1">
        <f t="shared" si="11"/>
        <v>0</v>
      </c>
      <c r="F391" s="2"/>
      <c r="G391" s="2"/>
      <c r="H391" s="2"/>
      <c r="I391" s="2"/>
      <c r="J391" s="2">
        <v>0.7</v>
      </c>
      <c r="K391" s="2"/>
      <c r="L391" s="2"/>
      <c r="M391" s="2"/>
      <c r="N391" s="2"/>
      <c r="O391" s="2"/>
      <c r="P391" s="2"/>
      <c r="Q391" s="4"/>
      <c r="R391" s="4"/>
      <c r="S391" s="4"/>
      <c r="T391" s="4"/>
      <c r="U391" s="4"/>
      <c r="V391" s="4"/>
      <c r="W391" s="4"/>
      <c r="X391" s="4"/>
      <c r="Y391" s="4"/>
      <c r="Z391" s="4">
        <v>0.1</v>
      </c>
      <c r="AA391" s="4"/>
      <c r="AB391" s="4"/>
      <c r="AC391" s="4"/>
      <c r="AD391" s="4">
        <v>0.5</v>
      </c>
      <c r="AE391" s="4">
        <v>0.3</v>
      </c>
      <c r="AF391" s="4"/>
      <c r="AG391" s="4"/>
      <c r="AH391" s="4"/>
      <c r="AI391" s="4"/>
      <c r="AJ391" s="4"/>
      <c r="AK391" s="4"/>
      <c r="AL391" s="4"/>
      <c r="AM391" s="4">
        <v>0.5</v>
      </c>
      <c r="AN391" s="4"/>
      <c r="AO391" s="4"/>
      <c r="AP391" s="4"/>
      <c r="AQ391" s="4"/>
      <c r="AR391" s="4"/>
      <c r="AS391" s="2"/>
      <c r="AT391" s="2"/>
      <c r="AU391" s="6"/>
      <c r="AV391" s="6"/>
      <c r="AW391" s="6"/>
      <c r="AX391" s="4"/>
      <c r="AY391" s="4"/>
      <c r="AZ391" s="4"/>
      <c r="BA391" s="4"/>
      <c r="BB391" s="2"/>
      <c r="BC391" s="4"/>
      <c r="BD391" s="4">
        <v>0.6</v>
      </c>
      <c r="BE391" s="4"/>
      <c r="BF391" s="4"/>
      <c r="BG391" s="4"/>
      <c r="BH391" s="4"/>
      <c r="BI391" s="7"/>
    </row>
    <row r="392" spans="1:61" s="13" customFormat="1" x14ac:dyDescent="0.25">
      <c r="A392" s="27" t="s">
        <v>612</v>
      </c>
      <c r="B392" s="28">
        <v>160205126</v>
      </c>
      <c r="C392" s="28" t="s">
        <v>214</v>
      </c>
      <c r="D392" s="1">
        <f t="shared" si="12"/>
        <v>0</v>
      </c>
      <c r="E392" s="1">
        <f t="shared" ref="E392:E455" si="13">SUM(BG392:BH392)</f>
        <v>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2"/>
      <c r="AT392" s="2"/>
      <c r="AU392" s="6"/>
      <c r="AV392" s="6"/>
      <c r="AW392" s="6"/>
      <c r="AX392" s="4"/>
      <c r="AY392" s="4"/>
      <c r="AZ392" s="4"/>
      <c r="BA392" s="4"/>
      <c r="BB392" s="2"/>
      <c r="BC392" s="4"/>
      <c r="BD392" s="4"/>
      <c r="BE392" s="4"/>
      <c r="BF392" s="4"/>
      <c r="BG392" s="4"/>
      <c r="BH392" s="4"/>
      <c r="BI392" s="7"/>
    </row>
    <row r="393" spans="1:61" s="13" customFormat="1" x14ac:dyDescent="0.25">
      <c r="A393" s="27" t="s">
        <v>612</v>
      </c>
      <c r="B393" s="28">
        <v>160205127</v>
      </c>
      <c r="C393" s="28" t="s">
        <v>215</v>
      </c>
      <c r="D393" s="1">
        <f t="shared" si="12"/>
        <v>2.5</v>
      </c>
      <c r="E393" s="1">
        <f t="shared" si="13"/>
        <v>0</v>
      </c>
      <c r="F393" s="2"/>
      <c r="G393" s="2"/>
      <c r="H393" s="2">
        <v>0.8</v>
      </c>
      <c r="I393" s="2"/>
      <c r="J393" s="2">
        <v>0.6</v>
      </c>
      <c r="K393" s="2">
        <v>0.6</v>
      </c>
      <c r="L393" s="2"/>
      <c r="M393" s="2"/>
      <c r="N393" s="2"/>
      <c r="O393" s="2"/>
      <c r="P393" s="2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>
        <v>0.5</v>
      </c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2"/>
      <c r="AT393" s="2"/>
      <c r="AU393" s="6"/>
      <c r="AV393" s="6"/>
      <c r="AW393" s="6"/>
      <c r="AX393" s="4"/>
      <c r="AY393" s="4"/>
      <c r="AZ393" s="4"/>
      <c r="BA393" s="4"/>
      <c r="BB393" s="2"/>
      <c r="BC393" s="4"/>
      <c r="BD393" s="4"/>
      <c r="BE393" s="4"/>
      <c r="BF393" s="4"/>
      <c r="BG393" s="4"/>
      <c r="BH393" s="4"/>
      <c r="BI393" s="7"/>
    </row>
    <row r="394" spans="1:61" s="13" customFormat="1" x14ac:dyDescent="0.25">
      <c r="A394" s="27" t="s">
        <v>612</v>
      </c>
      <c r="B394" s="28">
        <v>160205128</v>
      </c>
      <c r="C394" s="28" t="s">
        <v>216</v>
      </c>
      <c r="D394" s="1">
        <f t="shared" si="12"/>
        <v>3.0999999999999996</v>
      </c>
      <c r="E394" s="1">
        <f t="shared" si="13"/>
        <v>0</v>
      </c>
      <c r="F394" s="2"/>
      <c r="G394" s="2"/>
      <c r="H394" s="2">
        <v>0.8</v>
      </c>
      <c r="I394" s="2"/>
      <c r="J394" s="2"/>
      <c r="K394" s="2"/>
      <c r="L394" s="2"/>
      <c r="M394" s="2"/>
      <c r="N394" s="2"/>
      <c r="O394" s="2"/>
      <c r="P394" s="2"/>
      <c r="Q394" s="4"/>
      <c r="R394" s="4"/>
      <c r="S394" s="4"/>
      <c r="T394" s="4"/>
      <c r="U394" s="4"/>
      <c r="V394" s="4"/>
      <c r="W394" s="4"/>
      <c r="X394" s="4"/>
      <c r="Y394" s="4">
        <v>1.5</v>
      </c>
      <c r="Z394" s="4"/>
      <c r="AA394" s="4"/>
      <c r="AB394" s="4"/>
      <c r="AC394" s="4"/>
      <c r="AD394" s="4"/>
      <c r="AE394" s="4"/>
      <c r="AF394" s="4">
        <v>0.5</v>
      </c>
      <c r="AG394" s="4">
        <v>0.3</v>
      </c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2"/>
      <c r="AT394" s="2"/>
      <c r="AU394" s="6"/>
      <c r="AV394" s="6"/>
      <c r="AW394" s="6"/>
      <c r="AX394" s="4"/>
      <c r="AY394" s="4"/>
      <c r="AZ394" s="4"/>
      <c r="BA394" s="4"/>
      <c r="BB394" s="2"/>
      <c r="BC394" s="4"/>
      <c r="BD394" s="4"/>
      <c r="BE394" s="4"/>
      <c r="BF394" s="4"/>
      <c r="BG394" s="4"/>
      <c r="BH394" s="4"/>
      <c r="BI394" s="7"/>
    </row>
    <row r="395" spans="1:61" s="13" customFormat="1" x14ac:dyDescent="0.25">
      <c r="A395" s="27" t="s">
        <v>612</v>
      </c>
      <c r="B395" s="28">
        <v>160205129</v>
      </c>
      <c r="C395" s="28" t="s">
        <v>217</v>
      </c>
      <c r="D395" s="1">
        <f t="shared" si="12"/>
        <v>2.3000000000000003</v>
      </c>
      <c r="E395" s="1">
        <f t="shared" si="13"/>
        <v>0</v>
      </c>
      <c r="F395" s="2"/>
      <c r="G395" s="2"/>
      <c r="H395" s="2">
        <v>0.8</v>
      </c>
      <c r="I395" s="2"/>
      <c r="J395" s="2"/>
      <c r="K395" s="2"/>
      <c r="L395" s="2"/>
      <c r="M395" s="2"/>
      <c r="N395" s="2"/>
      <c r="O395" s="2"/>
      <c r="P395" s="2"/>
      <c r="Q395" s="4"/>
      <c r="R395" s="4"/>
      <c r="S395" s="4"/>
      <c r="T395" s="4"/>
      <c r="U395" s="4"/>
      <c r="V395" s="4"/>
      <c r="W395" s="4"/>
      <c r="X395" s="4"/>
      <c r="Y395" s="4">
        <v>0.5</v>
      </c>
      <c r="Z395" s="4"/>
      <c r="AA395" s="4"/>
      <c r="AB395" s="4"/>
      <c r="AC395" s="4"/>
      <c r="AD395" s="4"/>
      <c r="AE395" s="4"/>
      <c r="AF395" s="4">
        <v>0.5</v>
      </c>
      <c r="AG395" s="4">
        <v>0.3</v>
      </c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2"/>
      <c r="AT395" s="2"/>
      <c r="AU395" s="6"/>
      <c r="AV395" s="6"/>
      <c r="AW395" s="6"/>
      <c r="AX395" s="4"/>
      <c r="AY395" s="4"/>
      <c r="AZ395" s="4"/>
      <c r="BA395" s="4">
        <v>0.2</v>
      </c>
      <c r="BB395" s="2"/>
      <c r="BC395" s="4"/>
      <c r="BD395" s="4"/>
      <c r="BE395" s="4"/>
      <c r="BF395" s="4"/>
      <c r="BG395" s="4"/>
      <c r="BH395" s="4"/>
      <c r="BI395" s="7"/>
    </row>
    <row r="396" spans="1:61" s="13" customFormat="1" x14ac:dyDescent="0.25">
      <c r="A396" s="27" t="s">
        <v>612</v>
      </c>
      <c r="B396" s="28">
        <v>160205130</v>
      </c>
      <c r="C396" s="28" t="s">
        <v>218</v>
      </c>
      <c r="D396" s="1">
        <f t="shared" si="12"/>
        <v>5.95</v>
      </c>
      <c r="E396" s="1">
        <f t="shared" si="13"/>
        <v>0</v>
      </c>
      <c r="F396" s="2"/>
      <c r="G396" s="2"/>
      <c r="H396" s="2">
        <v>0.8</v>
      </c>
      <c r="I396" s="2"/>
      <c r="J396" s="2"/>
      <c r="K396" s="2">
        <v>0.6</v>
      </c>
      <c r="L396" s="2"/>
      <c r="M396" s="2"/>
      <c r="N396" s="2"/>
      <c r="O396" s="2"/>
      <c r="P396" s="2">
        <v>0.5</v>
      </c>
      <c r="Q396" s="4"/>
      <c r="R396" s="4"/>
      <c r="S396" s="4"/>
      <c r="T396" s="4"/>
      <c r="U396" s="4"/>
      <c r="V396" s="4"/>
      <c r="W396" s="4"/>
      <c r="X396" s="4"/>
      <c r="Y396" s="4">
        <v>1.5</v>
      </c>
      <c r="Z396" s="4"/>
      <c r="AA396" s="4"/>
      <c r="AB396" s="4"/>
      <c r="AC396" s="4"/>
      <c r="AD396" s="4"/>
      <c r="AE396" s="4"/>
      <c r="AF396" s="4">
        <v>0.5</v>
      </c>
      <c r="AG396" s="4">
        <v>0.3</v>
      </c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2"/>
      <c r="AT396" s="2">
        <v>1</v>
      </c>
      <c r="AU396" s="6"/>
      <c r="AV396" s="6"/>
      <c r="AW396" s="6"/>
      <c r="AX396" s="4"/>
      <c r="AY396" s="4"/>
      <c r="AZ396" s="4"/>
      <c r="BA396" s="4"/>
      <c r="BB396" s="2"/>
      <c r="BC396" s="4">
        <v>0.75</v>
      </c>
      <c r="BD396" s="4"/>
      <c r="BE396" s="4"/>
      <c r="BF396" s="4"/>
      <c r="BG396" s="4"/>
      <c r="BH396" s="4"/>
      <c r="BI396" s="7"/>
    </row>
    <row r="397" spans="1:61" s="13" customFormat="1" x14ac:dyDescent="0.25">
      <c r="A397" s="27" t="s">
        <v>612</v>
      </c>
      <c r="B397" s="28">
        <v>160205131</v>
      </c>
      <c r="C397" s="28" t="s">
        <v>219</v>
      </c>
      <c r="D397" s="1">
        <f t="shared" si="12"/>
        <v>1.2</v>
      </c>
      <c r="E397" s="1">
        <f t="shared" si="13"/>
        <v>0</v>
      </c>
      <c r="F397" s="2"/>
      <c r="G397" s="2"/>
      <c r="H397" s="2">
        <v>0.4</v>
      </c>
      <c r="I397" s="2"/>
      <c r="J397" s="2"/>
      <c r="K397" s="2"/>
      <c r="L397" s="2"/>
      <c r="M397" s="2"/>
      <c r="N397" s="2"/>
      <c r="O397" s="2"/>
      <c r="P397" s="2"/>
      <c r="Q397" s="4"/>
      <c r="R397" s="4"/>
      <c r="S397" s="4"/>
      <c r="T397" s="4"/>
      <c r="U397" s="4"/>
      <c r="V397" s="4"/>
      <c r="W397" s="4"/>
      <c r="X397" s="4"/>
      <c r="Y397" s="4">
        <v>0.5</v>
      </c>
      <c r="Z397" s="4"/>
      <c r="AA397" s="4"/>
      <c r="AB397" s="4"/>
      <c r="AC397" s="4"/>
      <c r="AD397" s="4"/>
      <c r="AE397" s="4"/>
      <c r="AF397" s="4"/>
      <c r="AG397" s="4">
        <v>0.3</v>
      </c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2"/>
      <c r="AT397" s="2"/>
      <c r="AU397" s="6"/>
      <c r="AV397" s="6"/>
      <c r="AW397" s="6"/>
      <c r="AX397" s="4"/>
      <c r="AY397" s="4"/>
      <c r="AZ397" s="4"/>
      <c r="BA397" s="4"/>
      <c r="BB397" s="2"/>
      <c r="BC397" s="4"/>
      <c r="BD397" s="4"/>
      <c r="BE397" s="4"/>
      <c r="BF397" s="4"/>
      <c r="BG397" s="4"/>
      <c r="BH397" s="4"/>
      <c r="BI397" s="7"/>
    </row>
    <row r="398" spans="1:61" s="13" customFormat="1" x14ac:dyDescent="0.25">
      <c r="A398" s="27" t="s">
        <v>612</v>
      </c>
      <c r="B398" s="28">
        <v>160205132</v>
      </c>
      <c r="C398" s="28" t="s">
        <v>220</v>
      </c>
      <c r="D398" s="1">
        <f t="shared" si="12"/>
        <v>0</v>
      </c>
      <c r="E398" s="1">
        <f t="shared" si="13"/>
        <v>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2"/>
      <c r="AT398" s="2"/>
      <c r="AU398" s="6"/>
      <c r="AV398" s="6"/>
      <c r="AW398" s="6"/>
      <c r="AX398" s="4"/>
      <c r="AY398" s="4"/>
      <c r="AZ398" s="4"/>
      <c r="BA398" s="4"/>
      <c r="BB398" s="2"/>
      <c r="BC398" s="4"/>
      <c r="BD398" s="4"/>
      <c r="BE398" s="4"/>
      <c r="BF398" s="4"/>
      <c r="BG398" s="4"/>
      <c r="BH398" s="4"/>
      <c r="BI398" s="7"/>
    </row>
    <row r="399" spans="1:61" s="13" customFormat="1" x14ac:dyDescent="0.25">
      <c r="A399" s="27" t="s">
        <v>612</v>
      </c>
      <c r="B399" s="28">
        <v>160205133</v>
      </c>
      <c r="C399" s="28" t="s">
        <v>221</v>
      </c>
      <c r="D399" s="1">
        <f t="shared" si="12"/>
        <v>0</v>
      </c>
      <c r="E399" s="1">
        <f t="shared" si="13"/>
        <v>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2"/>
      <c r="AT399" s="2"/>
      <c r="AU399" s="6"/>
      <c r="AV399" s="6"/>
      <c r="AW399" s="6"/>
      <c r="AX399" s="4"/>
      <c r="AY399" s="4"/>
      <c r="AZ399" s="4"/>
      <c r="BA399" s="4"/>
      <c r="BB399" s="2"/>
      <c r="BC399" s="4"/>
      <c r="BD399" s="4"/>
      <c r="BE399" s="4"/>
      <c r="BF399" s="4"/>
      <c r="BG399" s="4"/>
      <c r="BH399" s="4"/>
      <c r="BI399" s="7"/>
    </row>
    <row r="400" spans="1:61" s="13" customFormat="1" x14ac:dyDescent="0.25">
      <c r="A400" s="27" t="s">
        <v>612</v>
      </c>
      <c r="B400" s="28">
        <v>160205134</v>
      </c>
      <c r="C400" s="28" t="s">
        <v>222</v>
      </c>
      <c r="D400" s="1">
        <f t="shared" si="12"/>
        <v>0</v>
      </c>
      <c r="E400" s="1">
        <f t="shared" si="13"/>
        <v>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2"/>
      <c r="AT400" s="2"/>
      <c r="AU400" s="6"/>
      <c r="AV400" s="6"/>
      <c r="AW400" s="6"/>
      <c r="AX400" s="4"/>
      <c r="AY400" s="4"/>
      <c r="AZ400" s="4"/>
      <c r="BA400" s="4"/>
      <c r="BB400" s="2"/>
      <c r="BC400" s="4"/>
      <c r="BD400" s="4"/>
      <c r="BE400" s="4"/>
      <c r="BF400" s="4"/>
      <c r="BG400" s="4"/>
      <c r="BH400" s="4"/>
      <c r="BI400" s="7"/>
    </row>
    <row r="401" spans="1:61" s="13" customFormat="1" x14ac:dyDescent="0.25">
      <c r="A401" s="27" t="s">
        <v>612</v>
      </c>
      <c r="B401" s="28">
        <v>160205135</v>
      </c>
      <c r="C401" s="28" t="s">
        <v>223</v>
      </c>
      <c r="D401" s="1">
        <f t="shared" si="12"/>
        <v>0</v>
      </c>
      <c r="E401" s="1">
        <f t="shared" si="13"/>
        <v>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2"/>
      <c r="AT401" s="2"/>
      <c r="AU401" s="6"/>
      <c r="AV401" s="6"/>
      <c r="AW401" s="6"/>
      <c r="AX401" s="4"/>
      <c r="AY401" s="4"/>
      <c r="AZ401" s="4"/>
      <c r="BA401" s="4"/>
      <c r="BB401" s="2"/>
      <c r="BC401" s="4"/>
      <c r="BD401" s="4"/>
      <c r="BE401" s="4"/>
      <c r="BF401" s="4"/>
      <c r="BG401" s="4"/>
      <c r="BH401" s="4"/>
      <c r="BI401" s="7"/>
    </row>
    <row r="402" spans="1:61" s="13" customFormat="1" x14ac:dyDescent="0.25">
      <c r="A402" s="27" t="s">
        <v>612</v>
      </c>
      <c r="B402" s="28">
        <v>150101214</v>
      </c>
      <c r="C402" s="28" t="s">
        <v>225</v>
      </c>
      <c r="D402" s="1">
        <f t="shared" si="12"/>
        <v>2.1</v>
      </c>
      <c r="E402" s="1">
        <f t="shared" si="13"/>
        <v>0</v>
      </c>
      <c r="F402" s="2"/>
      <c r="G402" s="2"/>
      <c r="H402" s="2"/>
      <c r="I402" s="2"/>
      <c r="J402" s="2"/>
      <c r="K402" s="2">
        <v>0.6</v>
      </c>
      <c r="L402" s="2"/>
      <c r="M402" s="2"/>
      <c r="N402" s="2"/>
      <c r="O402" s="2"/>
      <c r="P402" s="2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>
        <v>0.5</v>
      </c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2"/>
      <c r="AT402" s="2"/>
      <c r="AU402" s="6"/>
      <c r="AV402" s="6"/>
      <c r="AW402" s="6"/>
      <c r="AX402" s="4">
        <v>1</v>
      </c>
      <c r="AY402" s="4"/>
      <c r="AZ402" s="4"/>
      <c r="BA402" s="4"/>
      <c r="BB402" s="2"/>
      <c r="BC402" s="4"/>
      <c r="BD402" s="4"/>
      <c r="BE402" s="4"/>
      <c r="BF402" s="4"/>
      <c r="BG402" s="4"/>
      <c r="BH402" s="4"/>
      <c r="BI402" s="7"/>
    </row>
    <row r="403" spans="1:61" s="13" customFormat="1" x14ac:dyDescent="0.25">
      <c r="A403" s="27" t="s">
        <v>612</v>
      </c>
      <c r="B403" s="28">
        <v>150302119</v>
      </c>
      <c r="C403" s="28" t="s">
        <v>224</v>
      </c>
      <c r="D403" s="1">
        <f t="shared" si="12"/>
        <v>0</v>
      </c>
      <c r="E403" s="1">
        <f t="shared" si="13"/>
        <v>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2"/>
      <c r="AT403" s="2"/>
      <c r="AU403" s="6"/>
      <c r="AV403" s="6"/>
      <c r="AW403" s="6"/>
      <c r="AX403" s="4"/>
      <c r="AY403" s="4"/>
      <c r="AZ403" s="4"/>
      <c r="BA403" s="4"/>
      <c r="BB403" s="2"/>
      <c r="BC403" s="4"/>
      <c r="BD403" s="4"/>
      <c r="BE403" s="4"/>
      <c r="BF403" s="4"/>
      <c r="BG403" s="4"/>
      <c r="BH403" s="4"/>
      <c r="BI403" s="7"/>
    </row>
    <row r="404" spans="1:61" s="13" customFormat="1" x14ac:dyDescent="0.25">
      <c r="A404" s="27" t="s">
        <v>226</v>
      </c>
      <c r="B404" s="49" t="s">
        <v>229</v>
      </c>
      <c r="C404" s="49" t="s">
        <v>230</v>
      </c>
      <c r="D404" s="1">
        <f t="shared" si="12"/>
        <v>0</v>
      </c>
      <c r="E404" s="1">
        <f t="shared" si="13"/>
        <v>-1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2"/>
      <c r="AT404" s="2"/>
      <c r="AU404" s="6"/>
      <c r="AV404" s="6"/>
      <c r="AW404" s="6"/>
      <c r="AX404" s="4"/>
      <c r="AY404" s="4"/>
      <c r="AZ404" s="4"/>
      <c r="BA404" s="4"/>
      <c r="BB404" s="2"/>
      <c r="BC404" s="4"/>
      <c r="BD404" s="4"/>
      <c r="BE404" s="4"/>
      <c r="BF404" s="4"/>
      <c r="BG404" s="4">
        <v>-1</v>
      </c>
      <c r="BH404" s="4"/>
      <c r="BI404" s="7"/>
    </row>
    <row r="405" spans="1:61" s="13" customFormat="1" x14ac:dyDescent="0.25">
      <c r="A405" s="27" t="s">
        <v>226</v>
      </c>
      <c r="B405" s="49" t="s">
        <v>231</v>
      </c>
      <c r="C405" s="49" t="s">
        <v>232</v>
      </c>
      <c r="D405" s="1">
        <f t="shared" si="12"/>
        <v>1.1000000000000001</v>
      </c>
      <c r="E405" s="1">
        <f t="shared" si="13"/>
        <v>0</v>
      </c>
      <c r="F405" s="2"/>
      <c r="G405" s="2"/>
      <c r="H405" s="2"/>
      <c r="I405" s="2"/>
      <c r="J405" s="2"/>
      <c r="K405" s="2">
        <v>0.6</v>
      </c>
      <c r="L405" s="2"/>
      <c r="M405" s="2"/>
      <c r="N405" s="2"/>
      <c r="O405" s="2"/>
      <c r="P405" s="2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2"/>
      <c r="AT405" s="2"/>
      <c r="AU405" s="6"/>
      <c r="AV405" s="6"/>
      <c r="AW405" s="6"/>
      <c r="AX405" s="4">
        <v>0.5</v>
      </c>
      <c r="AY405" s="4"/>
      <c r="AZ405" s="4"/>
      <c r="BA405" s="4"/>
      <c r="BB405" s="2"/>
      <c r="BC405" s="4"/>
      <c r="BD405" s="4"/>
      <c r="BE405" s="4"/>
      <c r="BF405" s="4"/>
      <c r="BG405" s="4"/>
      <c r="BH405" s="4"/>
      <c r="BI405" s="7"/>
    </row>
    <row r="406" spans="1:61" s="13" customFormat="1" x14ac:dyDescent="0.25">
      <c r="A406" s="27" t="s">
        <v>226</v>
      </c>
      <c r="B406" s="49" t="s">
        <v>233</v>
      </c>
      <c r="C406" s="49" t="s">
        <v>234</v>
      </c>
      <c r="D406" s="1">
        <f t="shared" si="12"/>
        <v>0.5</v>
      </c>
      <c r="E406" s="1">
        <f t="shared" si="13"/>
        <v>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>
        <v>0.5</v>
      </c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2"/>
      <c r="AT406" s="2"/>
      <c r="AU406" s="6"/>
      <c r="AV406" s="6"/>
      <c r="AW406" s="6"/>
      <c r="AX406" s="4"/>
      <c r="AY406" s="4"/>
      <c r="AZ406" s="4"/>
      <c r="BA406" s="4"/>
      <c r="BB406" s="2"/>
      <c r="BC406" s="4"/>
      <c r="BD406" s="4"/>
      <c r="BE406" s="4"/>
      <c r="BF406" s="4"/>
      <c r="BG406" s="4"/>
      <c r="BH406" s="4"/>
      <c r="BI406" s="7"/>
    </row>
    <row r="407" spans="1:61" s="13" customFormat="1" x14ac:dyDescent="0.25">
      <c r="A407" s="27" t="s">
        <v>226</v>
      </c>
      <c r="B407" s="49" t="s">
        <v>235</v>
      </c>
      <c r="C407" s="49" t="s">
        <v>236</v>
      </c>
      <c r="D407" s="1">
        <f t="shared" si="12"/>
        <v>1.1000000000000001</v>
      </c>
      <c r="E407" s="1">
        <f t="shared" si="13"/>
        <v>0</v>
      </c>
      <c r="F407" s="2"/>
      <c r="G407" s="2"/>
      <c r="H407" s="2"/>
      <c r="I407" s="2"/>
      <c r="J407" s="2"/>
      <c r="K407" s="2">
        <v>0.6</v>
      </c>
      <c r="L407" s="2"/>
      <c r="M407" s="2"/>
      <c r="N407" s="2"/>
      <c r="O407" s="2"/>
      <c r="P407" s="2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>
        <v>0.5</v>
      </c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2"/>
      <c r="AT407" s="2"/>
      <c r="AU407" s="6"/>
      <c r="AV407" s="6"/>
      <c r="AW407" s="6"/>
      <c r="AX407" s="4"/>
      <c r="AY407" s="4"/>
      <c r="AZ407" s="4"/>
      <c r="BA407" s="4"/>
      <c r="BB407" s="2"/>
      <c r="BC407" s="4"/>
      <c r="BD407" s="4"/>
      <c r="BE407" s="4"/>
      <c r="BF407" s="4"/>
      <c r="BG407" s="4"/>
      <c r="BH407" s="4"/>
      <c r="BI407" s="7"/>
    </row>
    <row r="408" spans="1:61" s="13" customFormat="1" x14ac:dyDescent="0.25">
      <c r="A408" s="27" t="s">
        <v>226</v>
      </c>
      <c r="B408" s="49" t="s">
        <v>237</v>
      </c>
      <c r="C408" s="49" t="s">
        <v>238</v>
      </c>
      <c r="D408" s="1">
        <f t="shared" si="12"/>
        <v>0.5</v>
      </c>
      <c r="E408" s="1">
        <f t="shared" si="13"/>
        <v>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>
        <v>0.5</v>
      </c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2"/>
      <c r="AT408" s="2"/>
      <c r="AU408" s="6"/>
      <c r="AV408" s="6"/>
      <c r="AW408" s="6"/>
      <c r="AX408" s="4"/>
      <c r="AY408" s="4"/>
      <c r="AZ408" s="4"/>
      <c r="BA408" s="4"/>
      <c r="BB408" s="2"/>
      <c r="BC408" s="4"/>
      <c r="BD408" s="4"/>
      <c r="BE408" s="4"/>
      <c r="BF408" s="4"/>
      <c r="BG408" s="4"/>
      <c r="BH408" s="4"/>
      <c r="BI408" s="7"/>
    </row>
    <row r="409" spans="1:61" s="13" customFormat="1" x14ac:dyDescent="0.25">
      <c r="A409" s="27" t="s">
        <v>226</v>
      </c>
      <c r="B409" s="49" t="s">
        <v>239</v>
      </c>
      <c r="C409" s="49" t="s">
        <v>240</v>
      </c>
      <c r="D409" s="1">
        <f t="shared" si="12"/>
        <v>0.5</v>
      </c>
      <c r="E409" s="1">
        <f t="shared" si="13"/>
        <v>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>
        <v>0.5</v>
      </c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2"/>
      <c r="AT409" s="2"/>
      <c r="AU409" s="6"/>
      <c r="AV409" s="6"/>
      <c r="AW409" s="6"/>
      <c r="AX409" s="4"/>
      <c r="AY409" s="4"/>
      <c r="AZ409" s="4"/>
      <c r="BA409" s="4"/>
      <c r="BB409" s="2"/>
      <c r="BC409" s="4"/>
      <c r="BD409" s="4"/>
      <c r="BE409" s="4"/>
      <c r="BF409" s="4"/>
      <c r="BG409" s="4"/>
      <c r="BH409" s="4"/>
      <c r="BI409" s="7"/>
    </row>
    <row r="410" spans="1:61" s="13" customFormat="1" x14ac:dyDescent="0.25">
      <c r="A410" s="27" t="s">
        <v>226</v>
      </c>
      <c r="B410" s="49" t="s">
        <v>241</v>
      </c>
      <c r="C410" s="49" t="s">
        <v>242</v>
      </c>
      <c r="D410" s="1">
        <f t="shared" si="12"/>
        <v>0.5</v>
      </c>
      <c r="E410" s="1">
        <f t="shared" si="13"/>
        <v>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>
        <v>0.5</v>
      </c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2"/>
      <c r="AT410" s="2"/>
      <c r="AU410" s="6"/>
      <c r="AV410" s="6"/>
      <c r="AW410" s="6"/>
      <c r="AX410" s="4"/>
      <c r="AY410" s="4"/>
      <c r="AZ410" s="4"/>
      <c r="BA410" s="4"/>
      <c r="BB410" s="2"/>
      <c r="BC410" s="4"/>
      <c r="BD410" s="4"/>
      <c r="BE410" s="4"/>
      <c r="BF410" s="4"/>
      <c r="BG410" s="4"/>
      <c r="BH410" s="4"/>
      <c r="BI410" s="7"/>
    </row>
    <row r="411" spans="1:61" s="13" customFormat="1" x14ac:dyDescent="0.25">
      <c r="A411" s="27" t="s">
        <v>226</v>
      </c>
      <c r="B411" s="49" t="s">
        <v>243</v>
      </c>
      <c r="C411" s="49" t="s">
        <v>244</v>
      </c>
      <c r="D411" s="1">
        <f t="shared" si="12"/>
        <v>0.5</v>
      </c>
      <c r="E411" s="1">
        <f t="shared" si="13"/>
        <v>-1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>
        <v>0.5</v>
      </c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2"/>
      <c r="AT411" s="2"/>
      <c r="AU411" s="6"/>
      <c r="AV411" s="6"/>
      <c r="AW411" s="6"/>
      <c r="AX411" s="4"/>
      <c r="AY411" s="4"/>
      <c r="AZ411" s="4"/>
      <c r="BA411" s="4"/>
      <c r="BB411" s="2"/>
      <c r="BC411" s="4"/>
      <c r="BD411" s="4"/>
      <c r="BE411" s="4"/>
      <c r="BF411" s="4"/>
      <c r="BG411" s="4">
        <v>-1</v>
      </c>
      <c r="BH411" s="4"/>
      <c r="BI411" s="7"/>
    </row>
    <row r="412" spans="1:61" s="13" customFormat="1" x14ac:dyDescent="0.25">
      <c r="A412" s="27" t="s">
        <v>226</v>
      </c>
      <c r="B412" s="49" t="s">
        <v>245</v>
      </c>
      <c r="C412" s="49" t="s">
        <v>246</v>
      </c>
      <c r="D412" s="1">
        <f t="shared" si="12"/>
        <v>3.4499999999999997</v>
      </c>
      <c r="E412" s="1">
        <f t="shared" si="13"/>
        <v>0</v>
      </c>
      <c r="F412" s="2"/>
      <c r="G412" s="2"/>
      <c r="H412" s="2">
        <v>0.8</v>
      </c>
      <c r="I412" s="2"/>
      <c r="J412" s="2"/>
      <c r="K412" s="2">
        <v>0.6</v>
      </c>
      <c r="L412" s="2"/>
      <c r="M412" s="2"/>
      <c r="N412" s="2"/>
      <c r="O412" s="2"/>
      <c r="P412" s="2"/>
      <c r="Q412" s="4"/>
      <c r="R412" s="4"/>
      <c r="S412" s="4"/>
      <c r="T412" s="4"/>
      <c r="U412" s="4"/>
      <c r="V412" s="4"/>
      <c r="W412" s="4"/>
      <c r="X412" s="4"/>
      <c r="Y412" s="4">
        <v>1.25</v>
      </c>
      <c r="Z412" s="4"/>
      <c r="AA412" s="4"/>
      <c r="AB412" s="4"/>
      <c r="AC412" s="4"/>
      <c r="AD412" s="4"/>
      <c r="AE412" s="4"/>
      <c r="AF412" s="4">
        <v>0.5</v>
      </c>
      <c r="AG412" s="4">
        <v>0.3</v>
      </c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2"/>
      <c r="AT412" s="2"/>
      <c r="AU412" s="6"/>
      <c r="AV412" s="6"/>
      <c r="AW412" s="6"/>
      <c r="AX412" s="4"/>
      <c r="AY412" s="4"/>
      <c r="AZ412" s="4"/>
      <c r="BA412" s="4"/>
      <c r="BB412" s="2"/>
      <c r="BC412" s="4"/>
      <c r="BD412" s="4"/>
      <c r="BE412" s="4"/>
      <c r="BF412" s="4"/>
      <c r="BG412" s="4"/>
      <c r="BH412" s="4"/>
      <c r="BI412" s="7"/>
    </row>
    <row r="413" spans="1:61" s="13" customFormat="1" x14ac:dyDescent="0.25">
      <c r="A413" s="27" t="s">
        <v>226</v>
      </c>
      <c r="B413" s="49" t="s">
        <v>247</v>
      </c>
      <c r="C413" s="49" t="s">
        <v>248</v>
      </c>
      <c r="D413" s="1">
        <f t="shared" si="12"/>
        <v>1.7</v>
      </c>
      <c r="E413" s="1">
        <f t="shared" si="13"/>
        <v>0</v>
      </c>
      <c r="F413" s="2"/>
      <c r="G413" s="2"/>
      <c r="H413" s="2">
        <v>0.4</v>
      </c>
      <c r="I413" s="2"/>
      <c r="J413" s="2"/>
      <c r="K413" s="2"/>
      <c r="L413" s="2"/>
      <c r="M413" s="2"/>
      <c r="N413" s="2"/>
      <c r="O413" s="2"/>
      <c r="P413" s="2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>
        <v>0.5</v>
      </c>
      <c r="AG413" s="4">
        <v>0.3</v>
      </c>
      <c r="AH413" s="4"/>
      <c r="AI413" s="4"/>
      <c r="AJ413" s="4"/>
      <c r="AK413" s="4"/>
      <c r="AL413" s="4"/>
      <c r="AM413" s="4">
        <v>0.5</v>
      </c>
      <c r="AN413" s="4"/>
      <c r="AO413" s="4"/>
      <c r="AP413" s="4"/>
      <c r="AQ413" s="4"/>
      <c r="AR413" s="4"/>
      <c r="AS413" s="2"/>
      <c r="AT413" s="2"/>
      <c r="AU413" s="6"/>
      <c r="AV413" s="6"/>
      <c r="AW413" s="6"/>
      <c r="AX413" s="4"/>
      <c r="AY413" s="4"/>
      <c r="AZ413" s="4"/>
      <c r="BA413" s="4"/>
      <c r="BB413" s="2"/>
      <c r="BC413" s="4"/>
      <c r="BD413" s="4"/>
      <c r="BE413" s="4"/>
      <c r="BF413" s="4"/>
      <c r="BG413" s="4"/>
      <c r="BH413" s="4"/>
      <c r="BI413" s="7"/>
    </row>
    <row r="414" spans="1:61" s="13" customFormat="1" x14ac:dyDescent="0.25">
      <c r="A414" s="27" t="s">
        <v>226</v>
      </c>
      <c r="B414" s="49" t="s">
        <v>249</v>
      </c>
      <c r="C414" s="49" t="s">
        <v>250</v>
      </c>
      <c r="D414" s="1">
        <f t="shared" si="12"/>
        <v>2.1999999999999997</v>
      </c>
      <c r="E414" s="1">
        <f t="shared" si="13"/>
        <v>0</v>
      </c>
      <c r="F414" s="2"/>
      <c r="G414" s="2"/>
      <c r="H414" s="2">
        <v>0.8</v>
      </c>
      <c r="I414" s="2"/>
      <c r="J414" s="2"/>
      <c r="K414" s="2">
        <v>0.6</v>
      </c>
      <c r="L414" s="2"/>
      <c r="M414" s="2"/>
      <c r="N414" s="2"/>
      <c r="O414" s="2"/>
      <c r="P414" s="2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>
        <v>0.5</v>
      </c>
      <c r="AG414" s="4">
        <v>0.3</v>
      </c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2"/>
      <c r="AT414" s="2"/>
      <c r="AU414" s="6"/>
      <c r="AV414" s="6"/>
      <c r="AW414" s="6"/>
      <c r="AX414" s="4"/>
      <c r="AY414" s="4"/>
      <c r="AZ414" s="4"/>
      <c r="BA414" s="4"/>
      <c r="BB414" s="2"/>
      <c r="BC414" s="4"/>
      <c r="BD414" s="4"/>
      <c r="BE414" s="4"/>
      <c r="BF414" s="4"/>
      <c r="BG414" s="4"/>
      <c r="BH414" s="4"/>
      <c r="BI414" s="7"/>
    </row>
    <row r="415" spans="1:61" s="13" customFormat="1" x14ac:dyDescent="0.25">
      <c r="A415" s="27" t="s">
        <v>226</v>
      </c>
      <c r="B415" s="49" t="s">
        <v>251</v>
      </c>
      <c r="C415" s="49" t="s">
        <v>252</v>
      </c>
      <c r="D415" s="1">
        <f t="shared" si="12"/>
        <v>4.1500000000000004</v>
      </c>
      <c r="E415" s="1">
        <f t="shared" si="13"/>
        <v>0</v>
      </c>
      <c r="F415" s="2"/>
      <c r="G415" s="2"/>
      <c r="H415" s="2"/>
      <c r="I415" s="2"/>
      <c r="J415" s="2"/>
      <c r="K415" s="2">
        <v>0.6</v>
      </c>
      <c r="L415" s="2"/>
      <c r="M415" s="2"/>
      <c r="N415" s="2"/>
      <c r="O415" s="2"/>
      <c r="P415" s="2"/>
      <c r="Q415" s="4"/>
      <c r="R415" s="4"/>
      <c r="S415" s="4"/>
      <c r="T415" s="4"/>
      <c r="U415" s="4"/>
      <c r="V415" s="4"/>
      <c r="W415" s="4"/>
      <c r="X415" s="4"/>
      <c r="Y415" s="4">
        <v>1.5</v>
      </c>
      <c r="Z415" s="4"/>
      <c r="AA415" s="4"/>
      <c r="AB415" s="4"/>
      <c r="AC415" s="4">
        <v>0.25</v>
      </c>
      <c r="AD415" s="4"/>
      <c r="AE415" s="4"/>
      <c r="AF415" s="4">
        <v>0.5</v>
      </c>
      <c r="AG415" s="4">
        <v>0.3</v>
      </c>
      <c r="AH415" s="4"/>
      <c r="AI415" s="4"/>
      <c r="AJ415" s="4"/>
      <c r="AK415" s="4"/>
      <c r="AL415" s="4"/>
      <c r="AM415" s="4"/>
      <c r="AN415" s="4"/>
      <c r="AO415" s="4">
        <v>1</v>
      </c>
      <c r="AP415" s="4"/>
      <c r="AQ415" s="4"/>
      <c r="AR415" s="4"/>
      <c r="AS415" s="2"/>
      <c r="AT415" s="2"/>
      <c r="AU415" s="6"/>
      <c r="AV415" s="6"/>
      <c r="AW415" s="6"/>
      <c r="AX415" s="4"/>
      <c r="AY415" s="4"/>
      <c r="AZ415" s="4"/>
      <c r="BA415" s="4"/>
      <c r="BB415" s="2"/>
      <c r="BC415" s="4"/>
      <c r="BD415" s="4"/>
      <c r="BE415" s="4"/>
      <c r="BF415" s="4"/>
      <c r="BG415" s="4"/>
      <c r="BH415" s="4"/>
      <c r="BI415" s="7"/>
    </row>
    <row r="416" spans="1:61" s="13" customFormat="1" x14ac:dyDescent="0.25">
      <c r="A416" s="27" t="s">
        <v>226</v>
      </c>
      <c r="B416" s="49" t="s">
        <v>253</v>
      </c>
      <c r="C416" s="49" t="s">
        <v>254</v>
      </c>
      <c r="D416" s="1">
        <f t="shared" si="12"/>
        <v>2</v>
      </c>
      <c r="E416" s="1">
        <f t="shared" si="13"/>
        <v>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>
        <v>0.5</v>
      </c>
      <c r="AM416" s="4">
        <v>0.5</v>
      </c>
      <c r="AN416" s="4"/>
      <c r="AO416" s="4"/>
      <c r="AP416" s="4"/>
      <c r="AQ416" s="4"/>
      <c r="AR416" s="4"/>
      <c r="AS416" s="2"/>
      <c r="AT416" s="2"/>
      <c r="AU416" s="6"/>
      <c r="AV416" s="6"/>
      <c r="AW416" s="6"/>
      <c r="AX416" s="4"/>
      <c r="AY416" s="4"/>
      <c r="AZ416" s="4"/>
      <c r="BA416" s="4"/>
      <c r="BB416" s="2"/>
      <c r="BC416" s="4">
        <v>1</v>
      </c>
      <c r="BD416" s="4"/>
      <c r="BE416" s="4"/>
      <c r="BF416" s="4"/>
      <c r="BG416" s="4"/>
      <c r="BH416" s="4"/>
      <c r="BI416" s="7"/>
    </row>
    <row r="417" spans="1:61" s="13" customFormat="1" x14ac:dyDescent="0.25">
      <c r="A417" s="27" t="s">
        <v>226</v>
      </c>
      <c r="B417" s="49" t="s">
        <v>255</v>
      </c>
      <c r="C417" s="49" t="s">
        <v>256</v>
      </c>
      <c r="D417" s="1">
        <f t="shared" si="12"/>
        <v>1.1000000000000001</v>
      </c>
      <c r="E417" s="1">
        <f t="shared" si="13"/>
        <v>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4"/>
      <c r="R417" s="4"/>
      <c r="S417" s="4"/>
      <c r="T417" s="4"/>
      <c r="U417" s="4"/>
      <c r="V417" s="4"/>
      <c r="W417" s="4"/>
      <c r="X417" s="4"/>
      <c r="Y417" s="4"/>
      <c r="Z417" s="4">
        <v>0.1</v>
      </c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2"/>
      <c r="AT417" s="2"/>
      <c r="AU417" s="6"/>
      <c r="AV417" s="6"/>
      <c r="AW417" s="6"/>
      <c r="AX417" s="4"/>
      <c r="AY417" s="4"/>
      <c r="AZ417" s="4"/>
      <c r="BA417" s="4"/>
      <c r="BB417" s="2"/>
      <c r="BC417" s="4">
        <v>1</v>
      </c>
      <c r="BD417" s="4"/>
      <c r="BE417" s="4"/>
      <c r="BF417" s="4"/>
      <c r="BG417" s="4"/>
      <c r="BH417" s="4"/>
      <c r="BI417" s="7"/>
    </row>
    <row r="418" spans="1:61" s="13" customFormat="1" x14ac:dyDescent="0.25">
      <c r="A418" s="27" t="s">
        <v>226</v>
      </c>
      <c r="B418" s="49" t="s">
        <v>257</v>
      </c>
      <c r="C418" s="49" t="s">
        <v>258</v>
      </c>
      <c r="D418" s="1">
        <f t="shared" si="12"/>
        <v>0</v>
      </c>
      <c r="E418" s="1">
        <f t="shared" si="13"/>
        <v>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2"/>
      <c r="AT418" s="2"/>
      <c r="AU418" s="6"/>
      <c r="AV418" s="6"/>
      <c r="AW418" s="6"/>
      <c r="AX418" s="4"/>
      <c r="AY418" s="4"/>
      <c r="AZ418" s="4"/>
      <c r="BA418" s="4"/>
      <c r="BB418" s="2"/>
      <c r="BC418" s="4"/>
      <c r="BD418" s="4"/>
      <c r="BE418" s="4"/>
      <c r="BF418" s="4"/>
      <c r="BG418" s="4"/>
      <c r="BH418" s="4"/>
      <c r="BI418" s="7"/>
    </row>
    <row r="419" spans="1:61" s="13" customFormat="1" x14ac:dyDescent="0.25">
      <c r="A419" s="27" t="s">
        <v>226</v>
      </c>
      <c r="B419" s="49" t="s">
        <v>259</v>
      </c>
      <c r="C419" s="49" t="s">
        <v>260</v>
      </c>
      <c r="D419" s="1">
        <f t="shared" si="12"/>
        <v>0</v>
      </c>
      <c r="E419" s="1">
        <f t="shared" si="13"/>
        <v>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2"/>
      <c r="AT419" s="2"/>
      <c r="AU419" s="6"/>
      <c r="AV419" s="6"/>
      <c r="AW419" s="6"/>
      <c r="AX419" s="4"/>
      <c r="AY419" s="4"/>
      <c r="AZ419" s="4"/>
      <c r="BA419" s="4"/>
      <c r="BB419" s="2"/>
      <c r="BC419" s="4"/>
      <c r="BD419" s="4"/>
      <c r="BE419" s="4"/>
      <c r="BF419" s="4"/>
      <c r="BG419" s="4"/>
      <c r="BH419" s="4"/>
      <c r="BI419" s="7"/>
    </row>
    <row r="420" spans="1:61" s="13" customFormat="1" x14ac:dyDescent="0.25">
      <c r="A420" s="27" t="s">
        <v>226</v>
      </c>
      <c r="B420" s="49" t="s">
        <v>261</v>
      </c>
      <c r="C420" s="49" t="s">
        <v>262</v>
      </c>
      <c r="D420" s="1">
        <f t="shared" si="12"/>
        <v>0.7</v>
      </c>
      <c r="E420" s="1">
        <f t="shared" si="13"/>
        <v>0</v>
      </c>
      <c r="F420" s="2"/>
      <c r="G420" s="2"/>
      <c r="H420" s="2"/>
      <c r="I420" s="2"/>
      <c r="J420" s="2"/>
      <c r="K420" s="2">
        <v>0.6</v>
      </c>
      <c r="L420" s="2"/>
      <c r="M420" s="2"/>
      <c r="N420" s="2"/>
      <c r="O420" s="2"/>
      <c r="P420" s="2"/>
      <c r="Q420" s="4"/>
      <c r="R420" s="4"/>
      <c r="S420" s="4"/>
      <c r="T420" s="4"/>
      <c r="U420" s="4"/>
      <c r="V420" s="4"/>
      <c r="W420" s="4"/>
      <c r="X420" s="4"/>
      <c r="Y420" s="4"/>
      <c r="Z420" s="4">
        <v>0.1</v>
      </c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2"/>
      <c r="AT420" s="2"/>
      <c r="AU420" s="6"/>
      <c r="AV420" s="6"/>
      <c r="AW420" s="6"/>
      <c r="AX420" s="4"/>
      <c r="AY420" s="4"/>
      <c r="AZ420" s="4"/>
      <c r="BA420" s="4"/>
      <c r="BB420" s="2"/>
      <c r="BC420" s="4"/>
      <c r="BD420" s="4"/>
      <c r="BE420" s="4"/>
      <c r="BF420" s="4"/>
      <c r="BG420" s="4"/>
      <c r="BH420" s="4"/>
      <c r="BI420" s="7"/>
    </row>
    <row r="421" spans="1:61" s="13" customFormat="1" x14ac:dyDescent="0.25">
      <c r="A421" s="27" t="s">
        <v>226</v>
      </c>
      <c r="B421" s="49" t="s">
        <v>263</v>
      </c>
      <c r="C421" s="49" t="s">
        <v>264</v>
      </c>
      <c r="D421" s="1">
        <f t="shared" si="12"/>
        <v>0</v>
      </c>
      <c r="E421" s="1">
        <f t="shared" si="13"/>
        <v>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2"/>
      <c r="AT421" s="2"/>
      <c r="AU421" s="6"/>
      <c r="AV421" s="6"/>
      <c r="AW421" s="6"/>
      <c r="AX421" s="4"/>
      <c r="AY421" s="4"/>
      <c r="AZ421" s="4"/>
      <c r="BA421" s="4"/>
      <c r="BB421" s="2"/>
      <c r="BC421" s="4"/>
      <c r="BD421" s="4"/>
      <c r="BE421" s="4"/>
      <c r="BF421" s="4"/>
      <c r="BG421" s="4"/>
      <c r="BH421" s="4"/>
      <c r="BI421" s="7"/>
    </row>
    <row r="422" spans="1:61" s="13" customFormat="1" x14ac:dyDescent="0.25">
      <c r="A422" s="27" t="s">
        <v>226</v>
      </c>
      <c r="B422" s="49" t="s">
        <v>265</v>
      </c>
      <c r="C422" s="49" t="s">
        <v>266</v>
      </c>
      <c r="D422" s="1">
        <f t="shared" si="12"/>
        <v>0</v>
      </c>
      <c r="E422" s="1">
        <f t="shared" si="13"/>
        <v>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2"/>
      <c r="AT422" s="2"/>
      <c r="AU422" s="6"/>
      <c r="AV422" s="6"/>
      <c r="AW422" s="6"/>
      <c r="AX422" s="4"/>
      <c r="AY422" s="4"/>
      <c r="AZ422" s="4"/>
      <c r="BA422" s="4"/>
      <c r="BB422" s="2"/>
      <c r="BC422" s="4"/>
      <c r="BD422" s="4"/>
      <c r="BE422" s="4"/>
      <c r="BF422" s="4"/>
      <c r="BG422" s="4"/>
      <c r="BH422" s="4"/>
      <c r="BI422" s="7"/>
    </row>
    <row r="423" spans="1:61" s="13" customFormat="1" x14ac:dyDescent="0.25">
      <c r="A423" s="27" t="s">
        <v>226</v>
      </c>
      <c r="B423" s="49" t="s">
        <v>267</v>
      </c>
      <c r="C423" s="49" t="s">
        <v>268</v>
      </c>
      <c r="D423" s="1">
        <f t="shared" si="12"/>
        <v>0.5</v>
      </c>
      <c r="E423" s="1">
        <f t="shared" si="13"/>
        <v>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>
        <v>0.5</v>
      </c>
      <c r="AM423" s="4"/>
      <c r="AN423" s="4"/>
      <c r="AO423" s="4"/>
      <c r="AP423" s="4"/>
      <c r="AQ423" s="4"/>
      <c r="AR423" s="4"/>
      <c r="AS423" s="2"/>
      <c r="AT423" s="2"/>
      <c r="AU423" s="6"/>
      <c r="AV423" s="6"/>
      <c r="AW423" s="6"/>
      <c r="AX423" s="4"/>
      <c r="AY423" s="4"/>
      <c r="AZ423" s="4"/>
      <c r="BA423" s="4"/>
      <c r="BB423" s="2"/>
      <c r="BC423" s="4"/>
      <c r="BD423" s="4"/>
      <c r="BE423" s="4"/>
      <c r="BF423" s="4"/>
      <c r="BG423" s="4"/>
      <c r="BH423" s="4"/>
      <c r="BI423" s="7"/>
    </row>
    <row r="424" spans="1:61" s="13" customFormat="1" x14ac:dyDescent="0.25">
      <c r="A424" s="27" t="s">
        <v>226</v>
      </c>
      <c r="B424" s="49" t="s">
        <v>269</v>
      </c>
      <c r="C424" s="49" t="s">
        <v>270</v>
      </c>
      <c r="D424" s="1">
        <f t="shared" si="12"/>
        <v>0</v>
      </c>
      <c r="E424" s="1">
        <f t="shared" si="13"/>
        <v>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2"/>
      <c r="AT424" s="2"/>
      <c r="AU424" s="6"/>
      <c r="AV424" s="6"/>
      <c r="AW424" s="6"/>
      <c r="AX424" s="4"/>
      <c r="AY424" s="4"/>
      <c r="AZ424" s="4"/>
      <c r="BA424" s="4"/>
      <c r="BB424" s="2"/>
      <c r="BC424" s="4"/>
      <c r="BD424" s="4"/>
      <c r="BE424" s="4"/>
      <c r="BF424" s="4"/>
      <c r="BG424" s="4"/>
      <c r="BH424" s="4"/>
      <c r="BI424" s="7"/>
    </row>
    <row r="425" spans="1:61" s="13" customFormat="1" x14ac:dyDescent="0.25">
      <c r="A425" s="27" t="s">
        <v>226</v>
      </c>
      <c r="B425" s="49" t="s">
        <v>271</v>
      </c>
      <c r="C425" s="49" t="s">
        <v>272</v>
      </c>
      <c r="D425" s="1">
        <f t="shared" si="12"/>
        <v>0.25</v>
      </c>
      <c r="E425" s="1">
        <f t="shared" si="13"/>
        <v>-1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2"/>
      <c r="AT425" s="2"/>
      <c r="AU425" s="6"/>
      <c r="AV425" s="6"/>
      <c r="AW425" s="6"/>
      <c r="AX425" s="4"/>
      <c r="AY425" s="4"/>
      <c r="AZ425" s="4"/>
      <c r="BA425" s="4"/>
      <c r="BB425" s="2"/>
      <c r="BC425" s="4"/>
      <c r="BD425" s="4">
        <v>0.25</v>
      </c>
      <c r="BE425" s="4"/>
      <c r="BF425" s="4"/>
      <c r="BG425" s="4">
        <v>-1</v>
      </c>
      <c r="BH425" s="4"/>
      <c r="BI425" s="7"/>
    </row>
    <row r="426" spans="1:61" s="13" customFormat="1" x14ac:dyDescent="0.25">
      <c r="A426" s="27" t="s">
        <v>226</v>
      </c>
      <c r="B426" s="49" t="s">
        <v>273</v>
      </c>
      <c r="C426" s="49" t="s">
        <v>274</v>
      </c>
      <c r="D426" s="1">
        <f t="shared" si="12"/>
        <v>3.6500000000000004</v>
      </c>
      <c r="E426" s="1">
        <f t="shared" si="13"/>
        <v>-1</v>
      </c>
      <c r="F426" s="2"/>
      <c r="G426" s="2"/>
      <c r="H426" s="2"/>
      <c r="I426" s="2">
        <v>1</v>
      </c>
      <c r="J426" s="2">
        <v>0.7</v>
      </c>
      <c r="K426" s="2"/>
      <c r="L426" s="2"/>
      <c r="M426" s="2"/>
      <c r="N426" s="2"/>
      <c r="O426" s="2"/>
      <c r="P426" s="2"/>
      <c r="Q426" s="4"/>
      <c r="R426" s="4">
        <v>0.25</v>
      </c>
      <c r="S426" s="4"/>
      <c r="T426" s="4"/>
      <c r="U426" s="4"/>
      <c r="V426" s="4"/>
      <c r="W426" s="4"/>
      <c r="X426" s="4"/>
      <c r="Y426" s="4">
        <v>1</v>
      </c>
      <c r="Z426" s="4"/>
      <c r="AA426" s="4"/>
      <c r="AB426" s="4"/>
      <c r="AC426" s="4"/>
      <c r="AD426" s="4"/>
      <c r="AE426" s="4"/>
      <c r="AF426" s="4"/>
      <c r="AG426" s="4"/>
      <c r="AH426" s="4">
        <v>0.2</v>
      </c>
      <c r="AI426" s="4"/>
      <c r="AJ426" s="4"/>
      <c r="AK426" s="4"/>
      <c r="AL426" s="4">
        <v>0.5</v>
      </c>
      <c r="AM426" s="4"/>
      <c r="AN426" s="4"/>
      <c r="AO426" s="4"/>
      <c r="AP426" s="4"/>
      <c r="AQ426" s="4"/>
      <c r="AR426" s="4"/>
      <c r="AS426" s="2"/>
      <c r="AT426" s="2"/>
      <c r="AU426" s="6"/>
      <c r="AV426" s="6"/>
      <c r="AW426" s="6"/>
      <c r="AX426" s="4"/>
      <c r="AY426" s="4"/>
      <c r="AZ426" s="4"/>
      <c r="BA426" s="4"/>
      <c r="BB426" s="2"/>
      <c r="BC426" s="4"/>
      <c r="BD426" s="4"/>
      <c r="BE426" s="4"/>
      <c r="BF426" s="4"/>
      <c r="BG426" s="4">
        <v>-1</v>
      </c>
      <c r="BH426" s="4"/>
      <c r="BI426" s="7"/>
    </row>
    <row r="427" spans="1:61" s="13" customFormat="1" x14ac:dyDescent="0.25">
      <c r="A427" s="27" t="s">
        <v>226</v>
      </c>
      <c r="B427" s="49" t="s">
        <v>275</v>
      </c>
      <c r="C427" s="49" t="s">
        <v>276</v>
      </c>
      <c r="D427" s="1">
        <f t="shared" si="12"/>
        <v>0.2</v>
      </c>
      <c r="E427" s="1">
        <f t="shared" si="13"/>
        <v>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2"/>
      <c r="AT427" s="2"/>
      <c r="AU427" s="6"/>
      <c r="AV427" s="6"/>
      <c r="AW427" s="6"/>
      <c r="AX427" s="4"/>
      <c r="AY427" s="4"/>
      <c r="AZ427" s="4"/>
      <c r="BA427" s="4">
        <v>0.2</v>
      </c>
      <c r="BB427" s="2"/>
      <c r="BC427" s="4"/>
      <c r="BD427" s="4"/>
      <c r="BE427" s="4"/>
      <c r="BF427" s="4"/>
      <c r="BG427" s="4"/>
      <c r="BH427" s="4"/>
      <c r="BI427" s="7"/>
    </row>
    <row r="428" spans="1:61" s="13" customFormat="1" x14ac:dyDescent="0.25">
      <c r="A428" s="27" t="s">
        <v>226</v>
      </c>
      <c r="B428" s="49" t="s">
        <v>277</v>
      </c>
      <c r="C428" s="49" t="s">
        <v>278</v>
      </c>
      <c r="D428" s="1">
        <f t="shared" si="12"/>
        <v>0</v>
      </c>
      <c r="E428" s="1">
        <f t="shared" si="13"/>
        <v>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2"/>
      <c r="AT428" s="2"/>
      <c r="AU428" s="6"/>
      <c r="AV428" s="6"/>
      <c r="AW428" s="6"/>
      <c r="AX428" s="4"/>
      <c r="AY428" s="4"/>
      <c r="AZ428" s="4"/>
      <c r="BA428" s="4"/>
      <c r="BB428" s="2"/>
      <c r="BC428" s="4"/>
      <c r="BD428" s="4"/>
      <c r="BE428" s="4"/>
      <c r="BF428" s="4"/>
      <c r="BG428" s="4"/>
      <c r="BH428" s="4"/>
      <c r="BI428" s="7"/>
    </row>
    <row r="429" spans="1:61" s="13" customFormat="1" x14ac:dyDescent="0.25">
      <c r="A429" s="27" t="s">
        <v>226</v>
      </c>
      <c r="B429" s="49" t="s">
        <v>279</v>
      </c>
      <c r="C429" s="49" t="s">
        <v>280</v>
      </c>
      <c r="D429" s="1">
        <f t="shared" si="12"/>
        <v>0.25</v>
      </c>
      <c r="E429" s="1">
        <f t="shared" si="13"/>
        <v>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4"/>
      <c r="R429" s="4">
        <v>0.25</v>
      </c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2"/>
      <c r="AT429" s="2"/>
      <c r="AU429" s="6"/>
      <c r="AV429" s="6"/>
      <c r="AW429" s="6"/>
      <c r="AX429" s="4"/>
      <c r="AY429" s="4"/>
      <c r="AZ429" s="4"/>
      <c r="BA429" s="4"/>
      <c r="BB429" s="2"/>
      <c r="BC429" s="4"/>
      <c r="BD429" s="4"/>
      <c r="BE429" s="4"/>
      <c r="BF429" s="4"/>
      <c r="BG429" s="4"/>
      <c r="BH429" s="4"/>
      <c r="BI429" s="7"/>
    </row>
    <row r="430" spans="1:61" s="13" customFormat="1" x14ac:dyDescent="0.25">
      <c r="A430" s="27" t="s">
        <v>226</v>
      </c>
      <c r="B430" s="49" t="s">
        <v>281</v>
      </c>
      <c r="C430" s="49" t="s">
        <v>282</v>
      </c>
      <c r="D430" s="1">
        <f t="shared" si="12"/>
        <v>0</v>
      </c>
      <c r="E430" s="1">
        <f t="shared" si="13"/>
        <v>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2"/>
      <c r="AT430" s="2"/>
      <c r="AU430" s="6"/>
      <c r="AV430" s="6"/>
      <c r="AW430" s="6"/>
      <c r="AX430" s="4"/>
      <c r="AY430" s="4"/>
      <c r="AZ430" s="4"/>
      <c r="BA430" s="4"/>
      <c r="BB430" s="2"/>
      <c r="BC430" s="4"/>
      <c r="BD430" s="4"/>
      <c r="BE430" s="4"/>
      <c r="BF430" s="4"/>
      <c r="BG430" s="4"/>
      <c r="BH430" s="4"/>
      <c r="BI430" s="7"/>
    </row>
    <row r="431" spans="1:61" s="13" customFormat="1" x14ac:dyDescent="0.25">
      <c r="A431" s="27" t="s">
        <v>226</v>
      </c>
      <c r="B431" s="49" t="s">
        <v>283</v>
      </c>
      <c r="C431" s="49" t="s">
        <v>284</v>
      </c>
      <c r="D431" s="1">
        <f t="shared" si="12"/>
        <v>0</v>
      </c>
      <c r="E431" s="1">
        <f t="shared" si="13"/>
        <v>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2"/>
      <c r="AT431" s="2"/>
      <c r="AU431" s="6"/>
      <c r="AV431" s="6"/>
      <c r="AW431" s="6"/>
      <c r="AX431" s="4"/>
      <c r="AY431" s="4"/>
      <c r="AZ431" s="4"/>
      <c r="BA431" s="4"/>
      <c r="BB431" s="2"/>
      <c r="BC431" s="4"/>
      <c r="BD431" s="4"/>
      <c r="BE431" s="4"/>
      <c r="BF431" s="4"/>
      <c r="BG431" s="4"/>
      <c r="BH431" s="4"/>
      <c r="BI431" s="7"/>
    </row>
    <row r="432" spans="1:61" s="13" customFormat="1" x14ac:dyDescent="0.25">
      <c r="A432" s="27" t="s">
        <v>226</v>
      </c>
      <c r="B432" s="49" t="s">
        <v>285</v>
      </c>
      <c r="C432" s="49" t="s">
        <v>286</v>
      </c>
      <c r="D432" s="1">
        <f t="shared" si="12"/>
        <v>0</v>
      </c>
      <c r="E432" s="1">
        <f t="shared" si="13"/>
        <v>-1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2"/>
      <c r="AT432" s="2"/>
      <c r="AU432" s="6"/>
      <c r="AV432" s="6"/>
      <c r="AW432" s="6"/>
      <c r="AX432" s="4"/>
      <c r="AY432" s="4"/>
      <c r="AZ432" s="4"/>
      <c r="BA432" s="4"/>
      <c r="BB432" s="2"/>
      <c r="BC432" s="4"/>
      <c r="BD432" s="4"/>
      <c r="BE432" s="4"/>
      <c r="BF432" s="4"/>
      <c r="BG432" s="4"/>
      <c r="BH432" s="4">
        <v>-1</v>
      </c>
      <c r="BI432" s="7" t="s">
        <v>665</v>
      </c>
    </row>
    <row r="433" spans="1:61" s="13" customFormat="1" x14ac:dyDescent="0.25">
      <c r="A433" s="27" t="s">
        <v>226</v>
      </c>
      <c r="B433" s="49" t="s">
        <v>287</v>
      </c>
      <c r="C433" s="49" t="s">
        <v>288</v>
      </c>
      <c r="D433" s="1">
        <f t="shared" si="12"/>
        <v>1.25</v>
      </c>
      <c r="E433" s="1">
        <f t="shared" si="13"/>
        <v>-2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2"/>
      <c r="AT433" s="2"/>
      <c r="AU433" s="6"/>
      <c r="AV433" s="6"/>
      <c r="AW433" s="6"/>
      <c r="AX433" s="4">
        <v>1</v>
      </c>
      <c r="AY433" s="4"/>
      <c r="AZ433" s="4"/>
      <c r="BA433" s="4"/>
      <c r="BB433" s="2"/>
      <c r="BC433" s="4">
        <v>0.25</v>
      </c>
      <c r="BD433" s="4"/>
      <c r="BE433" s="4"/>
      <c r="BF433" s="4"/>
      <c r="BG433" s="4"/>
      <c r="BH433" s="4">
        <v>-2</v>
      </c>
      <c r="BI433" s="7" t="s">
        <v>666</v>
      </c>
    </row>
    <row r="434" spans="1:61" s="13" customFormat="1" x14ac:dyDescent="0.25">
      <c r="A434" s="27" t="s">
        <v>226</v>
      </c>
      <c r="B434" s="49" t="s">
        <v>289</v>
      </c>
      <c r="C434" s="49" t="s">
        <v>290</v>
      </c>
      <c r="D434" s="1">
        <f t="shared" si="12"/>
        <v>0</v>
      </c>
      <c r="E434" s="1">
        <f t="shared" si="13"/>
        <v>-1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2"/>
      <c r="AT434" s="2"/>
      <c r="AU434" s="6"/>
      <c r="AV434" s="6"/>
      <c r="AW434" s="6"/>
      <c r="AX434" s="4"/>
      <c r="AY434" s="4"/>
      <c r="AZ434" s="4"/>
      <c r="BA434" s="4"/>
      <c r="BB434" s="2"/>
      <c r="BC434" s="4"/>
      <c r="BD434" s="4"/>
      <c r="BE434" s="4"/>
      <c r="BF434" s="4"/>
      <c r="BG434" s="4"/>
      <c r="BH434" s="4">
        <v>-1</v>
      </c>
      <c r="BI434" s="7" t="s">
        <v>665</v>
      </c>
    </row>
    <row r="435" spans="1:61" s="13" customFormat="1" x14ac:dyDescent="0.25">
      <c r="A435" s="27" t="s">
        <v>226</v>
      </c>
      <c r="B435" s="49" t="s">
        <v>291</v>
      </c>
      <c r="C435" s="49" t="s">
        <v>292</v>
      </c>
      <c r="D435" s="1">
        <f t="shared" si="12"/>
        <v>0</v>
      </c>
      <c r="E435" s="1">
        <f t="shared" si="13"/>
        <v>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2"/>
      <c r="AT435" s="2"/>
      <c r="AU435" s="6"/>
      <c r="AV435" s="6"/>
      <c r="AW435" s="6"/>
      <c r="AX435" s="4"/>
      <c r="AY435" s="4"/>
      <c r="AZ435" s="4"/>
      <c r="BA435" s="4"/>
      <c r="BB435" s="2"/>
      <c r="BC435" s="4"/>
      <c r="BD435" s="4"/>
      <c r="BE435" s="4"/>
      <c r="BF435" s="4"/>
      <c r="BG435" s="4"/>
      <c r="BH435" s="4"/>
      <c r="BI435" s="7"/>
    </row>
    <row r="436" spans="1:61" s="13" customFormat="1" x14ac:dyDescent="0.25">
      <c r="A436" s="27" t="s">
        <v>226</v>
      </c>
      <c r="B436" s="49" t="s">
        <v>293</v>
      </c>
      <c r="C436" s="49" t="s">
        <v>294</v>
      </c>
      <c r="D436" s="1">
        <f t="shared" si="12"/>
        <v>0</v>
      </c>
      <c r="E436" s="1">
        <f t="shared" si="13"/>
        <v>-1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2"/>
      <c r="AT436" s="2"/>
      <c r="AU436" s="6"/>
      <c r="AV436" s="6"/>
      <c r="AW436" s="6"/>
      <c r="AX436" s="4"/>
      <c r="AY436" s="4"/>
      <c r="AZ436" s="4"/>
      <c r="BA436" s="4"/>
      <c r="BB436" s="2"/>
      <c r="BC436" s="4"/>
      <c r="BD436" s="4"/>
      <c r="BE436" s="4"/>
      <c r="BF436" s="4"/>
      <c r="BG436" s="4">
        <v>-1</v>
      </c>
      <c r="BH436" s="4"/>
      <c r="BI436" s="7"/>
    </row>
    <row r="437" spans="1:61" s="13" customFormat="1" x14ac:dyDescent="0.25">
      <c r="A437" s="27" t="s">
        <v>226</v>
      </c>
      <c r="B437" s="49" t="s">
        <v>295</v>
      </c>
      <c r="C437" s="49" t="s">
        <v>296</v>
      </c>
      <c r="D437" s="1">
        <f t="shared" si="12"/>
        <v>0</v>
      </c>
      <c r="E437" s="1">
        <f t="shared" si="13"/>
        <v>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2"/>
      <c r="AT437" s="2"/>
      <c r="AU437" s="6"/>
      <c r="AV437" s="6"/>
      <c r="AW437" s="6"/>
      <c r="AX437" s="4"/>
      <c r="AY437" s="4"/>
      <c r="AZ437" s="4"/>
      <c r="BA437" s="4"/>
      <c r="BB437" s="2"/>
      <c r="BC437" s="4"/>
      <c r="BD437" s="4"/>
      <c r="BE437" s="4"/>
      <c r="BF437" s="4"/>
      <c r="BG437" s="4"/>
      <c r="BH437" s="4"/>
      <c r="BI437" s="7"/>
    </row>
    <row r="438" spans="1:61" s="13" customFormat="1" x14ac:dyDescent="0.25">
      <c r="A438" s="27" t="s">
        <v>226</v>
      </c>
      <c r="B438" s="49" t="s">
        <v>297</v>
      </c>
      <c r="C438" s="49" t="s">
        <v>298</v>
      </c>
      <c r="D438" s="1">
        <f t="shared" si="12"/>
        <v>1</v>
      </c>
      <c r="E438" s="1">
        <f t="shared" si="13"/>
        <v>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2"/>
      <c r="AT438" s="2"/>
      <c r="AU438" s="6"/>
      <c r="AV438" s="6"/>
      <c r="AW438" s="6"/>
      <c r="AX438" s="4">
        <v>1</v>
      </c>
      <c r="AY438" s="4"/>
      <c r="AZ438" s="4"/>
      <c r="BA438" s="4"/>
      <c r="BB438" s="2"/>
      <c r="BC438" s="4"/>
      <c r="BD438" s="4"/>
      <c r="BE438" s="4"/>
      <c r="BF438" s="4"/>
      <c r="BG438" s="4"/>
      <c r="BH438" s="4"/>
      <c r="BI438" s="7"/>
    </row>
    <row r="439" spans="1:61" s="13" customFormat="1" x14ac:dyDescent="0.25">
      <c r="A439" s="27" t="s">
        <v>226</v>
      </c>
      <c r="B439" s="50" t="s">
        <v>299</v>
      </c>
      <c r="C439" s="49" t="s">
        <v>300</v>
      </c>
      <c r="D439" s="1">
        <f t="shared" si="12"/>
        <v>3.6</v>
      </c>
      <c r="E439" s="1">
        <f t="shared" si="13"/>
        <v>0</v>
      </c>
      <c r="F439" s="2"/>
      <c r="G439" s="2"/>
      <c r="H439" s="2"/>
      <c r="I439" s="2"/>
      <c r="J439" s="2"/>
      <c r="K439" s="2">
        <v>0.6</v>
      </c>
      <c r="L439" s="2"/>
      <c r="M439" s="2"/>
      <c r="N439" s="2"/>
      <c r="O439" s="2"/>
      <c r="P439" s="2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>
        <v>0.5</v>
      </c>
      <c r="AE439" s="4"/>
      <c r="AF439" s="4"/>
      <c r="AG439" s="4"/>
      <c r="AH439" s="4"/>
      <c r="AI439" s="4"/>
      <c r="AJ439" s="4"/>
      <c r="AK439" s="4"/>
      <c r="AL439" s="4">
        <v>0.5</v>
      </c>
      <c r="AM439" s="4"/>
      <c r="AN439" s="4"/>
      <c r="AO439" s="4"/>
      <c r="AP439" s="4"/>
      <c r="AQ439" s="4"/>
      <c r="AR439" s="4"/>
      <c r="AS439" s="2"/>
      <c r="AT439" s="2"/>
      <c r="AU439" s="6"/>
      <c r="AV439" s="6"/>
      <c r="AW439" s="6"/>
      <c r="AX439" s="4">
        <v>2</v>
      </c>
      <c r="AY439" s="4"/>
      <c r="AZ439" s="4"/>
      <c r="BA439" s="4"/>
      <c r="BB439" s="2"/>
      <c r="BC439" s="4"/>
      <c r="BD439" s="4"/>
      <c r="BE439" s="4"/>
      <c r="BF439" s="4"/>
      <c r="BG439" s="4"/>
      <c r="BH439" s="4"/>
      <c r="BI439" s="7"/>
    </row>
    <row r="440" spans="1:61" s="13" customFormat="1" x14ac:dyDescent="0.25">
      <c r="A440" s="27" t="s">
        <v>226</v>
      </c>
      <c r="B440" s="50" t="s">
        <v>301</v>
      </c>
      <c r="C440" s="49" t="s">
        <v>302</v>
      </c>
      <c r="D440" s="1">
        <f t="shared" si="12"/>
        <v>1</v>
      </c>
      <c r="E440" s="1">
        <f t="shared" si="13"/>
        <v>0</v>
      </c>
      <c r="F440" s="2"/>
      <c r="G440" s="2"/>
      <c r="H440" s="2"/>
      <c r="I440" s="2"/>
      <c r="J440" s="2"/>
      <c r="K440" s="2"/>
      <c r="L440" s="2">
        <v>0.5</v>
      </c>
      <c r="M440" s="2"/>
      <c r="N440" s="2"/>
      <c r="O440" s="2"/>
      <c r="P440" s="2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>
        <v>0.5</v>
      </c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2"/>
      <c r="AT440" s="2"/>
      <c r="AU440" s="6"/>
      <c r="AV440" s="6"/>
      <c r="AW440" s="6"/>
      <c r="AX440" s="4"/>
      <c r="AY440" s="4"/>
      <c r="AZ440" s="4"/>
      <c r="BA440" s="4"/>
      <c r="BB440" s="2"/>
      <c r="BC440" s="4"/>
      <c r="BD440" s="4"/>
      <c r="BE440" s="4"/>
      <c r="BF440" s="4"/>
      <c r="BG440" s="4"/>
      <c r="BH440" s="4"/>
      <c r="BI440" s="7"/>
    </row>
    <row r="441" spans="1:61" s="13" customFormat="1" x14ac:dyDescent="0.25">
      <c r="A441" s="27" t="s">
        <v>227</v>
      </c>
      <c r="B441" s="51" t="s">
        <v>303</v>
      </c>
      <c r="C441" s="52" t="s">
        <v>304</v>
      </c>
      <c r="D441" s="1">
        <f t="shared" si="12"/>
        <v>0</v>
      </c>
      <c r="E441" s="1">
        <f t="shared" si="13"/>
        <v>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2"/>
      <c r="AT441" s="2"/>
      <c r="AU441" s="6"/>
      <c r="AV441" s="6"/>
      <c r="AW441" s="6"/>
      <c r="AX441" s="4"/>
      <c r="AY441" s="4"/>
      <c r="AZ441" s="4"/>
      <c r="BA441" s="4"/>
      <c r="BB441" s="2"/>
      <c r="BC441" s="4"/>
      <c r="BD441" s="4"/>
      <c r="BE441" s="4"/>
      <c r="BF441" s="4"/>
      <c r="BG441" s="4"/>
      <c r="BH441" s="4"/>
      <c r="BI441" s="7"/>
    </row>
    <row r="442" spans="1:61" s="13" customFormat="1" x14ac:dyDescent="0.25">
      <c r="A442" s="27" t="s">
        <v>227</v>
      </c>
      <c r="B442" s="51" t="s">
        <v>305</v>
      </c>
      <c r="C442" s="52" t="s">
        <v>306</v>
      </c>
      <c r="D442" s="1">
        <f t="shared" si="12"/>
        <v>0.6</v>
      </c>
      <c r="E442" s="1">
        <f t="shared" si="13"/>
        <v>0</v>
      </c>
      <c r="F442" s="2"/>
      <c r="G442" s="2"/>
      <c r="H442" s="2"/>
      <c r="I442" s="2"/>
      <c r="J442" s="2"/>
      <c r="K442" s="2">
        <v>0.6</v>
      </c>
      <c r="L442" s="2"/>
      <c r="M442" s="2"/>
      <c r="N442" s="2"/>
      <c r="O442" s="2"/>
      <c r="P442" s="2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2"/>
      <c r="AT442" s="2"/>
      <c r="AU442" s="6"/>
      <c r="AV442" s="6"/>
      <c r="AW442" s="6"/>
      <c r="AX442" s="4"/>
      <c r="AY442" s="4"/>
      <c r="AZ442" s="4"/>
      <c r="BA442" s="4"/>
      <c r="BB442" s="2"/>
      <c r="BC442" s="4"/>
      <c r="BD442" s="4"/>
      <c r="BE442" s="4"/>
      <c r="BF442" s="4"/>
      <c r="BG442" s="4"/>
      <c r="BH442" s="4"/>
      <c r="BI442" s="7"/>
    </row>
    <row r="443" spans="1:61" s="13" customFormat="1" x14ac:dyDescent="0.25">
      <c r="A443" s="27" t="s">
        <v>227</v>
      </c>
      <c r="B443" s="51" t="s">
        <v>307</v>
      </c>
      <c r="C443" s="52" t="s">
        <v>308</v>
      </c>
      <c r="D443" s="1">
        <f t="shared" si="12"/>
        <v>0</v>
      </c>
      <c r="E443" s="1">
        <f t="shared" si="13"/>
        <v>-0.5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2"/>
      <c r="AT443" s="2"/>
      <c r="AU443" s="6"/>
      <c r="AV443" s="6"/>
      <c r="AW443" s="6"/>
      <c r="AX443" s="4"/>
      <c r="AY443" s="4"/>
      <c r="AZ443" s="4"/>
      <c r="BA443" s="4"/>
      <c r="BB443" s="2"/>
      <c r="BC443" s="4"/>
      <c r="BD443" s="4"/>
      <c r="BE443" s="4"/>
      <c r="BF443" s="4"/>
      <c r="BG443" s="4">
        <v>-0.5</v>
      </c>
      <c r="BH443" s="4"/>
      <c r="BI443" s="7"/>
    </row>
    <row r="444" spans="1:61" s="13" customFormat="1" x14ac:dyDescent="0.25">
      <c r="A444" s="27" t="s">
        <v>227</v>
      </c>
      <c r="B444" s="51" t="s">
        <v>309</v>
      </c>
      <c r="C444" s="52" t="s">
        <v>310</v>
      </c>
      <c r="D444" s="1">
        <f t="shared" si="12"/>
        <v>0.4</v>
      </c>
      <c r="E444" s="1">
        <f t="shared" si="13"/>
        <v>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2"/>
      <c r="AT444" s="2"/>
      <c r="AU444" s="6"/>
      <c r="AV444" s="6"/>
      <c r="AW444" s="6"/>
      <c r="AX444" s="4"/>
      <c r="AY444" s="4"/>
      <c r="AZ444" s="4"/>
      <c r="BA444" s="4">
        <v>0.2</v>
      </c>
      <c r="BB444" s="2">
        <v>0.2</v>
      </c>
      <c r="BC444" s="4"/>
      <c r="BD444" s="4"/>
      <c r="BE444" s="4"/>
      <c r="BF444" s="4"/>
      <c r="BG444" s="4"/>
      <c r="BH444" s="4"/>
      <c r="BI444" s="7"/>
    </row>
    <row r="445" spans="1:61" s="13" customFormat="1" x14ac:dyDescent="0.25">
      <c r="A445" s="27" t="s">
        <v>227</v>
      </c>
      <c r="B445" s="51" t="s">
        <v>311</v>
      </c>
      <c r="C445" s="52" t="s">
        <v>312</v>
      </c>
      <c r="D445" s="1">
        <f t="shared" si="12"/>
        <v>2</v>
      </c>
      <c r="E445" s="1">
        <f t="shared" si="13"/>
        <v>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>
        <v>0.5</v>
      </c>
      <c r="AN445" s="4"/>
      <c r="AO445" s="4"/>
      <c r="AP445" s="4"/>
      <c r="AQ445" s="4"/>
      <c r="AR445" s="4"/>
      <c r="AS445" s="2"/>
      <c r="AT445" s="2"/>
      <c r="AU445" s="6"/>
      <c r="AV445" s="6"/>
      <c r="AW445" s="6"/>
      <c r="AX445" s="4"/>
      <c r="AY445" s="4"/>
      <c r="AZ445" s="4"/>
      <c r="BA445" s="4"/>
      <c r="BB445" s="2"/>
      <c r="BC445" s="4">
        <v>1.25</v>
      </c>
      <c r="BD445" s="4">
        <v>0.25</v>
      </c>
      <c r="BE445" s="4"/>
      <c r="BF445" s="4"/>
      <c r="BG445" s="4"/>
      <c r="BH445" s="4"/>
      <c r="BI445" s="7"/>
    </row>
    <row r="446" spans="1:61" s="13" customFormat="1" x14ac:dyDescent="0.25">
      <c r="A446" s="27" t="s">
        <v>227</v>
      </c>
      <c r="B446" s="51">
        <v>160205306</v>
      </c>
      <c r="C446" s="52" t="s">
        <v>313</v>
      </c>
      <c r="D446" s="1">
        <f t="shared" si="12"/>
        <v>0.7</v>
      </c>
      <c r="E446" s="1">
        <f t="shared" si="13"/>
        <v>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>
        <v>0.5</v>
      </c>
      <c r="AN446" s="4"/>
      <c r="AO446" s="4"/>
      <c r="AP446" s="4"/>
      <c r="AQ446" s="4"/>
      <c r="AR446" s="4"/>
      <c r="AS446" s="2"/>
      <c r="AT446" s="2"/>
      <c r="AU446" s="6"/>
      <c r="AV446" s="6"/>
      <c r="AW446" s="6"/>
      <c r="AX446" s="4"/>
      <c r="AY446" s="4"/>
      <c r="AZ446" s="4"/>
      <c r="BA446" s="4">
        <v>0.2</v>
      </c>
      <c r="BB446" s="2"/>
      <c r="BC446" s="4"/>
      <c r="BD446" s="4"/>
      <c r="BE446" s="4"/>
      <c r="BF446" s="4"/>
      <c r="BG446" s="4"/>
      <c r="BH446" s="4"/>
      <c r="BI446" s="7"/>
    </row>
    <row r="447" spans="1:61" s="13" customFormat="1" x14ac:dyDescent="0.25">
      <c r="A447" s="27" t="s">
        <v>227</v>
      </c>
      <c r="B447" s="51" t="s">
        <v>314</v>
      </c>
      <c r="C447" s="52" t="s">
        <v>315</v>
      </c>
      <c r="D447" s="1">
        <f t="shared" si="12"/>
        <v>2</v>
      </c>
      <c r="E447" s="1">
        <f t="shared" si="13"/>
        <v>-1</v>
      </c>
      <c r="F447" s="2"/>
      <c r="G447" s="2"/>
      <c r="H447" s="2"/>
      <c r="I447" s="2"/>
      <c r="J447" s="2"/>
      <c r="K447" s="2">
        <v>0.6</v>
      </c>
      <c r="L447" s="2"/>
      <c r="M447" s="2"/>
      <c r="N447" s="2"/>
      <c r="O447" s="2">
        <v>0.2</v>
      </c>
      <c r="P447" s="2"/>
      <c r="Q447" s="4"/>
      <c r="R447" s="4"/>
      <c r="S447" s="4"/>
      <c r="T447" s="4"/>
      <c r="U447" s="4"/>
      <c r="V447" s="4"/>
      <c r="W447" s="4"/>
      <c r="X447" s="4"/>
      <c r="Y447" s="4">
        <v>1</v>
      </c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2"/>
      <c r="AT447" s="2"/>
      <c r="AU447" s="6"/>
      <c r="AV447" s="6"/>
      <c r="AW447" s="6"/>
      <c r="AX447" s="4"/>
      <c r="AY447" s="4"/>
      <c r="AZ447" s="4"/>
      <c r="BA447" s="4">
        <v>0.2</v>
      </c>
      <c r="BB447" s="2"/>
      <c r="BC447" s="4"/>
      <c r="BD447" s="4"/>
      <c r="BE447" s="4"/>
      <c r="BF447" s="4"/>
      <c r="BG447" s="4"/>
      <c r="BH447" s="4">
        <v>-1</v>
      </c>
      <c r="BI447" s="7" t="s">
        <v>665</v>
      </c>
    </row>
    <row r="448" spans="1:61" s="13" customFormat="1" x14ac:dyDescent="0.25">
      <c r="A448" s="27" t="s">
        <v>227</v>
      </c>
      <c r="B448" s="51" t="s">
        <v>316</v>
      </c>
      <c r="C448" s="52" t="s">
        <v>317</v>
      </c>
      <c r="D448" s="1">
        <f t="shared" si="12"/>
        <v>2.1</v>
      </c>
      <c r="E448" s="1">
        <f t="shared" si="13"/>
        <v>-1.5</v>
      </c>
      <c r="F448" s="2"/>
      <c r="G448" s="2"/>
      <c r="H448" s="2"/>
      <c r="I448" s="2"/>
      <c r="J448" s="2"/>
      <c r="K448" s="2"/>
      <c r="L448" s="2">
        <v>0.5</v>
      </c>
      <c r="M448" s="2"/>
      <c r="N448" s="2"/>
      <c r="O448" s="2"/>
      <c r="P448" s="2">
        <v>0.5</v>
      </c>
      <c r="Q448" s="4"/>
      <c r="R448" s="4"/>
      <c r="S448" s="4"/>
      <c r="T448" s="4"/>
      <c r="U448" s="4"/>
      <c r="V448" s="4"/>
      <c r="W448" s="4"/>
      <c r="X448" s="4"/>
      <c r="Y448" s="4"/>
      <c r="Z448" s="4">
        <v>0.1</v>
      </c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2"/>
      <c r="AT448" s="2">
        <v>1</v>
      </c>
      <c r="AU448" s="6"/>
      <c r="AV448" s="6"/>
      <c r="AW448" s="6"/>
      <c r="AX448" s="4"/>
      <c r="AY448" s="4"/>
      <c r="AZ448" s="4"/>
      <c r="BA448" s="4"/>
      <c r="BB448" s="2"/>
      <c r="BC448" s="4"/>
      <c r="BD448" s="4"/>
      <c r="BE448" s="4"/>
      <c r="BF448" s="4"/>
      <c r="BG448" s="4">
        <v>-0.5</v>
      </c>
      <c r="BH448" s="4">
        <v>-1</v>
      </c>
      <c r="BI448" s="7" t="s">
        <v>665</v>
      </c>
    </row>
    <row r="449" spans="1:61" s="13" customFormat="1" x14ac:dyDescent="0.25">
      <c r="A449" s="27" t="s">
        <v>227</v>
      </c>
      <c r="B449" s="51" t="s">
        <v>318</v>
      </c>
      <c r="C449" s="52" t="s">
        <v>319</v>
      </c>
      <c r="D449" s="1">
        <f t="shared" si="12"/>
        <v>1.1000000000000001</v>
      </c>
      <c r="E449" s="1">
        <f t="shared" si="13"/>
        <v>-1</v>
      </c>
      <c r="F449" s="2"/>
      <c r="G449" s="2"/>
      <c r="H449" s="2"/>
      <c r="I449" s="2"/>
      <c r="J449" s="2"/>
      <c r="K449" s="2"/>
      <c r="L449" s="2"/>
      <c r="M449" s="2"/>
      <c r="N449" s="2"/>
      <c r="O449" s="2">
        <v>0.2</v>
      </c>
      <c r="P449" s="2"/>
      <c r="Q449" s="4"/>
      <c r="R449" s="4"/>
      <c r="S449" s="4">
        <v>0.2</v>
      </c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>
        <v>0.5</v>
      </c>
      <c r="AN449" s="4"/>
      <c r="AO449" s="4"/>
      <c r="AP449" s="4"/>
      <c r="AQ449" s="4"/>
      <c r="AR449" s="4"/>
      <c r="AS449" s="2"/>
      <c r="AT449" s="2"/>
      <c r="AU449" s="6"/>
      <c r="AV449" s="6"/>
      <c r="AW449" s="6"/>
      <c r="AX449" s="4"/>
      <c r="AY449" s="4"/>
      <c r="AZ449" s="4"/>
      <c r="BA449" s="4"/>
      <c r="BB449" s="2">
        <v>0.2</v>
      </c>
      <c r="BC449" s="4"/>
      <c r="BD449" s="4"/>
      <c r="BE449" s="4"/>
      <c r="BF449" s="4"/>
      <c r="BG449" s="4"/>
      <c r="BH449" s="4">
        <v>-1</v>
      </c>
      <c r="BI449" s="7" t="s">
        <v>665</v>
      </c>
    </row>
    <row r="450" spans="1:61" s="13" customFormat="1" x14ac:dyDescent="0.25">
      <c r="A450" s="27" t="s">
        <v>227</v>
      </c>
      <c r="B450" s="51" t="s">
        <v>320</v>
      </c>
      <c r="C450" s="52" t="s">
        <v>321</v>
      </c>
      <c r="D450" s="1">
        <f t="shared" si="12"/>
        <v>0.5</v>
      </c>
      <c r="E450" s="1">
        <f t="shared" si="13"/>
        <v>-1</v>
      </c>
      <c r="F450" s="2"/>
      <c r="G450" s="2"/>
      <c r="H450" s="2"/>
      <c r="I450" s="2"/>
      <c r="J450" s="2"/>
      <c r="K450" s="2"/>
      <c r="L450" s="2"/>
      <c r="M450" s="2"/>
      <c r="N450" s="2"/>
      <c r="O450" s="2">
        <v>0.2</v>
      </c>
      <c r="P450" s="2"/>
      <c r="Q450" s="4"/>
      <c r="R450" s="4"/>
      <c r="S450" s="4"/>
      <c r="T450" s="4"/>
      <c r="U450" s="4"/>
      <c r="V450" s="4"/>
      <c r="W450" s="4"/>
      <c r="X450" s="4"/>
      <c r="Y450" s="4"/>
      <c r="Z450" s="4">
        <v>0.1</v>
      </c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2"/>
      <c r="AT450" s="2"/>
      <c r="AU450" s="6"/>
      <c r="AV450" s="6"/>
      <c r="AW450" s="6"/>
      <c r="AX450" s="4"/>
      <c r="AY450" s="4"/>
      <c r="AZ450" s="4"/>
      <c r="BA450" s="4"/>
      <c r="BB450" s="2">
        <v>0.2</v>
      </c>
      <c r="BC450" s="4"/>
      <c r="BD450" s="4"/>
      <c r="BE450" s="4"/>
      <c r="BF450" s="4"/>
      <c r="BG450" s="4"/>
      <c r="BH450" s="4">
        <v>-1</v>
      </c>
      <c r="BI450" s="7" t="s">
        <v>665</v>
      </c>
    </row>
    <row r="451" spans="1:61" s="13" customFormat="1" x14ac:dyDescent="0.25">
      <c r="A451" s="27" t="s">
        <v>227</v>
      </c>
      <c r="B451" s="51" t="s">
        <v>322</v>
      </c>
      <c r="C451" s="52" t="s">
        <v>323</v>
      </c>
      <c r="D451" s="1">
        <f t="shared" si="12"/>
        <v>2.4500000000000002</v>
      </c>
      <c r="E451" s="1">
        <f t="shared" si="13"/>
        <v>-1</v>
      </c>
      <c r="F451" s="2"/>
      <c r="G451" s="2"/>
      <c r="H451" s="2"/>
      <c r="I451" s="2"/>
      <c r="J451" s="2"/>
      <c r="K451" s="2">
        <v>0.6</v>
      </c>
      <c r="L451" s="2"/>
      <c r="M451" s="2"/>
      <c r="N451" s="2"/>
      <c r="O451" s="2">
        <v>0.2</v>
      </c>
      <c r="P451" s="2"/>
      <c r="Q451" s="4"/>
      <c r="R451" s="4"/>
      <c r="S451" s="4">
        <v>0.2</v>
      </c>
      <c r="T451" s="4"/>
      <c r="U451" s="4"/>
      <c r="V451" s="4"/>
      <c r="W451" s="4"/>
      <c r="X451" s="4"/>
      <c r="Y451" s="4"/>
      <c r="Z451" s="4"/>
      <c r="AA451" s="4"/>
      <c r="AB451" s="4"/>
      <c r="AC451" s="4">
        <v>0.25</v>
      </c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>
        <v>1</v>
      </c>
      <c r="AP451" s="4"/>
      <c r="AQ451" s="4"/>
      <c r="AR451" s="4"/>
      <c r="AS451" s="2"/>
      <c r="AT451" s="2"/>
      <c r="AU451" s="6"/>
      <c r="AV451" s="6"/>
      <c r="AW451" s="6"/>
      <c r="AX451" s="4"/>
      <c r="AY451" s="4"/>
      <c r="AZ451" s="4"/>
      <c r="BA451" s="4">
        <v>0.2</v>
      </c>
      <c r="BB451" s="2"/>
      <c r="BC451" s="4"/>
      <c r="BD451" s="4"/>
      <c r="BE451" s="4"/>
      <c r="BF451" s="4"/>
      <c r="BG451" s="4"/>
      <c r="BH451" s="4">
        <v>-1</v>
      </c>
      <c r="BI451" s="7" t="s">
        <v>665</v>
      </c>
    </row>
    <row r="452" spans="1:61" s="13" customFormat="1" x14ac:dyDescent="0.25">
      <c r="A452" s="27" t="s">
        <v>227</v>
      </c>
      <c r="B452" s="51" t="s">
        <v>324</v>
      </c>
      <c r="C452" s="52" t="s">
        <v>325</v>
      </c>
      <c r="D452" s="1">
        <f t="shared" si="12"/>
        <v>0.7</v>
      </c>
      <c r="E452" s="1">
        <f t="shared" si="13"/>
        <v>0</v>
      </c>
      <c r="F452" s="2"/>
      <c r="G452" s="2"/>
      <c r="H452" s="2"/>
      <c r="I452" s="2"/>
      <c r="J452" s="2"/>
      <c r="K452" s="2"/>
      <c r="L452" s="2"/>
      <c r="M452" s="2"/>
      <c r="N452" s="2"/>
      <c r="O452" s="2">
        <v>0.2</v>
      </c>
      <c r="P452" s="2"/>
      <c r="Q452" s="4"/>
      <c r="R452" s="4"/>
      <c r="S452" s="4"/>
      <c r="T452" s="4"/>
      <c r="U452" s="4"/>
      <c r="V452" s="4"/>
      <c r="W452" s="4"/>
      <c r="X452" s="4"/>
      <c r="Y452" s="4"/>
      <c r="Z452" s="4">
        <v>0.1</v>
      </c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2"/>
      <c r="AT452" s="2"/>
      <c r="AU452" s="6"/>
      <c r="AV452" s="6"/>
      <c r="AW452" s="6"/>
      <c r="AX452" s="4"/>
      <c r="AY452" s="4"/>
      <c r="AZ452" s="4"/>
      <c r="BA452" s="4">
        <v>0.2</v>
      </c>
      <c r="BB452" s="2">
        <v>0.2</v>
      </c>
      <c r="BC452" s="4"/>
      <c r="BD452" s="4"/>
      <c r="BE452" s="4"/>
      <c r="BF452" s="4"/>
      <c r="BG452" s="4"/>
      <c r="BH452" s="4"/>
      <c r="BI452" s="7"/>
    </row>
    <row r="453" spans="1:61" s="13" customFormat="1" x14ac:dyDescent="0.25">
      <c r="A453" s="27" t="s">
        <v>227</v>
      </c>
      <c r="B453" s="51" t="s">
        <v>326</v>
      </c>
      <c r="C453" s="52" t="s">
        <v>327</v>
      </c>
      <c r="D453" s="1">
        <f t="shared" si="12"/>
        <v>1.4</v>
      </c>
      <c r="E453" s="1">
        <f t="shared" si="13"/>
        <v>0</v>
      </c>
      <c r="F453" s="2"/>
      <c r="G453" s="2"/>
      <c r="H453" s="2"/>
      <c r="I453" s="2"/>
      <c r="J453" s="2"/>
      <c r="K453" s="2">
        <v>0.6</v>
      </c>
      <c r="L453" s="2"/>
      <c r="M453" s="2"/>
      <c r="N453" s="2"/>
      <c r="O453" s="2">
        <v>0.2</v>
      </c>
      <c r="P453" s="2"/>
      <c r="Q453" s="4"/>
      <c r="R453" s="4"/>
      <c r="S453" s="4"/>
      <c r="T453" s="4"/>
      <c r="U453" s="4"/>
      <c r="V453" s="4"/>
      <c r="W453" s="4"/>
      <c r="X453" s="4"/>
      <c r="Y453" s="4"/>
      <c r="Z453" s="4">
        <v>0.1</v>
      </c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2"/>
      <c r="AT453" s="2"/>
      <c r="AU453" s="6"/>
      <c r="AV453" s="6"/>
      <c r="AW453" s="6"/>
      <c r="AX453" s="4"/>
      <c r="AY453" s="4"/>
      <c r="AZ453" s="4"/>
      <c r="BA453" s="4"/>
      <c r="BB453" s="2"/>
      <c r="BC453" s="4"/>
      <c r="BD453" s="4"/>
      <c r="BE453" s="4">
        <v>0.5</v>
      </c>
      <c r="BF453" s="4"/>
      <c r="BG453" s="4"/>
      <c r="BH453" s="4"/>
      <c r="BI453" s="7"/>
    </row>
    <row r="454" spans="1:61" s="13" customFormat="1" x14ac:dyDescent="0.25">
      <c r="A454" s="27" t="s">
        <v>227</v>
      </c>
      <c r="B454" s="51" t="s">
        <v>328</v>
      </c>
      <c r="C454" s="52" t="s">
        <v>329</v>
      </c>
      <c r="D454" s="1">
        <f t="shared" ref="D454:D514" si="14">SUM(F454:BF454)</f>
        <v>0.75</v>
      </c>
      <c r="E454" s="1">
        <f t="shared" si="13"/>
        <v>0</v>
      </c>
      <c r="F454" s="2"/>
      <c r="G454" s="2"/>
      <c r="H454" s="2"/>
      <c r="I454" s="2"/>
      <c r="J454" s="2"/>
      <c r="K454" s="2"/>
      <c r="L454" s="2"/>
      <c r="M454" s="2"/>
      <c r="N454" s="2"/>
      <c r="O454" s="2">
        <v>0.2</v>
      </c>
      <c r="P454" s="2"/>
      <c r="Q454" s="4"/>
      <c r="R454" s="4"/>
      <c r="S454" s="4"/>
      <c r="T454" s="4"/>
      <c r="U454" s="4"/>
      <c r="V454" s="4"/>
      <c r="W454" s="4"/>
      <c r="X454" s="4"/>
      <c r="Y454" s="4"/>
      <c r="Z454" s="4">
        <v>0.1</v>
      </c>
      <c r="AA454" s="4"/>
      <c r="AB454" s="4"/>
      <c r="AC454" s="4">
        <v>0.25</v>
      </c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2"/>
      <c r="AT454" s="2"/>
      <c r="AU454" s="6"/>
      <c r="AV454" s="6"/>
      <c r="AW454" s="6"/>
      <c r="AX454" s="4"/>
      <c r="AY454" s="4"/>
      <c r="AZ454" s="4"/>
      <c r="BA454" s="4">
        <v>0.2</v>
      </c>
      <c r="BB454" s="2"/>
      <c r="BC454" s="4"/>
      <c r="BD454" s="4"/>
      <c r="BE454" s="4"/>
      <c r="BF454" s="4"/>
      <c r="BG454" s="4"/>
      <c r="BH454" s="4"/>
      <c r="BI454" s="7"/>
    </row>
    <row r="455" spans="1:61" s="13" customFormat="1" x14ac:dyDescent="0.25">
      <c r="A455" s="27" t="s">
        <v>227</v>
      </c>
      <c r="B455" s="51" t="s">
        <v>330</v>
      </c>
      <c r="C455" s="52" t="s">
        <v>331</v>
      </c>
      <c r="D455" s="1">
        <f t="shared" si="14"/>
        <v>0.30000000000000004</v>
      </c>
      <c r="E455" s="1">
        <f t="shared" si="13"/>
        <v>0</v>
      </c>
      <c r="F455" s="2"/>
      <c r="G455" s="2"/>
      <c r="H455" s="2"/>
      <c r="I455" s="2"/>
      <c r="J455" s="2"/>
      <c r="K455" s="2"/>
      <c r="L455" s="2"/>
      <c r="M455" s="2"/>
      <c r="N455" s="2"/>
      <c r="O455" s="2">
        <v>0.2</v>
      </c>
      <c r="P455" s="2"/>
      <c r="Q455" s="4"/>
      <c r="R455" s="4"/>
      <c r="S455" s="4"/>
      <c r="T455" s="4"/>
      <c r="U455" s="4"/>
      <c r="V455" s="4"/>
      <c r="W455" s="4"/>
      <c r="X455" s="4"/>
      <c r="Y455" s="4"/>
      <c r="Z455" s="4">
        <v>0.1</v>
      </c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2"/>
      <c r="AT455" s="2"/>
      <c r="AU455" s="6"/>
      <c r="AV455" s="6"/>
      <c r="AW455" s="6"/>
      <c r="AX455" s="4"/>
      <c r="AY455" s="4"/>
      <c r="AZ455" s="4"/>
      <c r="BA455" s="4"/>
      <c r="BB455" s="2"/>
      <c r="BC455" s="4"/>
      <c r="BD455" s="4"/>
      <c r="BE455" s="4"/>
      <c r="BF455" s="4"/>
      <c r="BG455" s="4"/>
      <c r="BH455" s="4"/>
      <c r="BI455" s="7"/>
    </row>
    <row r="456" spans="1:61" s="13" customFormat="1" x14ac:dyDescent="0.25">
      <c r="A456" s="27" t="s">
        <v>227</v>
      </c>
      <c r="B456" s="51" t="s">
        <v>332</v>
      </c>
      <c r="C456" s="52" t="s">
        <v>333</v>
      </c>
      <c r="D456" s="1">
        <f t="shared" si="14"/>
        <v>0.5</v>
      </c>
      <c r="E456" s="1">
        <f t="shared" ref="E456:E514" si="15">SUM(BG456:BH456)</f>
        <v>0</v>
      </c>
      <c r="F456" s="2"/>
      <c r="G456" s="2"/>
      <c r="H456" s="2"/>
      <c r="I456" s="2"/>
      <c r="J456" s="2"/>
      <c r="K456" s="2"/>
      <c r="L456" s="2"/>
      <c r="M456" s="2"/>
      <c r="N456" s="2"/>
      <c r="O456" s="2">
        <v>0.2</v>
      </c>
      <c r="P456" s="2"/>
      <c r="Q456" s="4"/>
      <c r="R456" s="4"/>
      <c r="S456" s="4"/>
      <c r="T456" s="4"/>
      <c r="U456" s="4"/>
      <c r="V456" s="4"/>
      <c r="W456" s="4"/>
      <c r="X456" s="4"/>
      <c r="Y456" s="4"/>
      <c r="Z456" s="4">
        <v>0.1</v>
      </c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2"/>
      <c r="AT456" s="2"/>
      <c r="AU456" s="6"/>
      <c r="AV456" s="6"/>
      <c r="AW456" s="6"/>
      <c r="AX456" s="4"/>
      <c r="AY456" s="4"/>
      <c r="AZ456" s="4"/>
      <c r="BA456" s="4">
        <v>0.2</v>
      </c>
      <c r="BB456" s="2"/>
      <c r="BC456" s="4"/>
      <c r="BD456" s="4"/>
      <c r="BE456" s="4"/>
      <c r="BF456" s="4"/>
      <c r="BG456" s="4"/>
      <c r="BH456" s="4"/>
      <c r="BI456" s="7"/>
    </row>
    <row r="457" spans="1:61" s="13" customFormat="1" x14ac:dyDescent="0.25">
      <c r="A457" s="27" t="s">
        <v>227</v>
      </c>
      <c r="B457" s="51" t="s">
        <v>334</v>
      </c>
      <c r="C457" s="52" t="s">
        <v>335</v>
      </c>
      <c r="D457" s="1">
        <f t="shared" si="14"/>
        <v>1.9</v>
      </c>
      <c r="E457" s="1">
        <f t="shared" si="15"/>
        <v>0</v>
      </c>
      <c r="F457" s="2"/>
      <c r="G457" s="2"/>
      <c r="H457" s="2">
        <v>0.8</v>
      </c>
      <c r="I457" s="2"/>
      <c r="J457" s="2"/>
      <c r="K457" s="2">
        <v>0.6</v>
      </c>
      <c r="L457" s="2"/>
      <c r="M457" s="2"/>
      <c r="N457" s="2"/>
      <c r="O457" s="2">
        <v>0.2</v>
      </c>
      <c r="P457" s="2"/>
      <c r="Q457" s="4"/>
      <c r="R457" s="4"/>
      <c r="S457" s="4"/>
      <c r="T457" s="4"/>
      <c r="U457" s="4"/>
      <c r="V457" s="4"/>
      <c r="W457" s="4"/>
      <c r="X457" s="4"/>
      <c r="Y457" s="4"/>
      <c r="Z457" s="4">
        <v>0.1</v>
      </c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2"/>
      <c r="AT457" s="2"/>
      <c r="AU457" s="6"/>
      <c r="AV457" s="6"/>
      <c r="AW457" s="6"/>
      <c r="AX457" s="4"/>
      <c r="AY457" s="4"/>
      <c r="AZ457" s="4"/>
      <c r="BA457" s="4">
        <v>0.2</v>
      </c>
      <c r="BB457" s="2"/>
      <c r="BC457" s="4"/>
      <c r="BD457" s="4"/>
      <c r="BE457" s="4"/>
      <c r="BF457" s="4"/>
      <c r="BG457" s="4"/>
      <c r="BH457" s="4"/>
      <c r="BI457" s="7"/>
    </row>
    <row r="458" spans="1:61" s="13" customFormat="1" x14ac:dyDescent="0.25">
      <c r="A458" s="27" t="s">
        <v>227</v>
      </c>
      <c r="B458" s="51" t="s">
        <v>339</v>
      </c>
      <c r="C458" s="52" t="s">
        <v>340</v>
      </c>
      <c r="D458" s="1">
        <f t="shared" si="14"/>
        <v>6.6000000000000005</v>
      </c>
      <c r="E458" s="1">
        <f t="shared" si="15"/>
        <v>0</v>
      </c>
      <c r="F458" s="2"/>
      <c r="G458" s="2">
        <v>0.9</v>
      </c>
      <c r="H458" s="2">
        <v>0.8</v>
      </c>
      <c r="I458" s="2">
        <v>1</v>
      </c>
      <c r="J458" s="2"/>
      <c r="K458" s="2"/>
      <c r="L458" s="2"/>
      <c r="M458" s="2"/>
      <c r="N458" s="2"/>
      <c r="O458" s="2"/>
      <c r="P458" s="2">
        <v>0.5</v>
      </c>
      <c r="Q458" s="4"/>
      <c r="R458" s="4"/>
      <c r="S458" s="4"/>
      <c r="T458" s="4"/>
      <c r="U458" s="4"/>
      <c r="V458" s="4"/>
      <c r="W458" s="4"/>
      <c r="X458" s="4"/>
      <c r="Y458" s="4"/>
      <c r="Z458" s="4">
        <v>0.1</v>
      </c>
      <c r="AA458" s="4"/>
      <c r="AB458" s="4"/>
      <c r="AC458" s="4"/>
      <c r="AD458" s="4">
        <v>0.5</v>
      </c>
      <c r="AE458" s="4">
        <v>0.3</v>
      </c>
      <c r="AF458" s="4">
        <v>0.5</v>
      </c>
      <c r="AG458" s="4">
        <v>0.3</v>
      </c>
      <c r="AH458" s="4"/>
      <c r="AI458" s="4">
        <v>1</v>
      </c>
      <c r="AJ458" s="4"/>
      <c r="AK458" s="4"/>
      <c r="AL458" s="4"/>
      <c r="AM458" s="4">
        <v>0.5</v>
      </c>
      <c r="AN458" s="4"/>
      <c r="AO458" s="4"/>
      <c r="AP458" s="4"/>
      <c r="AQ458" s="4"/>
      <c r="AR458" s="4"/>
      <c r="AS458" s="2"/>
      <c r="AT458" s="2"/>
      <c r="AU458" s="6"/>
      <c r="AV458" s="6"/>
      <c r="AW458" s="6"/>
      <c r="AX458" s="4"/>
      <c r="AY458" s="4"/>
      <c r="AZ458" s="4"/>
      <c r="BA458" s="4">
        <v>0.2</v>
      </c>
      <c r="BB458" s="2"/>
      <c r="BC458" s="4"/>
      <c r="BD458" s="4"/>
      <c r="BE458" s="4"/>
      <c r="BF458" s="4"/>
      <c r="BG458" s="4"/>
      <c r="BH458" s="4"/>
      <c r="BI458" s="7"/>
    </row>
    <row r="459" spans="1:61" s="13" customFormat="1" x14ac:dyDescent="0.25">
      <c r="A459" s="27" t="s">
        <v>227</v>
      </c>
      <c r="B459" s="51" t="s">
        <v>341</v>
      </c>
      <c r="C459" s="52" t="s">
        <v>342</v>
      </c>
      <c r="D459" s="1">
        <f t="shared" si="14"/>
        <v>6.3</v>
      </c>
      <c r="E459" s="1">
        <f t="shared" si="15"/>
        <v>0</v>
      </c>
      <c r="F459" s="2"/>
      <c r="G459" s="2"/>
      <c r="H459" s="2">
        <v>0.8</v>
      </c>
      <c r="I459" s="2">
        <v>1</v>
      </c>
      <c r="J459" s="2"/>
      <c r="K459" s="2">
        <v>0.6</v>
      </c>
      <c r="L459" s="2"/>
      <c r="M459" s="2"/>
      <c r="N459" s="2"/>
      <c r="O459" s="2"/>
      <c r="P459" s="2">
        <v>0.5</v>
      </c>
      <c r="Q459" s="4"/>
      <c r="R459" s="4"/>
      <c r="S459" s="4"/>
      <c r="T459" s="4"/>
      <c r="U459" s="4"/>
      <c r="V459" s="4"/>
      <c r="W459" s="4"/>
      <c r="X459" s="4"/>
      <c r="Y459" s="4"/>
      <c r="Z459" s="4">
        <v>0.1</v>
      </c>
      <c r="AA459" s="4"/>
      <c r="AB459" s="4"/>
      <c r="AC459" s="4"/>
      <c r="AD459" s="4">
        <v>0.5</v>
      </c>
      <c r="AE459" s="4">
        <v>0.3</v>
      </c>
      <c r="AF459" s="4">
        <v>0.5</v>
      </c>
      <c r="AG459" s="4">
        <v>0.3</v>
      </c>
      <c r="AH459" s="4"/>
      <c r="AI459" s="4">
        <v>1</v>
      </c>
      <c r="AJ459" s="4"/>
      <c r="AK459" s="4"/>
      <c r="AL459" s="4"/>
      <c r="AM459" s="4">
        <v>0.5</v>
      </c>
      <c r="AN459" s="4"/>
      <c r="AO459" s="4"/>
      <c r="AP459" s="4"/>
      <c r="AQ459" s="4"/>
      <c r="AR459" s="4"/>
      <c r="AS459" s="2"/>
      <c r="AT459" s="2"/>
      <c r="AU459" s="6"/>
      <c r="AV459" s="6"/>
      <c r="AW459" s="6"/>
      <c r="AX459" s="4"/>
      <c r="AY459" s="4"/>
      <c r="AZ459" s="4"/>
      <c r="BA459" s="4">
        <v>0.2</v>
      </c>
      <c r="BB459" s="2"/>
      <c r="BC459" s="4"/>
      <c r="BD459" s="4"/>
      <c r="BE459" s="4"/>
      <c r="BF459" s="4"/>
      <c r="BG459" s="4"/>
      <c r="BH459" s="4"/>
      <c r="BI459" s="7"/>
    </row>
    <row r="460" spans="1:61" s="13" customFormat="1" x14ac:dyDescent="0.25">
      <c r="A460" s="27" t="s">
        <v>227</v>
      </c>
      <c r="B460" s="51" t="s">
        <v>343</v>
      </c>
      <c r="C460" s="52" t="s">
        <v>344</v>
      </c>
      <c r="D460" s="1">
        <f t="shared" si="14"/>
        <v>9.1499999999999986</v>
      </c>
      <c r="E460" s="1">
        <f t="shared" si="15"/>
        <v>0</v>
      </c>
      <c r="F460" s="2"/>
      <c r="G460" s="2"/>
      <c r="H460" s="2">
        <v>0.6</v>
      </c>
      <c r="I460" s="2"/>
      <c r="J460" s="2"/>
      <c r="K460" s="2">
        <v>0.6</v>
      </c>
      <c r="L460" s="2"/>
      <c r="M460" s="2"/>
      <c r="N460" s="2"/>
      <c r="O460" s="2"/>
      <c r="P460" s="2">
        <v>0.5</v>
      </c>
      <c r="Q460" s="4"/>
      <c r="R460" s="4"/>
      <c r="S460" s="4"/>
      <c r="T460" s="4"/>
      <c r="U460" s="4"/>
      <c r="V460" s="4"/>
      <c r="W460" s="4"/>
      <c r="X460" s="4"/>
      <c r="Y460" s="4"/>
      <c r="Z460" s="4">
        <v>0.1</v>
      </c>
      <c r="AA460" s="4"/>
      <c r="AB460" s="4"/>
      <c r="AC460" s="4"/>
      <c r="AD460" s="4">
        <v>0.5</v>
      </c>
      <c r="AE460" s="4"/>
      <c r="AF460" s="4">
        <v>0.5</v>
      </c>
      <c r="AG460" s="4">
        <v>0.3</v>
      </c>
      <c r="AH460" s="4">
        <v>0.2</v>
      </c>
      <c r="AI460" s="4">
        <v>1</v>
      </c>
      <c r="AJ460" s="4"/>
      <c r="AK460" s="4"/>
      <c r="AL460" s="4"/>
      <c r="AM460" s="4">
        <v>2</v>
      </c>
      <c r="AN460" s="4"/>
      <c r="AO460" s="4"/>
      <c r="AP460" s="4"/>
      <c r="AQ460" s="4"/>
      <c r="AR460" s="4"/>
      <c r="AS460" s="2">
        <v>0.1</v>
      </c>
      <c r="AT460" s="2">
        <v>1</v>
      </c>
      <c r="AU460" s="6"/>
      <c r="AV460" s="6"/>
      <c r="AW460" s="6"/>
      <c r="AX460" s="4"/>
      <c r="AY460" s="4">
        <v>0.5</v>
      </c>
      <c r="AZ460" s="4"/>
      <c r="BA460" s="4"/>
      <c r="BB460" s="2"/>
      <c r="BC460" s="4">
        <v>1.25</v>
      </c>
      <c r="BD460" s="4"/>
      <c r="BE460" s="4"/>
      <c r="BF460" s="4"/>
      <c r="BG460" s="4"/>
      <c r="BH460" s="4"/>
      <c r="BI460" s="7"/>
    </row>
    <row r="461" spans="1:61" s="13" customFormat="1" x14ac:dyDescent="0.25">
      <c r="A461" s="27" t="s">
        <v>227</v>
      </c>
      <c r="B461" s="51" t="s">
        <v>345</v>
      </c>
      <c r="C461" s="52" t="s">
        <v>346</v>
      </c>
      <c r="D461" s="1">
        <f t="shared" si="14"/>
        <v>7.8</v>
      </c>
      <c r="E461" s="1">
        <f t="shared" si="15"/>
        <v>0</v>
      </c>
      <c r="F461" s="2"/>
      <c r="G461" s="2"/>
      <c r="H461" s="2">
        <v>1</v>
      </c>
      <c r="I461" s="2">
        <v>1</v>
      </c>
      <c r="J461" s="2"/>
      <c r="K461" s="2">
        <v>0.6</v>
      </c>
      <c r="L461" s="2"/>
      <c r="M461" s="2"/>
      <c r="N461" s="2"/>
      <c r="O461" s="2"/>
      <c r="P461" s="2">
        <v>0.5</v>
      </c>
      <c r="Q461" s="4"/>
      <c r="R461" s="4"/>
      <c r="S461" s="4"/>
      <c r="T461" s="4"/>
      <c r="U461" s="4"/>
      <c r="V461" s="4"/>
      <c r="W461" s="4"/>
      <c r="X461" s="4"/>
      <c r="Y461" s="4"/>
      <c r="Z461" s="4">
        <v>0.1</v>
      </c>
      <c r="AA461" s="4"/>
      <c r="AB461" s="4"/>
      <c r="AC461" s="4"/>
      <c r="AD461" s="4">
        <v>0.5</v>
      </c>
      <c r="AE461" s="4">
        <v>0.3</v>
      </c>
      <c r="AF461" s="4">
        <v>0.5</v>
      </c>
      <c r="AG461" s="4">
        <v>0.3</v>
      </c>
      <c r="AH461" s="4"/>
      <c r="AI461" s="4">
        <v>1</v>
      </c>
      <c r="AJ461" s="4"/>
      <c r="AK461" s="4"/>
      <c r="AL461" s="4"/>
      <c r="AM461" s="4">
        <v>2</v>
      </c>
      <c r="AN461" s="4"/>
      <c r="AO461" s="4"/>
      <c r="AP461" s="4"/>
      <c r="AQ461" s="4"/>
      <c r="AR461" s="4"/>
      <c r="AS461" s="2"/>
      <c r="AT461" s="2"/>
      <c r="AU461" s="6"/>
      <c r="AV461" s="6"/>
      <c r="AW461" s="6"/>
      <c r="AX461" s="4"/>
      <c r="AY461" s="4"/>
      <c r="AZ461" s="4"/>
      <c r="BA461" s="4"/>
      <c r="BB461" s="2"/>
      <c r="BC461" s="4"/>
      <c r="BD461" s="4"/>
      <c r="BE461" s="4"/>
      <c r="BF461" s="4"/>
      <c r="BG461" s="4"/>
      <c r="BH461" s="4"/>
      <c r="BI461" s="7"/>
    </row>
    <row r="462" spans="1:61" s="13" customFormat="1" x14ac:dyDescent="0.25">
      <c r="A462" s="27" t="s">
        <v>227</v>
      </c>
      <c r="B462" s="51" t="s">
        <v>347</v>
      </c>
      <c r="C462" s="52" t="s">
        <v>348</v>
      </c>
      <c r="D462" s="1">
        <f t="shared" si="14"/>
        <v>2.2999999999999998</v>
      </c>
      <c r="E462" s="1">
        <f t="shared" si="15"/>
        <v>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>
        <v>0.5</v>
      </c>
      <c r="AE462" s="4"/>
      <c r="AF462" s="4">
        <v>0.5</v>
      </c>
      <c r="AG462" s="4">
        <v>0.3</v>
      </c>
      <c r="AH462" s="4"/>
      <c r="AI462" s="4">
        <v>1</v>
      </c>
      <c r="AJ462" s="4"/>
      <c r="AK462" s="4"/>
      <c r="AL462" s="4"/>
      <c r="AM462" s="4"/>
      <c r="AN462" s="4"/>
      <c r="AO462" s="4"/>
      <c r="AP462" s="4"/>
      <c r="AQ462" s="4"/>
      <c r="AR462" s="4"/>
      <c r="AS462" s="2"/>
      <c r="AT462" s="2"/>
      <c r="AU462" s="6"/>
      <c r="AV462" s="6"/>
      <c r="AW462" s="6"/>
      <c r="AX462" s="4"/>
      <c r="AY462" s="4"/>
      <c r="AZ462" s="4"/>
      <c r="BA462" s="4"/>
      <c r="BB462" s="2"/>
      <c r="BC462" s="4"/>
      <c r="BD462" s="4"/>
      <c r="BE462" s="4"/>
      <c r="BF462" s="4"/>
      <c r="BG462" s="4"/>
      <c r="BH462" s="4"/>
      <c r="BI462" s="7"/>
    </row>
    <row r="463" spans="1:61" s="13" customFormat="1" x14ac:dyDescent="0.25">
      <c r="A463" s="27" t="s">
        <v>227</v>
      </c>
      <c r="B463" s="51" t="s">
        <v>349</v>
      </c>
      <c r="C463" s="52" t="s">
        <v>350</v>
      </c>
      <c r="D463" s="1">
        <f t="shared" si="14"/>
        <v>8.15</v>
      </c>
      <c r="E463" s="1">
        <f t="shared" si="15"/>
        <v>0</v>
      </c>
      <c r="F463" s="2"/>
      <c r="G463" s="2">
        <v>0.5</v>
      </c>
      <c r="H463" s="2">
        <v>0.8</v>
      </c>
      <c r="I463" s="2"/>
      <c r="J463" s="2"/>
      <c r="K463" s="2">
        <v>0.6</v>
      </c>
      <c r="L463" s="2"/>
      <c r="M463" s="2"/>
      <c r="N463" s="2"/>
      <c r="O463" s="2"/>
      <c r="P463" s="2"/>
      <c r="Q463" s="4"/>
      <c r="R463" s="4"/>
      <c r="S463" s="4"/>
      <c r="T463" s="4"/>
      <c r="U463" s="4"/>
      <c r="V463" s="4"/>
      <c r="W463" s="4"/>
      <c r="X463" s="4"/>
      <c r="Y463" s="4"/>
      <c r="Z463" s="4">
        <v>0.1</v>
      </c>
      <c r="AA463" s="4"/>
      <c r="AB463" s="4"/>
      <c r="AC463" s="4">
        <v>0.25</v>
      </c>
      <c r="AD463" s="4">
        <v>0.5</v>
      </c>
      <c r="AE463" s="4"/>
      <c r="AF463" s="4">
        <v>0.5</v>
      </c>
      <c r="AG463" s="4">
        <v>0.3</v>
      </c>
      <c r="AH463" s="4"/>
      <c r="AI463" s="4">
        <v>1</v>
      </c>
      <c r="AJ463" s="4"/>
      <c r="AK463" s="4"/>
      <c r="AL463" s="4"/>
      <c r="AM463" s="4">
        <v>0.5</v>
      </c>
      <c r="AN463" s="4">
        <v>1</v>
      </c>
      <c r="AO463" s="4"/>
      <c r="AP463" s="4"/>
      <c r="AQ463" s="4"/>
      <c r="AR463" s="4"/>
      <c r="AS463" s="2"/>
      <c r="AT463" s="2"/>
      <c r="AU463" s="6"/>
      <c r="AV463" s="6"/>
      <c r="AW463" s="6"/>
      <c r="AX463" s="4">
        <v>2</v>
      </c>
      <c r="AY463" s="4"/>
      <c r="AZ463" s="4"/>
      <c r="BA463" s="4"/>
      <c r="BB463" s="2"/>
      <c r="BC463" s="4"/>
      <c r="BD463" s="4">
        <v>0.1</v>
      </c>
      <c r="BE463" s="4"/>
      <c r="BF463" s="4"/>
      <c r="BG463" s="4"/>
      <c r="BH463" s="4"/>
      <c r="BI463" s="7"/>
    </row>
    <row r="464" spans="1:61" s="13" customFormat="1" x14ac:dyDescent="0.25">
      <c r="A464" s="27" t="s">
        <v>227</v>
      </c>
      <c r="B464" s="51" t="s">
        <v>351</v>
      </c>
      <c r="C464" s="52" t="s">
        <v>352</v>
      </c>
      <c r="D464" s="1">
        <f t="shared" si="14"/>
        <v>5.7</v>
      </c>
      <c r="E464" s="1">
        <f t="shared" si="15"/>
        <v>0</v>
      </c>
      <c r="F464" s="2"/>
      <c r="G464" s="2"/>
      <c r="H464" s="2">
        <v>0.8</v>
      </c>
      <c r="I464" s="2"/>
      <c r="J464" s="2"/>
      <c r="K464" s="2"/>
      <c r="L464" s="2"/>
      <c r="M464" s="2"/>
      <c r="N464" s="2"/>
      <c r="O464" s="2"/>
      <c r="P464" s="2"/>
      <c r="Q464" s="4"/>
      <c r="R464" s="4"/>
      <c r="S464" s="4"/>
      <c r="T464" s="4"/>
      <c r="U464" s="4"/>
      <c r="V464" s="4"/>
      <c r="W464" s="4"/>
      <c r="X464" s="4"/>
      <c r="Y464" s="4"/>
      <c r="Z464" s="4">
        <v>0.1</v>
      </c>
      <c r="AA464" s="4"/>
      <c r="AB464" s="4"/>
      <c r="AC464" s="4"/>
      <c r="AD464" s="4">
        <v>0.5</v>
      </c>
      <c r="AE464" s="4">
        <v>0.3</v>
      </c>
      <c r="AF464" s="4">
        <v>0.5</v>
      </c>
      <c r="AG464" s="4">
        <v>0.3</v>
      </c>
      <c r="AH464" s="4"/>
      <c r="AI464" s="4">
        <v>1</v>
      </c>
      <c r="AJ464" s="4"/>
      <c r="AK464" s="4"/>
      <c r="AL464" s="4"/>
      <c r="AM464" s="4">
        <v>2</v>
      </c>
      <c r="AN464" s="4"/>
      <c r="AO464" s="4"/>
      <c r="AP464" s="4"/>
      <c r="AQ464" s="4"/>
      <c r="AR464" s="4"/>
      <c r="AS464" s="2"/>
      <c r="AT464" s="2"/>
      <c r="AU464" s="6"/>
      <c r="AV464" s="6"/>
      <c r="AW464" s="6"/>
      <c r="AX464" s="4"/>
      <c r="AY464" s="4"/>
      <c r="AZ464" s="4"/>
      <c r="BA464" s="4">
        <v>0.2</v>
      </c>
      <c r="BB464" s="2"/>
      <c r="BC464" s="4"/>
      <c r="BD464" s="4"/>
      <c r="BE464" s="4"/>
      <c r="BF464" s="4"/>
      <c r="BG464" s="4"/>
      <c r="BH464" s="4"/>
      <c r="BI464" s="7"/>
    </row>
    <row r="465" spans="1:61" s="13" customFormat="1" x14ac:dyDescent="0.25">
      <c r="A465" s="27" t="s">
        <v>227</v>
      </c>
      <c r="B465" s="51" t="s">
        <v>353</v>
      </c>
      <c r="C465" s="52" t="s">
        <v>354</v>
      </c>
      <c r="D465" s="1">
        <f t="shared" si="14"/>
        <v>0.6</v>
      </c>
      <c r="E465" s="1">
        <f t="shared" si="15"/>
        <v>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2"/>
      <c r="AT465" s="2"/>
      <c r="AU465" s="6"/>
      <c r="AV465" s="6"/>
      <c r="AW465" s="6"/>
      <c r="AX465" s="4"/>
      <c r="AY465" s="4"/>
      <c r="AZ465" s="4"/>
      <c r="BA465" s="4"/>
      <c r="BB465" s="2"/>
      <c r="BC465" s="4"/>
      <c r="BD465" s="4">
        <v>0.6</v>
      </c>
      <c r="BE465" s="4"/>
      <c r="BF465" s="4"/>
      <c r="BG465" s="4"/>
      <c r="BH465" s="4"/>
      <c r="BI465" s="7"/>
    </row>
    <row r="466" spans="1:61" s="13" customFormat="1" x14ac:dyDescent="0.25">
      <c r="A466" s="27" t="s">
        <v>227</v>
      </c>
      <c r="B466" s="51" t="s">
        <v>355</v>
      </c>
      <c r="C466" s="52" t="s">
        <v>356</v>
      </c>
      <c r="D466" s="1">
        <f t="shared" si="14"/>
        <v>0</v>
      </c>
      <c r="E466" s="1">
        <f t="shared" si="15"/>
        <v>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2"/>
      <c r="AT466" s="2"/>
      <c r="AU466" s="6"/>
      <c r="AV466" s="6"/>
      <c r="AW466" s="6"/>
      <c r="AX466" s="4"/>
      <c r="AY466" s="4"/>
      <c r="AZ466" s="4"/>
      <c r="BA466" s="4"/>
      <c r="BB466" s="2"/>
      <c r="BC466" s="4"/>
      <c r="BD466" s="4"/>
      <c r="BE466" s="4"/>
      <c r="BF466" s="4"/>
      <c r="BG466" s="4"/>
      <c r="BH466" s="4"/>
      <c r="BI466" s="7"/>
    </row>
    <row r="467" spans="1:61" s="13" customFormat="1" x14ac:dyDescent="0.25">
      <c r="A467" s="27" t="s">
        <v>227</v>
      </c>
      <c r="B467" s="51" t="s">
        <v>357</v>
      </c>
      <c r="C467" s="52" t="s">
        <v>358</v>
      </c>
      <c r="D467" s="1">
        <f t="shared" si="14"/>
        <v>0.2</v>
      </c>
      <c r="E467" s="1">
        <f t="shared" si="15"/>
        <v>0</v>
      </c>
      <c r="F467" s="2"/>
      <c r="G467" s="2"/>
      <c r="H467" s="2"/>
      <c r="I467" s="2"/>
      <c r="J467" s="2"/>
      <c r="K467" s="2"/>
      <c r="L467" s="2"/>
      <c r="M467" s="2"/>
      <c r="N467" s="2"/>
      <c r="O467" s="2">
        <v>0.2</v>
      </c>
      <c r="P467" s="2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2"/>
      <c r="AT467" s="2"/>
      <c r="AU467" s="6"/>
      <c r="AV467" s="6"/>
      <c r="AW467" s="6"/>
      <c r="AX467" s="4"/>
      <c r="AY467" s="4"/>
      <c r="AZ467" s="4"/>
      <c r="BA467" s="4"/>
      <c r="BB467" s="2"/>
      <c r="BC467" s="4"/>
      <c r="BD467" s="4"/>
      <c r="BE467" s="4"/>
      <c r="BF467" s="4"/>
      <c r="BG467" s="4"/>
      <c r="BH467" s="4"/>
      <c r="BI467" s="7"/>
    </row>
    <row r="468" spans="1:61" s="13" customFormat="1" x14ac:dyDescent="0.25">
      <c r="A468" s="27" t="s">
        <v>227</v>
      </c>
      <c r="B468" s="51" t="s">
        <v>359</v>
      </c>
      <c r="C468" s="52" t="s">
        <v>360</v>
      </c>
      <c r="D468" s="1">
        <f t="shared" si="14"/>
        <v>0</v>
      </c>
      <c r="E468" s="1">
        <f t="shared" si="15"/>
        <v>-0.5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2"/>
      <c r="AT468" s="2"/>
      <c r="AU468" s="6"/>
      <c r="AV468" s="6"/>
      <c r="AW468" s="6"/>
      <c r="AX468" s="4"/>
      <c r="AY468" s="4"/>
      <c r="AZ468" s="4"/>
      <c r="BA468" s="4"/>
      <c r="BB468" s="2"/>
      <c r="BC468" s="4"/>
      <c r="BD468" s="4"/>
      <c r="BE468" s="4"/>
      <c r="BF468" s="4"/>
      <c r="BG468" s="4">
        <v>-0.5</v>
      </c>
      <c r="BH468" s="4"/>
      <c r="BI468" s="7"/>
    </row>
    <row r="469" spans="1:61" s="13" customFormat="1" x14ac:dyDescent="0.25">
      <c r="A469" s="27" t="s">
        <v>227</v>
      </c>
      <c r="B469" s="53">
        <v>160205331</v>
      </c>
      <c r="C469" s="52" t="s">
        <v>361</v>
      </c>
      <c r="D469" s="1">
        <f t="shared" si="14"/>
        <v>0</v>
      </c>
      <c r="E469" s="1">
        <f t="shared" si="15"/>
        <v>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2"/>
      <c r="AT469" s="2"/>
      <c r="AU469" s="6"/>
      <c r="AV469" s="6"/>
      <c r="AW469" s="6"/>
      <c r="AX469" s="4"/>
      <c r="AY469" s="4"/>
      <c r="AZ469" s="4"/>
      <c r="BA469" s="4"/>
      <c r="BB469" s="2"/>
      <c r="BC469" s="4"/>
      <c r="BD469" s="4"/>
      <c r="BE469" s="4"/>
      <c r="BF469" s="4"/>
      <c r="BG469" s="4"/>
      <c r="BH469" s="4"/>
      <c r="BI469" s="7"/>
    </row>
    <row r="470" spans="1:61" s="13" customFormat="1" x14ac:dyDescent="0.25">
      <c r="A470" s="27" t="s">
        <v>227</v>
      </c>
      <c r="B470" s="53">
        <v>160205332</v>
      </c>
      <c r="C470" s="52" t="s">
        <v>362</v>
      </c>
      <c r="D470" s="1">
        <f t="shared" si="14"/>
        <v>0</v>
      </c>
      <c r="E470" s="1">
        <f t="shared" si="15"/>
        <v>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2"/>
      <c r="AT470" s="2"/>
      <c r="AU470" s="6"/>
      <c r="AV470" s="6"/>
      <c r="AW470" s="6"/>
      <c r="AX470" s="4"/>
      <c r="AY470" s="4"/>
      <c r="AZ470" s="4"/>
      <c r="BA470" s="4"/>
      <c r="BB470" s="2"/>
      <c r="BC470" s="4"/>
      <c r="BD470" s="4"/>
      <c r="BE470" s="4"/>
      <c r="BF470" s="4"/>
      <c r="BG470" s="4"/>
      <c r="BH470" s="4"/>
      <c r="BI470" s="7"/>
    </row>
    <row r="471" spans="1:61" s="13" customFormat="1" x14ac:dyDescent="0.25">
      <c r="A471" s="27" t="s">
        <v>227</v>
      </c>
      <c r="B471" s="53">
        <v>160205333</v>
      </c>
      <c r="C471" s="52" t="s">
        <v>363</v>
      </c>
      <c r="D471" s="1">
        <f t="shared" si="14"/>
        <v>0</v>
      </c>
      <c r="E471" s="1">
        <f t="shared" si="15"/>
        <v>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2"/>
      <c r="AT471" s="2"/>
      <c r="AU471" s="6"/>
      <c r="AV471" s="6"/>
      <c r="AW471" s="6"/>
      <c r="AX471" s="4"/>
      <c r="AY471" s="4"/>
      <c r="AZ471" s="4"/>
      <c r="BA471" s="4"/>
      <c r="BB471" s="2"/>
      <c r="BC471" s="4"/>
      <c r="BD471" s="4"/>
      <c r="BE471" s="4"/>
      <c r="BF471" s="4"/>
      <c r="BG471" s="4"/>
      <c r="BH471" s="4"/>
      <c r="BI471" s="7"/>
    </row>
    <row r="472" spans="1:61" s="13" customFormat="1" x14ac:dyDescent="0.25">
      <c r="A472" s="27" t="s">
        <v>227</v>
      </c>
      <c r="B472" s="53">
        <v>160205334</v>
      </c>
      <c r="C472" s="52" t="s">
        <v>364</v>
      </c>
      <c r="D472" s="1">
        <f t="shared" si="14"/>
        <v>0</v>
      </c>
      <c r="E472" s="1">
        <f t="shared" si="15"/>
        <v>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2"/>
      <c r="AT472" s="2"/>
      <c r="AU472" s="6"/>
      <c r="AV472" s="6"/>
      <c r="AW472" s="6"/>
      <c r="AX472" s="4"/>
      <c r="AY472" s="4"/>
      <c r="AZ472" s="4"/>
      <c r="BA472" s="4"/>
      <c r="BB472" s="2"/>
      <c r="BC472" s="4"/>
      <c r="BD472" s="4"/>
      <c r="BE472" s="4"/>
      <c r="BF472" s="4"/>
      <c r="BG472" s="4"/>
      <c r="BH472" s="4"/>
      <c r="BI472" s="7"/>
    </row>
    <row r="473" spans="1:61" s="13" customFormat="1" x14ac:dyDescent="0.25">
      <c r="A473" s="27" t="s">
        <v>227</v>
      </c>
      <c r="B473" s="53">
        <v>160205335</v>
      </c>
      <c r="C473" s="52" t="s">
        <v>365</v>
      </c>
      <c r="D473" s="1">
        <f t="shared" si="14"/>
        <v>0</v>
      </c>
      <c r="E473" s="1">
        <f t="shared" si="15"/>
        <v>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2"/>
      <c r="AT473" s="2"/>
      <c r="AU473" s="6"/>
      <c r="AV473" s="6"/>
      <c r="AW473" s="6"/>
      <c r="AX473" s="4"/>
      <c r="AY473" s="4"/>
      <c r="AZ473" s="4"/>
      <c r="BA473" s="4"/>
      <c r="BB473" s="2"/>
      <c r="BC473" s="4"/>
      <c r="BD473" s="4"/>
      <c r="BE473" s="4"/>
      <c r="BF473" s="4"/>
      <c r="BG473" s="4"/>
      <c r="BH473" s="4"/>
      <c r="BI473" s="7"/>
    </row>
    <row r="474" spans="1:61" s="13" customFormat="1" x14ac:dyDescent="0.25">
      <c r="A474" s="27" t="s">
        <v>227</v>
      </c>
      <c r="B474" s="40">
        <v>150205315</v>
      </c>
      <c r="C474" s="39" t="s">
        <v>366</v>
      </c>
      <c r="D474" s="1">
        <f t="shared" si="14"/>
        <v>0</v>
      </c>
      <c r="E474" s="1">
        <f t="shared" si="15"/>
        <v>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2"/>
      <c r="AT474" s="2"/>
      <c r="AU474" s="6"/>
      <c r="AV474" s="6"/>
      <c r="AW474" s="6"/>
      <c r="AX474" s="4"/>
      <c r="AY474" s="4"/>
      <c r="AZ474" s="4"/>
      <c r="BA474" s="4"/>
      <c r="BB474" s="2"/>
      <c r="BC474" s="4"/>
      <c r="BD474" s="4"/>
      <c r="BE474" s="4"/>
      <c r="BF474" s="4"/>
      <c r="BG474" s="4"/>
      <c r="BH474" s="4"/>
      <c r="BI474" s="7"/>
    </row>
    <row r="475" spans="1:61" s="13" customFormat="1" x14ac:dyDescent="0.25">
      <c r="A475" s="27" t="s">
        <v>227</v>
      </c>
      <c r="B475" s="54">
        <v>151201108</v>
      </c>
      <c r="C475" s="55" t="s">
        <v>336</v>
      </c>
      <c r="D475" s="1">
        <f t="shared" si="14"/>
        <v>1.05</v>
      </c>
      <c r="E475" s="1">
        <f t="shared" si="15"/>
        <v>0</v>
      </c>
      <c r="F475" s="2"/>
      <c r="G475" s="2"/>
      <c r="H475" s="2">
        <v>0.6</v>
      </c>
      <c r="I475" s="2"/>
      <c r="J475" s="2"/>
      <c r="K475" s="2"/>
      <c r="L475" s="2"/>
      <c r="M475" s="2"/>
      <c r="N475" s="2"/>
      <c r="O475" s="2">
        <v>0.2</v>
      </c>
      <c r="P475" s="2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>
        <v>0.25</v>
      </c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2"/>
      <c r="AT475" s="2"/>
      <c r="AU475" s="6"/>
      <c r="AV475" s="6"/>
      <c r="AW475" s="6"/>
      <c r="AX475" s="4"/>
      <c r="AY475" s="4"/>
      <c r="AZ475" s="4"/>
      <c r="BA475" s="4"/>
      <c r="BB475" s="2"/>
      <c r="BC475" s="4"/>
      <c r="BD475" s="4"/>
      <c r="BE475" s="4"/>
      <c r="BF475" s="4"/>
      <c r="BG475" s="4"/>
      <c r="BH475" s="4"/>
      <c r="BI475" s="7"/>
    </row>
    <row r="476" spans="1:61" s="13" customFormat="1" x14ac:dyDescent="0.25">
      <c r="A476" s="27" t="s">
        <v>227</v>
      </c>
      <c r="B476" s="56" t="s">
        <v>337</v>
      </c>
      <c r="C476" s="55" t="s">
        <v>338</v>
      </c>
      <c r="D476" s="1">
        <f t="shared" si="14"/>
        <v>0</v>
      </c>
      <c r="E476" s="1">
        <f t="shared" si="15"/>
        <v>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2"/>
      <c r="AT476" s="2"/>
      <c r="AU476" s="6"/>
      <c r="AV476" s="6"/>
      <c r="AW476" s="6"/>
      <c r="AX476" s="4"/>
      <c r="AY476" s="4"/>
      <c r="AZ476" s="4"/>
      <c r="BA476" s="4"/>
      <c r="BB476" s="2"/>
      <c r="BC476" s="4"/>
      <c r="BD476" s="4"/>
      <c r="BE476" s="4"/>
      <c r="BF476" s="4"/>
      <c r="BG476" s="4"/>
      <c r="BH476" s="4"/>
      <c r="BI476" s="7"/>
    </row>
    <row r="477" spans="1:61" s="13" customFormat="1" x14ac:dyDescent="0.25">
      <c r="A477" s="27" t="s">
        <v>228</v>
      </c>
      <c r="B477" s="56" t="s">
        <v>687</v>
      </c>
      <c r="C477" s="55" t="s">
        <v>686</v>
      </c>
      <c r="D477" s="1">
        <f t="shared" si="14"/>
        <v>4.3</v>
      </c>
      <c r="E477" s="1">
        <v>0</v>
      </c>
      <c r="F477" s="2"/>
      <c r="G477" s="2">
        <v>0.9</v>
      </c>
      <c r="H477" s="2"/>
      <c r="I477" s="2"/>
      <c r="J477" s="2"/>
      <c r="K477" s="2">
        <v>0.6</v>
      </c>
      <c r="L477" s="2">
        <v>0.75</v>
      </c>
      <c r="M477" s="2"/>
      <c r="N477" s="2"/>
      <c r="O477" s="2"/>
      <c r="P477" s="2"/>
      <c r="Q477" s="4"/>
      <c r="R477" s="4"/>
      <c r="S477" s="4"/>
      <c r="T477" s="4"/>
      <c r="U477" s="4"/>
      <c r="V477" s="4"/>
      <c r="W477" s="4"/>
      <c r="X477" s="4"/>
      <c r="Y477" s="4">
        <v>0.5</v>
      </c>
      <c r="Z477" s="4">
        <v>0.1</v>
      </c>
      <c r="AA477" s="4"/>
      <c r="AB477" s="4"/>
      <c r="AC477" s="4">
        <v>0.25</v>
      </c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>
        <v>0.25</v>
      </c>
      <c r="AO477" s="4"/>
      <c r="AP477" s="4"/>
      <c r="AQ477" s="4"/>
      <c r="AR477" s="4"/>
      <c r="AS477" s="2"/>
      <c r="AT477" s="2"/>
      <c r="AU477" s="6"/>
      <c r="AV477" s="6"/>
      <c r="AW477" s="6"/>
      <c r="AX477" s="4"/>
      <c r="AY477" s="4"/>
      <c r="AZ477" s="4"/>
      <c r="BA477" s="4"/>
      <c r="BB477" s="2"/>
      <c r="BC477" s="4"/>
      <c r="BD477" s="4">
        <v>0.95</v>
      </c>
      <c r="BE477" s="4"/>
      <c r="BF477" s="4"/>
      <c r="BG477" s="4"/>
      <c r="BH477" s="4"/>
      <c r="BI477" s="7"/>
    </row>
    <row r="478" spans="1:61" s="13" customFormat="1" x14ac:dyDescent="0.25">
      <c r="A478" s="27" t="s">
        <v>228</v>
      </c>
      <c r="B478" s="1">
        <v>160205401</v>
      </c>
      <c r="C478" s="57" t="s">
        <v>367</v>
      </c>
      <c r="D478" s="1">
        <f t="shared" si="14"/>
        <v>1</v>
      </c>
      <c r="E478" s="1">
        <f t="shared" si="15"/>
        <v>-0.5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4"/>
      <c r="R478" s="4"/>
      <c r="S478" s="4"/>
      <c r="T478" s="4"/>
      <c r="U478" s="4"/>
      <c r="V478" s="4"/>
      <c r="W478" s="4"/>
      <c r="X478" s="4"/>
      <c r="Y478" s="4">
        <v>1</v>
      </c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2"/>
      <c r="AT478" s="2"/>
      <c r="AU478" s="6"/>
      <c r="AV478" s="6"/>
      <c r="AW478" s="6"/>
      <c r="AX478" s="4"/>
      <c r="AY478" s="4"/>
      <c r="AZ478" s="4"/>
      <c r="BA478" s="4"/>
      <c r="BB478" s="2"/>
      <c r="BC478" s="4"/>
      <c r="BD478" s="4"/>
      <c r="BE478" s="4"/>
      <c r="BF478" s="4"/>
      <c r="BG478" s="4">
        <v>-0.5</v>
      </c>
      <c r="BH478" s="4"/>
      <c r="BI478" s="7"/>
    </row>
    <row r="479" spans="1:61" s="13" customFormat="1" x14ac:dyDescent="0.25">
      <c r="A479" s="27" t="s">
        <v>228</v>
      </c>
      <c r="B479" s="1">
        <v>160205402</v>
      </c>
      <c r="C479" s="57" t="s">
        <v>368</v>
      </c>
      <c r="D479" s="1">
        <f t="shared" si="14"/>
        <v>0</v>
      </c>
      <c r="E479" s="1">
        <f t="shared" si="15"/>
        <v>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2"/>
      <c r="AT479" s="2"/>
      <c r="AU479" s="6"/>
      <c r="AV479" s="6"/>
      <c r="AW479" s="6"/>
      <c r="AX479" s="4"/>
      <c r="AY479" s="4"/>
      <c r="AZ479" s="4"/>
      <c r="BA479" s="4"/>
      <c r="BB479" s="2"/>
      <c r="BC479" s="4"/>
      <c r="BD479" s="4"/>
      <c r="BE479" s="4"/>
      <c r="BF479" s="4"/>
      <c r="BG479" s="4"/>
      <c r="BH479" s="4"/>
      <c r="BI479" s="7"/>
    </row>
    <row r="480" spans="1:61" s="13" customFormat="1" x14ac:dyDescent="0.25">
      <c r="A480" s="27" t="s">
        <v>228</v>
      </c>
      <c r="B480" s="1">
        <v>160205403</v>
      </c>
      <c r="C480" s="57" t="s">
        <v>369</v>
      </c>
      <c r="D480" s="1">
        <f t="shared" si="14"/>
        <v>1</v>
      </c>
      <c r="E480" s="1">
        <f t="shared" si="15"/>
        <v>-0.5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2"/>
      <c r="AT480" s="2">
        <v>1</v>
      </c>
      <c r="AU480" s="6"/>
      <c r="AV480" s="6"/>
      <c r="AW480" s="6"/>
      <c r="AX480" s="4"/>
      <c r="AY480" s="4"/>
      <c r="AZ480" s="4"/>
      <c r="BA480" s="4"/>
      <c r="BB480" s="2"/>
      <c r="BC480" s="4"/>
      <c r="BD480" s="4"/>
      <c r="BE480" s="4"/>
      <c r="BF480" s="4"/>
      <c r="BG480" s="4">
        <v>-0.5</v>
      </c>
      <c r="BH480" s="4"/>
      <c r="BI480" s="7"/>
    </row>
    <row r="481" spans="1:61" s="13" customFormat="1" x14ac:dyDescent="0.25">
      <c r="A481" s="27" t="s">
        <v>228</v>
      </c>
      <c r="B481" s="1">
        <v>160205404</v>
      </c>
      <c r="C481" s="57" t="s">
        <v>370</v>
      </c>
      <c r="D481" s="1">
        <f t="shared" si="14"/>
        <v>0</v>
      </c>
      <c r="E481" s="1">
        <f t="shared" si="15"/>
        <v>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2"/>
      <c r="AT481" s="2"/>
      <c r="AU481" s="6"/>
      <c r="AV481" s="6"/>
      <c r="AW481" s="6"/>
      <c r="AX481" s="4"/>
      <c r="AY481" s="4"/>
      <c r="AZ481" s="4"/>
      <c r="BA481" s="4"/>
      <c r="BB481" s="2"/>
      <c r="BC481" s="4"/>
      <c r="BD481" s="4"/>
      <c r="BE481" s="4"/>
      <c r="BF481" s="4"/>
      <c r="BG481" s="4"/>
      <c r="BH481" s="4"/>
      <c r="BI481" s="7"/>
    </row>
    <row r="482" spans="1:61" s="13" customFormat="1" x14ac:dyDescent="0.25">
      <c r="A482" s="27" t="s">
        <v>228</v>
      </c>
      <c r="B482" s="1">
        <v>160205405</v>
      </c>
      <c r="C482" s="57" t="s">
        <v>371</v>
      </c>
      <c r="D482" s="1">
        <f t="shared" si="14"/>
        <v>2.4500000000000002</v>
      </c>
      <c r="E482" s="1">
        <f t="shared" si="15"/>
        <v>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>
        <v>0.5</v>
      </c>
      <c r="Q482" s="4"/>
      <c r="R482" s="4">
        <v>0.25</v>
      </c>
      <c r="S482" s="4">
        <v>0.2</v>
      </c>
      <c r="T482" s="4"/>
      <c r="U482" s="4"/>
      <c r="V482" s="4"/>
      <c r="W482" s="4"/>
      <c r="X482" s="4"/>
      <c r="Y482" s="4">
        <v>1.5</v>
      </c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2"/>
      <c r="AT482" s="2"/>
      <c r="AU482" s="6"/>
      <c r="AV482" s="6"/>
      <c r="AW482" s="6"/>
      <c r="AX482" s="4"/>
      <c r="AY482" s="4"/>
      <c r="AZ482" s="4"/>
      <c r="BA482" s="4"/>
      <c r="BB482" s="2"/>
      <c r="BC482" s="4"/>
      <c r="BD482" s="4"/>
      <c r="BE482" s="4"/>
      <c r="BF482" s="4"/>
      <c r="BG482" s="4"/>
      <c r="BH482" s="4"/>
      <c r="BI482" s="7"/>
    </row>
    <row r="483" spans="1:61" s="13" customFormat="1" x14ac:dyDescent="0.25">
      <c r="A483" s="27" t="s">
        <v>228</v>
      </c>
      <c r="B483" s="1">
        <v>160205406</v>
      </c>
      <c r="C483" s="57" t="s">
        <v>372</v>
      </c>
      <c r="D483" s="1">
        <f t="shared" si="14"/>
        <v>0</v>
      </c>
      <c r="E483" s="1">
        <f t="shared" si="15"/>
        <v>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2"/>
      <c r="AT483" s="2"/>
      <c r="AU483" s="6"/>
      <c r="AV483" s="6"/>
      <c r="AW483" s="6"/>
      <c r="AX483" s="4"/>
      <c r="AY483" s="4"/>
      <c r="AZ483" s="4"/>
      <c r="BA483" s="4"/>
      <c r="BB483" s="2"/>
      <c r="BC483" s="4"/>
      <c r="BD483" s="4"/>
      <c r="BE483" s="4"/>
      <c r="BF483" s="4"/>
      <c r="BG483" s="4"/>
      <c r="BH483" s="4"/>
      <c r="BI483" s="7"/>
    </row>
    <row r="484" spans="1:61" s="13" customFormat="1" x14ac:dyDescent="0.25">
      <c r="A484" s="27" t="s">
        <v>228</v>
      </c>
      <c r="B484" s="1">
        <v>160205407</v>
      </c>
      <c r="C484" s="57" t="s">
        <v>373</v>
      </c>
      <c r="D484" s="1">
        <f t="shared" si="14"/>
        <v>0</v>
      </c>
      <c r="E484" s="1">
        <f t="shared" si="15"/>
        <v>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2"/>
      <c r="AT484" s="2"/>
      <c r="AU484" s="6"/>
      <c r="AV484" s="6"/>
      <c r="AW484" s="6"/>
      <c r="AX484" s="4"/>
      <c r="AY484" s="4"/>
      <c r="AZ484" s="4"/>
      <c r="BA484" s="4"/>
      <c r="BB484" s="2"/>
      <c r="BC484" s="4"/>
      <c r="BD484" s="4"/>
      <c r="BE484" s="4"/>
      <c r="BF484" s="4"/>
      <c r="BG484" s="4"/>
      <c r="BH484" s="4"/>
      <c r="BI484" s="7"/>
    </row>
    <row r="485" spans="1:61" s="13" customFormat="1" x14ac:dyDescent="0.25">
      <c r="A485" s="27" t="s">
        <v>228</v>
      </c>
      <c r="B485" s="1">
        <v>160205408</v>
      </c>
      <c r="C485" s="57" t="s">
        <v>374</v>
      </c>
      <c r="D485" s="1">
        <f t="shared" si="14"/>
        <v>0</v>
      </c>
      <c r="E485" s="1">
        <f t="shared" si="15"/>
        <v>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2"/>
      <c r="AT485" s="2"/>
      <c r="AU485" s="6"/>
      <c r="AV485" s="6"/>
      <c r="AW485" s="6"/>
      <c r="AX485" s="4"/>
      <c r="AY485" s="4"/>
      <c r="AZ485" s="4"/>
      <c r="BA485" s="4"/>
      <c r="BB485" s="2"/>
      <c r="BC485" s="4"/>
      <c r="BD485" s="4"/>
      <c r="BE485" s="4"/>
      <c r="BF485" s="4"/>
      <c r="BG485" s="4"/>
      <c r="BH485" s="4"/>
      <c r="BI485" s="7"/>
    </row>
    <row r="486" spans="1:61" s="13" customFormat="1" x14ac:dyDescent="0.25">
      <c r="A486" s="27" t="s">
        <v>228</v>
      </c>
      <c r="B486" s="1">
        <v>160205409</v>
      </c>
      <c r="C486" s="57" t="s">
        <v>375</v>
      </c>
      <c r="D486" s="1">
        <f t="shared" si="14"/>
        <v>6.8000000000000007</v>
      </c>
      <c r="E486" s="1">
        <f t="shared" si="15"/>
        <v>0</v>
      </c>
      <c r="F486" s="2"/>
      <c r="G486" s="2"/>
      <c r="H486" s="2"/>
      <c r="I486" s="2">
        <v>1</v>
      </c>
      <c r="J486" s="2">
        <v>0.6</v>
      </c>
      <c r="K486" s="2">
        <v>0.6</v>
      </c>
      <c r="L486" s="2"/>
      <c r="M486" s="2"/>
      <c r="N486" s="2"/>
      <c r="O486" s="2"/>
      <c r="P486" s="2"/>
      <c r="Q486" s="4"/>
      <c r="R486" s="4"/>
      <c r="S486" s="4"/>
      <c r="T486" s="4"/>
      <c r="U486" s="4"/>
      <c r="V486" s="4"/>
      <c r="W486" s="4"/>
      <c r="X486" s="4"/>
      <c r="Y486" s="4">
        <v>1.5</v>
      </c>
      <c r="Z486" s="4">
        <v>0.1</v>
      </c>
      <c r="AA486" s="4"/>
      <c r="AB486" s="4">
        <v>0.5</v>
      </c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>
        <v>2</v>
      </c>
      <c r="AN486" s="4"/>
      <c r="AO486" s="4"/>
      <c r="AP486" s="4"/>
      <c r="AQ486" s="4"/>
      <c r="AR486" s="4"/>
      <c r="AS486" s="2"/>
      <c r="AT486" s="2"/>
      <c r="AU486" s="6"/>
      <c r="AV486" s="6"/>
      <c r="AW486" s="6"/>
      <c r="AX486" s="4"/>
      <c r="AY486" s="4"/>
      <c r="AZ486" s="4"/>
      <c r="BA486" s="4"/>
      <c r="BB486" s="2"/>
      <c r="BC486" s="4"/>
      <c r="BD486" s="4">
        <v>0.5</v>
      </c>
      <c r="BE486" s="4"/>
      <c r="BF486" s="4"/>
      <c r="BG486" s="4"/>
      <c r="BH486" s="4"/>
      <c r="BI486" s="7"/>
    </row>
    <row r="487" spans="1:61" s="13" customFormat="1" x14ac:dyDescent="0.25">
      <c r="A487" s="27" t="s">
        <v>228</v>
      </c>
      <c r="B487" s="1">
        <v>160205410</v>
      </c>
      <c r="C487" s="57" t="s">
        <v>376</v>
      </c>
      <c r="D487" s="1">
        <f t="shared" si="14"/>
        <v>0</v>
      </c>
      <c r="E487" s="1">
        <f t="shared" si="15"/>
        <v>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2"/>
      <c r="AT487" s="2"/>
      <c r="AU487" s="6"/>
      <c r="AV487" s="6"/>
      <c r="AW487" s="6"/>
      <c r="AX487" s="4"/>
      <c r="AY487" s="4"/>
      <c r="AZ487" s="4"/>
      <c r="BA487" s="4"/>
      <c r="BB487" s="2"/>
      <c r="BC487" s="4"/>
      <c r="BD487" s="4"/>
      <c r="BE487" s="4"/>
      <c r="BF487" s="4"/>
      <c r="BG487" s="4"/>
      <c r="BH487" s="4"/>
      <c r="BI487" s="7"/>
    </row>
    <row r="488" spans="1:61" s="13" customFormat="1" x14ac:dyDescent="0.25">
      <c r="A488" s="27" t="s">
        <v>228</v>
      </c>
      <c r="B488" s="1">
        <v>160205411</v>
      </c>
      <c r="C488" s="57" t="s">
        <v>377</v>
      </c>
      <c r="D488" s="1">
        <f t="shared" si="14"/>
        <v>1</v>
      </c>
      <c r="E488" s="1">
        <f t="shared" si="15"/>
        <v>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>
        <v>0.5</v>
      </c>
      <c r="AN488" s="4"/>
      <c r="AO488" s="4"/>
      <c r="AP488" s="4"/>
      <c r="AQ488" s="4"/>
      <c r="AR488" s="4"/>
      <c r="AS488" s="2"/>
      <c r="AT488" s="2"/>
      <c r="AU488" s="6"/>
      <c r="AV488" s="6"/>
      <c r="AW488" s="6"/>
      <c r="AX488" s="4"/>
      <c r="AY488" s="4"/>
      <c r="AZ488" s="4"/>
      <c r="BA488" s="4"/>
      <c r="BB488" s="2"/>
      <c r="BC488" s="4"/>
      <c r="BD488" s="4">
        <v>0.5</v>
      </c>
      <c r="BE488" s="4"/>
      <c r="BF488" s="4"/>
      <c r="BG488" s="4"/>
      <c r="BH488" s="4"/>
      <c r="BI488" s="7"/>
    </row>
    <row r="489" spans="1:61" s="13" customFormat="1" x14ac:dyDescent="0.25">
      <c r="A489" s="27" t="s">
        <v>228</v>
      </c>
      <c r="B489" s="1">
        <v>160205412</v>
      </c>
      <c r="C489" s="57" t="s">
        <v>378</v>
      </c>
      <c r="D489" s="1">
        <f t="shared" si="14"/>
        <v>0</v>
      </c>
      <c r="E489" s="1">
        <f t="shared" si="15"/>
        <v>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2"/>
      <c r="AT489" s="2"/>
      <c r="AU489" s="6"/>
      <c r="AV489" s="6"/>
      <c r="AW489" s="6"/>
      <c r="AX489" s="4"/>
      <c r="AY489" s="4"/>
      <c r="AZ489" s="4"/>
      <c r="BA489" s="4"/>
      <c r="BB489" s="2"/>
      <c r="BC489" s="4"/>
      <c r="BD489" s="4"/>
      <c r="BE489" s="4"/>
      <c r="BF489" s="4"/>
      <c r="BG489" s="4"/>
      <c r="BH489" s="4"/>
      <c r="BI489" s="7"/>
    </row>
    <row r="490" spans="1:61" s="13" customFormat="1" x14ac:dyDescent="0.25">
      <c r="A490" s="27" t="s">
        <v>228</v>
      </c>
      <c r="B490" s="1">
        <v>160205413</v>
      </c>
      <c r="C490" s="57" t="s">
        <v>379</v>
      </c>
      <c r="D490" s="1">
        <f t="shared" si="14"/>
        <v>0.5</v>
      </c>
      <c r="E490" s="1">
        <f t="shared" si="15"/>
        <v>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>
        <v>0.5</v>
      </c>
      <c r="AN490" s="4"/>
      <c r="AO490" s="4"/>
      <c r="AP490" s="4"/>
      <c r="AQ490" s="4"/>
      <c r="AR490" s="4"/>
      <c r="AS490" s="2"/>
      <c r="AT490" s="2"/>
      <c r="AU490" s="6"/>
      <c r="AV490" s="6"/>
      <c r="AW490" s="6"/>
      <c r="AX490" s="4"/>
      <c r="AY490" s="4"/>
      <c r="AZ490" s="4"/>
      <c r="BA490" s="4"/>
      <c r="BB490" s="2"/>
      <c r="BC490" s="4"/>
      <c r="BD490" s="4"/>
      <c r="BE490" s="4"/>
      <c r="BF490" s="4"/>
      <c r="BG490" s="4"/>
      <c r="BH490" s="4"/>
      <c r="BI490" s="7"/>
    </row>
    <row r="491" spans="1:61" s="13" customFormat="1" x14ac:dyDescent="0.25">
      <c r="A491" s="27" t="s">
        <v>228</v>
      </c>
      <c r="B491" s="1">
        <v>160205414</v>
      </c>
      <c r="C491" s="57" t="s">
        <v>380</v>
      </c>
      <c r="D491" s="1">
        <f t="shared" si="14"/>
        <v>0</v>
      </c>
      <c r="E491" s="1">
        <f t="shared" si="15"/>
        <v>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2"/>
      <c r="AT491" s="2"/>
      <c r="AU491" s="6"/>
      <c r="AV491" s="6"/>
      <c r="AW491" s="6"/>
      <c r="AX491" s="4"/>
      <c r="AY491" s="4"/>
      <c r="AZ491" s="4"/>
      <c r="BA491" s="4"/>
      <c r="BB491" s="2"/>
      <c r="BC491" s="4"/>
      <c r="BD491" s="4"/>
      <c r="BE491" s="4"/>
      <c r="BF491" s="4"/>
      <c r="BG491" s="4"/>
      <c r="BH491" s="4"/>
      <c r="BI491" s="7"/>
    </row>
    <row r="492" spans="1:61" s="13" customFormat="1" x14ac:dyDescent="0.25">
      <c r="A492" s="27" t="s">
        <v>228</v>
      </c>
      <c r="B492" s="1">
        <v>160205415</v>
      </c>
      <c r="C492" s="57" t="s">
        <v>381</v>
      </c>
      <c r="D492" s="1">
        <f t="shared" si="14"/>
        <v>0.5</v>
      </c>
      <c r="E492" s="1">
        <f t="shared" si="15"/>
        <v>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2"/>
      <c r="AT492" s="2"/>
      <c r="AU492" s="6"/>
      <c r="AV492" s="6"/>
      <c r="AW492" s="6"/>
      <c r="AX492" s="4"/>
      <c r="AY492" s="4"/>
      <c r="AZ492" s="4"/>
      <c r="BA492" s="4"/>
      <c r="BB492" s="2"/>
      <c r="BC492" s="4"/>
      <c r="BD492" s="4">
        <v>0.5</v>
      </c>
      <c r="BE492" s="4"/>
      <c r="BF492" s="4"/>
      <c r="BG492" s="4"/>
      <c r="BH492" s="4"/>
      <c r="BI492" s="7"/>
    </row>
    <row r="493" spans="1:61" s="13" customFormat="1" x14ac:dyDescent="0.25">
      <c r="A493" s="27" t="s">
        <v>228</v>
      </c>
      <c r="B493" s="1">
        <v>160205416</v>
      </c>
      <c r="C493" s="57" t="s">
        <v>382</v>
      </c>
      <c r="D493" s="1">
        <f t="shared" si="14"/>
        <v>0</v>
      </c>
      <c r="E493" s="1">
        <f t="shared" si="15"/>
        <v>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2"/>
      <c r="AT493" s="2"/>
      <c r="AU493" s="6"/>
      <c r="AV493" s="6"/>
      <c r="AW493" s="6"/>
      <c r="AX493" s="4"/>
      <c r="AY493" s="4"/>
      <c r="AZ493" s="4"/>
      <c r="BA493" s="4"/>
      <c r="BB493" s="2"/>
      <c r="BC493" s="4"/>
      <c r="BD493" s="4"/>
      <c r="BE493" s="4"/>
      <c r="BF493" s="4"/>
      <c r="BG493" s="4"/>
      <c r="BH493" s="4"/>
      <c r="BI493" s="7"/>
    </row>
    <row r="494" spans="1:61" s="13" customFormat="1" x14ac:dyDescent="0.25">
      <c r="A494" s="27" t="s">
        <v>228</v>
      </c>
      <c r="B494" s="1">
        <v>160205417</v>
      </c>
      <c r="C494" s="57" t="s">
        <v>383</v>
      </c>
      <c r="D494" s="1">
        <f t="shared" si="14"/>
        <v>2.5</v>
      </c>
      <c r="E494" s="1">
        <f t="shared" si="15"/>
        <v>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>
        <v>2</v>
      </c>
      <c r="AN494" s="4"/>
      <c r="AO494" s="4"/>
      <c r="AP494" s="4"/>
      <c r="AQ494" s="4"/>
      <c r="AR494" s="4"/>
      <c r="AS494" s="2"/>
      <c r="AT494" s="2"/>
      <c r="AU494" s="6"/>
      <c r="AV494" s="6"/>
      <c r="AW494" s="6"/>
      <c r="AX494" s="4"/>
      <c r="AY494" s="4"/>
      <c r="AZ494" s="4"/>
      <c r="BA494" s="4"/>
      <c r="BB494" s="2"/>
      <c r="BC494" s="4"/>
      <c r="BD494" s="4">
        <v>0.5</v>
      </c>
      <c r="BE494" s="4"/>
      <c r="BF494" s="4"/>
      <c r="BG494" s="4"/>
      <c r="BH494" s="4"/>
      <c r="BI494" s="7"/>
    </row>
    <row r="495" spans="1:61" s="13" customFormat="1" x14ac:dyDescent="0.25">
      <c r="A495" s="27" t="s">
        <v>228</v>
      </c>
      <c r="B495" s="1">
        <v>160205418</v>
      </c>
      <c r="C495" s="57" t="s">
        <v>384</v>
      </c>
      <c r="D495" s="1">
        <f t="shared" si="14"/>
        <v>1.1000000000000001</v>
      </c>
      <c r="E495" s="1">
        <f t="shared" si="15"/>
        <v>0</v>
      </c>
      <c r="F495" s="2"/>
      <c r="G495" s="2"/>
      <c r="H495" s="2"/>
      <c r="I495" s="2"/>
      <c r="J495" s="2"/>
      <c r="K495" s="2">
        <v>0.6</v>
      </c>
      <c r="L495" s="2"/>
      <c r="M495" s="2"/>
      <c r="N495" s="2"/>
      <c r="O495" s="2"/>
      <c r="P495" s="2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>
        <v>0.5</v>
      </c>
      <c r="AN495" s="4"/>
      <c r="AO495" s="4"/>
      <c r="AP495" s="4"/>
      <c r="AQ495" s="4"/>
      <c r="AR495" s="4"/>
      <c r="AS495" s="2"/>
      <c r="AT495" s="2"/>
      <c r="AU495" s="6"/>
      <c r="AV495" s="6"/>
      <c r="AW495" s="6"/>
      <c r="AX495" s="4"/>
      <c r="AY495" s="4"/>
      <c r="AZ495" s="4"/>
      <c r="BA495" s="4"/>
      <c r="BB495" s="2"/>
      <c r="BC495" s="4"/>
      <c r="BD495" s="4"/>
      <c r="BE495" s="4"/>
      <c r="BF495" s="4"/>
      <c r="BG495" s="4"/>
      <c r="BH495" s="4"/>
      <c r="BI495" s="7"/>
    </row>
    <row r="496" spans="1:61" s="13" customFormat="1" x14ac:dyDescent="0.25">
      <c r="A496" s="27" t="s">
        <v>228</v>
      </c>
      <c r="B496" s="1">
        <v>160205419</v>
      </c>
      <c r="C496" s="57" t="s">
        <v>385</v>
      </c>
      <c r="D496" s="1">
        <f t="shared" si="14"/>
        <v>2.2000000000000002</v>
      </c>
      <c r="E496" s="1">
        <f t="shared" si="15"/>
        <v>0</v>
      </c>
      <c r="F496" s="2"/>
      <c r="G496" s="2"/>
      <c r="H496" s="2">
        <v>0.4</v>
      </c>
      <c r="I496" s="2">
        <v>1</v>
      </c>
      <c r="J496" s="2"/>
      <c r="K496" s="2">
        <v>0.6</v>
      </c>
      <c r="L496" s="2"/>
      <c r="M496" s="2"/>
      <c r="N496" s="2"/>
      <c r="O496" s="2"/>
      <c r="P496" s="2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2"/>
      <c r="AT496" s="2"/>
      <c r="AU496" s="6"/>
      <c r="AV496" s="6"/>
      <c r="AW496" s="6"/>
      <c r="AX496" s="4"/>
      <c r="AY496" s="4"/>
      <c r="AZ496" s="4"/>
      <c r="BA496" s="4">
        <v>0.2</v>
      </c>
      <c r="BB496" s="2"/>
      <c r="BC496" s="4"/>
      <c r="BD496" s="4"/>
      <c r="BE496" s="4"/>
      <c r="BF496" s="4"/>
      <c r="BG496" s="4"/>
      <c r="BH496" s="4"/>
      <c r="BI496" s="7"/>
    </row>
    <row r="497" spans="1:61" s="13" customFormat="1" x14ac:dyDescent="0.25">
      <c r="A497" s="27" t="s">
        <v>228</v>
      </c>
      <c r="B497" s="1">
        <v>160205420</v>
      </c>
      <c r="C497" s="57" t="s">
        <v>386</v>
      </c>
      <c r="D497" s="1">
        <f t="shared" si="14"/>
        <v>5.6</v>
      </c>
      <c r="E497" s="1">
        <f t="shared" si="15"/>
        <v>0</v>
      </c>
      <c r="F497" s="2"/>
      <c r="G497" s="2"/>
      <c r="H497" s="2"/>
      <c r="I497" s="2">
        <v>1</v>
      </c>
      <c r="J497" s="2"/>
      <c r="K497" s="2">
        <v>0.6</v>
      </c>
      <c r="L497" s="2">
        <v>0.5</v>
      </c>
      <c r="M497" s="2"/>
      <c r="N497" s="2"/>
      <c r="O497" s="2"/>
      <c r="P497" s="2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>
        <v>2</v>
      </c>
      <c r="AN497" s="4">
        <v>1</v>
      </c>
      <c r="AO497" s="4"/>
      <c r="AP497" s="4"/>
      <c r="AQ497" s="4"/>
      <c r="AR497" s="4"/>
      <c r="AS497" s="2"/>
      <c r="AT497" s="2"/>
      <c r="AU497" s="6"/>
      <c r="AV497" s="6"/>
      <c r="AW497" s="6"/>
      <c r="AX497" s="4"/>
      <c r="AY497" s="4"/>
      <c r="AZ497" s="4"/>
      <c r="BA497" s="4"/>
      <c r="BB497" s="2"/>
      <c r="BC497" s="4"/>
      <c r="BD497" s="4"/>
      <c r="BE497" s="4">
        <v>0.5</v>
      </c>
      <c r="BF497" s="4"/>
      <c r="BG497" s="4"/>
      <c r="BH497" s="4"/>
      <c r="BI497" s="7"/>
    </row>
    <row r="498" spans="1:61" s="13" customFormat="1" x14ac:dyDescent="0.25">
      <c r="A498" s="27" t="s">
        <v>228</v>
      </c>
      <c r="B498" s="1">
        <v>160205421</v>
      </c>
      <c r="C498" s="57" t="s">
        <v>387</v>
      </c>
      <c r="D498" s="1">
        <f t="shared" si="14"/>
        <v>3.7</v>
      </c>
      <c r="E498" s="1">
        <f t="shared" si="15"/>
        <v>0</v>
      </c>
      <c r="F498" s="2"/>
      <c r="G498" s="2"/>
      <c r="H498" s="2"/>
      <c r="I498" s="2">
        <v>1</v>
      </c>
      <c r="J498" s="2"/>
      <c r="K498" s="2">
        <v>0.6</v>
      </c>
      <c r="L498" s="2"/>
      <c r="M498" s="2"/>
      <c r="N498" s="2"/>
      <c r="O498" s="2"/>
      <c r="P498" s="2"/>
      <c r="Q498" s="4"/>
      <c r="R498" s="4"/>
      <c r="S498" s="4"/>
      <c r="T498" s="4"/>
      <c r="U498" s="4"/>
      <c r="V498" s="4"/>
      <c r="W498" s="4"/>
      <c r="X498" s="4"/>
      <c r="Y498" s="4"/>
      <c r="Z498" s="4">
        <v>0.1</v>
      </c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>
        <v>1</v>
      </c>
      <c r="AN498" s="4"/>
      <c r="AO498" s="4"/>
      <c r="AP498" s="4"/>
      <c r="AQ498" s="4"/>
      <c r="AR498" s="4"/>
      <c r="AS498" s="2"/>
      <c r="AT498" s="2"/>
      <c r="AU498" s="6">
        <v>0.5</v>
      </c>
      <c r="AV498" s="6">
        <v>0.5</v>
      </c>
      <c r="AW498" s="6"/>
      <c r="AX498" s="4"/>
      <c r="AY498" s="4"/>
      <c r="AZ498" s="4"/>
      <c r="BA498" s="4"/>
      <c r="BB498" s="2"/>
      <c r="BC498" s="4"/>
      <c r="BD498" s="4"/>
      <c r="BE498" s="4"/>
      <c r="BF498" s="4"/>
      <c r="BG498" s="4"/>
      <c r="BH498" s="4"/>
      <c r="BI498" s="7"/>
    </row>
    <row r="499" spans="1:61" s="13" customFormat="1" x14ac:dyDescent="0.25">
      <c r="A499" s="27" t="s">
        <v>228</v>
      </c>
      <c r="B499" s="1">
        <v>160205422</v>
      </c>
      <c r="C499" s="57" t="s">
        <v>388</v>
      </c>
      <c r="D499" s="1">
        <f t="shared" si="14"/>
        <v>0.8</v>
      </c>
      <c r="E499" s="1">
        <f t="shared" si="15"/>
        <v>0</v>
      </c>
      <c r="F499" s="2"/>
      <c r="G499" s="2"/>
      <c r="H499" s="2"/>
      <c r="I499" s="2"/>
      <c r="J499" s="2"/>
      <c r="K499" s="2">
        <v>0.6</v>
      </c>
      <c r="L499" s="2"/>
      <c r="M499" s="2"/>
      <c r="N499" s="2"/>
      <c r="O499" s="2"/>
      <c r="P499" s="2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2"/>
      <c r="AT499" s="2"/>
      <c r="AU499" s="6"/>
      <c r="AV499" s="6"/>
      <c r="AW499" s="6"/>
      <c r="AX499" s="4"/>
      <c r="AY499" s="4"/>
      <c r="AZ499" s="4"/>
      <c r="BA499" s="4">
        <v>0.2</v>
      </c>
      <c r="BB499" s="2"/>
      <c r="BC499" s="4"/>
      <c r="BD499" s="4"/>
      <c r="BE499" s="4"/>
      <c r="BF499" s="4"/>
      <c r="BG499" s="4"/>
      <c r="BH499" s="4"/>
      <c r="BI499" s="7"/>
    </row>
    <row r="500" spans="1:61" s="13" customFormat="1" x14ac:dyDescent="0.25">
      <c r="A500" s="27" t="s">
        <v>228</v>
      </c>
      <c r="B500" s="1">
        <v>160205423</v>
      </c>
      <c r="C500" s="57" t="s">
        <v>389</v>
      </c>
      <c r="D500" s="1">
        <f t="shared" si="14"/>
        <v>3.6</v>
      </c>
      <c r="E500" s="1">
        <f t="shared" si="15"/>
        <v>0</v>
      </c>
      <c r="F500" s="2"/>
      <c r="G500" s="2"/>
      <c r="H500" s="2"/>
      <c r="I500" s="2">
        <v>1</v>
      </c>
      <c r="J500" s="2"/>
      <c r="K500" s="2">
        <v>0.6</v>
      </c>
      <c r="L500" s="2"/>
      <c r="M500" s="2"/>
      <c r="N500" s="2"/>
      <c r="O500" s="2"/>
      <c r="P500" s="2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>
        <v>2</v>
      </c>
      <c r="AN500" s="4"/>
      <c r="AO500" s="4"/>
      <c r="AP500" s="4"/>
      <c r="AQ500" s="4"/>
      <c r="AR500" s="4"/>
      <c r="AS500" s="2"/>
      <c r="AT500" s="2"/>
      <c r="AU500" s="6"/>
      <c r="AV500" s="6"/>
      <c r="AW500" s="6"/>
      <c r="AX500" s="4"/>
      <c r="AY500" s="4"/>
      <c r="AZ500" s="4"/>
      <c r="BA500" s="4"/>
      <c r="BB500" s="2"/>
      <c r="BC500" s="4"/>
      <c r="BD500" s="4"/>
      <c r="BE500" s="4"/>
      <c r="BF500" s="4"/>
      <c r="BG500" s="4"/>
      <c r="BH500" s="4"/>
      <c r="BI500" s="7"/>
    </row>
    <row r="501" spans="1:61" s="13" customFormat="1" x14ac:dyDescent="0.25">
      <c r="A501" s="27" t="s">
        <v>228</v>
      </c>
      <c r="B501" s="1">
        <v>160205424</v>
      </c>
      <c r="C501" s="57" t="s">
        <v>390</v>
      </c>
      <c r="D501" s="1">
        <f t="shared" si="14"/>
        <v>1.5</v>
      </c>
      <c r="E501" s="1">
        <f t="shared" si="15"/>
        <v>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2"/>
      <c r="AT501" s="2"/>
      <c r="AU501" s="6"/>
      <c r="AV501" s="6"/>
      <c r="AW501" s="6"/>
      <c r="AX501" s="4">
        <v>1.5</v>
      </c>
      <c r="AY501" s="4"/>
      <c r="AZ501" s="4"/>
      <c r="BA501" s="4"/>
      <c r="BB501" s="2"/>
      <c r="BC501" s="4"/>
      <c r="BD501" s="4"/>
      <c r="BE501" s="4"/>
      <c r="BF501" s="4"/>
      <c r="BG501" s="4"/>
      <c r="BH501" s="4"/>
      <c r="BI501" s="7"/>
    </row>
    <row r="502" spans="1:61" s="13" customFormat="1" x14ac:dyDescent="0.25">
      <c r="A502" s="27" t="s">
        <v>228</v>
      </c>
      <c r="B502" s="1">
        <v>160205425</v>
      </c>
      <c r="C502" s="57" t="s">
        <v>391</v>
      </c>
      <c r="D502" s="1">
        <f t="shared" si="14"/>
        <v>1.1000000000000001</v>
      </c>
      <c r="E502" s="1">
        <f t="shared" si="15"/>
        <v>0</v>
      </c>
      <c r="F502" s="2"/>
      <c r="G502" s="2"/>
      <c r="H502" s="2"/>
      <c r="I502" s="2"/>
      <c r="J502" s="2"/>
      <c r="K502" s="2">
        <v>0.6</v>
      </c>
      <c r="L502" s="2"/>
      <c r="M502" s="2"/>
      <c r="N502" s="2"/>
      <c r="O502" s="2"/>
      <c r="P502" s="2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>
        <v>0.5</v>
      </c>
      <c r="AN502" s="4"/>
      <c r="AO502" s="4"/>
      <c r="AP502" s="4"/>
      <c r="AQ502" s="4"/>
      <c r="AR502" s="4"/>
      <c r="AS502" s="2"/>
      <c r="AT502" s="2"/>
      <c r="AU502" s="6"/>
      <c r="AV502" s="6"/>
      <c r="AW502" s="6"/>
      <c r="AX502" s="4"/>
      <c r="AY502" s="4"/>
      <c r="AZ502" s="4"/>
      <c r="BA502" s="4"/>
      <c r="BB502" s="2"/>
      <c r="BC502" s="4"/>
      <c r="BD502" s="4"/>
      <c r="BE502" s="4"/>
      <c r="BF502" s="4"/>
      <c r="BG502" s="4"/>
      <c r="BH502" s="4"/>
      <c r="BI502" s="7"/>
    </row>
    <row r="503" spans="1:61" s="13" customFormat="1" x14ac:dyDescent="0.25">
      <c r="A503" s="27" t="s">
        <v>228</v>
      </c>
      <c r="B503" s="1">
        <v>160205426</v>
      </c>
      <c r="C503" s="57" t="s">
        <v>392</v>
      </c>
      <c r="D503" s="1">
        <f t="shared" si="14"/>
        <v>0.25</v>
      </c>
      <c r="E503" s="1">
        <f t="shared" si="15"/>
        <v>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2"/>
      <c r="AT503" s="2"/>
      <c r="AU503" s="6"/>
      <c r="AV503" s="6"/>
      <c r="AW503" s="6"/>
      <c r="AX503" s="4"/>
      <c r="AY503" s="4"/>
      <c r="AZ503" s="4"/>
      <c r="BA503" s="4"/>
      <c r="BB503" s="2"/>
      <c r="BC503" s="4"/>
      <c r="BD503" s="4">
        <v>0.25</v>
      </c>
      <c r="BE503" s="4"/>
      <c r="BF503" s="4"/>
      <c r="BG503" s="4"/>
      <c r="BH503" s="4"/>
      <c r="BI503" s="7"/>
    </row>
    <row r="504" spans="1:61" s="13" customFormat="1" x14ac:dyDescent="0.25">
      <c r="A504" s="27" t="s">
        <v>228</v>
      </c>
      <c r="B504" s="1">
        <v>160205427</v>
      </c>
      <c r="C504" s="57" t="s">
        <v>393</v>
      </c>
      <c r="D504" s="1">
        <f t="shared" si="14"/>
        <v>0.5</v>
      </c>
      <c r="E504" s="1">
        <f t="shared" si="15"/>
        <v>-0.5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2"/>
      <c r="AT504" s="2"/>
      <c r="AU504" s="6"/>
      <c r="AV504" s="6"/>
      <c r="AW504" s="6"/>
      <c r="AX504" s="4"/>
      <c r="AY504" s="4"/>
      <c r="AZ504" s="4"/>
      <c r="BA504" s="4"/>
      <c r="BB504" s="2"/>
      <c r="BC504" s="4">
        <v>0.25</v>
      </c>
      <c r="BD504" s="4">
        <v>0.25</v>
      </c>
      <c r="BE504" s="4"/>
      <c r="BF504" s="4"/>
      <c r="BG504" s="4">
        <v>-0.5</v>
      </c>
      <c r="BH504" s="4"/>
      <c r="BI504" s="7"/>
    </row>
    <row r="505" spans="1:61" s="13" customFormat="1" x14ac:dyDescent="0.25">
      <c r="A505" s="27" t="s">
        <v>228</v>
      </c>
      <c r="B505" s="1">
        <v>160205428</v>
      </c>
      <c r="C505" s="57" t="s">
        <v>394</v>
      </c>
      <c r="D505" s="1">
        <f t="shared" si="14"/>
        <v>0.5</v>
      </c>
      <c r="E505" s="1">
        <f t="shared" si="15"/>
        <v>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>
        <v>0.5</v>
      </c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2"/>
      <c r="AT505" s="2"/>
      <c r="AU505" s="6"/>
      <c r="AV505" s="6"/>
      <c r="AW505" s="6"/>
      <c r="AX505" s="4"/>
      <c r="AY505" s="4"/>
      <c r="AZ505" s="4"/>
      <c r="BA505" s="4"/>
      <c r="BB505" s="2"/>
      <c r="BC505" s="4"/>
      <c r="BD505" s="4"/>
      <c r="BE505" s="4"/>
      <c r="BF505" s="4"/>
      <c r="BG505" s="4"/>
      <c r="BH505" s="4"/>
      <c r="BI505" s="7"/>
    </row>
    <row r="506" spans="1:61" s="13" customFormat="1" x14ac:dyDescent="0.25">
      <c r="A506" s="27" t="s">
        <v>228</v>
      </c>
      <c r="B506" s="1">
        <v>160205429</v>
      </c>
      <c r="C506" s="57" t="s">
        <v>395</v>
      </c>
      <c r="D506" s="1">
        <f t="shared" si="14"/>
        <v>2.5</v>
      </c>
      <c r="E506" s="1">
        <f t="shared" si="15"/>
        <v>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>
        <v>0.5</v>
      </c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>
        <v>0.5</v>
      </c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2"/>
      <c r="AT506" s="2"/>
      <c r="AU506" s="6"/>
      <c r="AV506" s="6"/>
      <c r="AW506" s="6"/>
      <c r="AX506" s="4">
        <v>1.5</v>
      </c>
      <c r="AY506" s="4"/>
      <c r="AZ506" s="4"/>
      <c r="BA506" s="4"/>
      <c r="BB506" s="2"/>
      <c r="BC506" s="4"/>
      <c r="BD506" s="4"/>
      <c r="BE506" s="4"/>
      <c r="BF506" s="4"/>
      <c r="BG506" s="4"/>
      <c r="BH506" s="4"/>
      <c r="BI506" s="7"/>
    </row>
    <row r="507" spans="1:61" s="13" customFormat="1" x14ac:dyDescent="0.25">
      <c r="A507" s="27" t="s">
        <v>228</v>
      </c>
      <c r="B507" s="1">
        <v>160205430</v>
      </c>
      <c r="C507" s="57" t="s">
        <v>396</v>
      </c>
      <c r="D507" s="1">
        <f t="shared" si="14"/>
        <v>4.3</v>
      </c>
      <c r="E507" s="1">
        <f t="shared" si="15"/>
        <v>0</v>
      </c>
      <c r="F507" s="2"/>
      <c r="G507" s="2"/>
      <c r="H507" s="2"/>
      <c r="I507" s="2"/>
      <c r="J507" s="2">
        <v>0.7</v>
      </c>
      <c r="K507" s="2"/>
      <c r="L507" s="2"/>
      <c r="M507" s="2"/>
      <c r="N507" s="2"/>
      <c r="O507" s="2"/>
      <c r="P507" s="2">
        <v>0.5</v>
      </c>
      <c r="Q507" s="4"/>
      <c r="R507" s="4"/>
      <c r="S507" s="4"/>
      <c r="T507" s="4"/>
      <c r="U507" s="4"/>
      <c r="V507" s="4"/>
      <c r="W507" s="4"/>
      <c r="X507" s="4"/>
      <c r="Y507" s="4"/>
      <c r="Z507" s="4">
        <v>0.1</v>
      </c>
      <c r="AA507" s="4"/>
      <c r="AB507" s="4"/>
      <c r="AC507" s="4"/>
      <c r="AD507" s="4">
        <v>0.5</v>
      </c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2"/>
      <c r="AT507" s="2"/>
      <c r="AU507" s="6"/>
      <c r="AV507" s="6"/>
      <c r="AW507" s="6"/>
      <c r="AX507" s="4">
        <v>2</v>
      </c>
      <c r="AY507" s="4"/>
      <c r="AZ507" s="4"/>
      <c r="BA507" s="4"/>
      <c r="BB507" s="2"/>
      <c r="BC507" s="4"/>
      <c r="BD507" s="4"/>
      <c r="BE507" s="4">
        <v>0.5</v>
      </c>
      <c r="BF507" s="4"/>
      <c r="BG507" s="4"/>
      <c r="BH507" s="4"/>
      <c r="BI507" s="7"/>
    </row>
    <row r="508" spans="1:61" s="13" customFormat="1" x14ac:dyDescent="0.25">
      <c r="A508" s="27" t="s">
        <v>228</v>
      </c>
      <c r="B508" s="1">
        <v>160205431</v>
      </c>
      <c r="C508" s="57" t="s">
        <v>397</v>
      </c>
      <c r="D508" s="1">
        <f t="shared" si="14"/>
        <v>0</v>
      </c>
      <c r="E508" s="1">
        <f t="shared" si="15"/>
        <v>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2"/>
      <c r="AT508" s="2"/>
      <c r="AU508" s="6"/>
      <c r="AV508" s="6"/>
      <c r="AW508" s="6"/>
      <c r="AX508" s="4"/>
      <c r="AY508" s="4"/>
      <c r="AZ508" s="4"/>
      <c r="BA508" s="4"/>
      <c r="BB508" s="2"/>
      <c r="BC508" s="4"/>
      <c r="BD508" s="4"/>
      <c r="BE508" s="4"/>
      <c r="BF508" s="4"/>
      <c r="BG508" s="4"/>
      <c r="BH508" s="4"/>
      <c r="BI508" s="7"/>
    </row>
    <row r="509" spans="1:61" s="13" customFormat="1" x14ac:dyDescent="0.25">
      <c r="A509" s="27" t="s">
        <v>228</v>
      </c>
      <c r="B509" s="1">
        <v>160205432</v>
      </c>
      <c r="C509" s="57" t="s">
        <v>398</v>
      </c>
      <c r="D509" s="1">
        <f t="shared" si="14"/>
        <v>0</v>
      </c>
      <c r="E509" s="1">
        <f t="shared" si="15"/>
        <v>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2"/>
      <c r="AT509" s="2"/>
      <c r="AU509" s="6"/>
      <c r="AV509" s="6"/>
      <c r="AW509" s="6"/>
      <c r="AX509" s="4"/>
      <c r="AY509" s="4"/>
      <c r="AZ509" s="4"/>
      <c r="BA509" s="4"/>
      <c r="BB509" s="2"/>
      <c r="BC509" s="4"/>
      <c r="BD509" s="4"/>
      <c r="BE509" s="4"/>
      <c r="BF509" s="4"/>
      <c r="BG509" s="4"/>
      <c r="BH509" s="4"/>
      <c r="BI509" s="7"/>
    </row>
    <row r="510" spans="1:61" s="13" customFormat="1" x14ac:dyDescent="0.25">
      <c r="A510" s="27" t="s">
        <v>228</v>
      </c>
      <c r="B510" s="1">
        <v>160205433</v>
      </c>
      <c r="C510" s="57" t="s">
        <v>399</v>
      </c>
      <c r="D510" s="1">
        <f t="shared" si="14"/>
        <v>0</v>
      </c>
      <c r="E510" s="1">
        <f t="shared" si="15"/>
        <v>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2"/>
      <c r="AT510" s="2"/>
      <c r="AU510" s="6"/>
      <c r="AV510" s="6"/>
      <c r="AW510" s="6"/>
      <c r="AX510" s="4"/>
      <c r="AY510" s="4"/>
      <c r="AZ510" s="4"/>
      <c r="BA510" s="4"/>
      <c r="BB510" s="2"/>
      <c r="BC510" s="4"/>
      <c r="BD510" s="4"/>
      <c r="BE510" s="4"/>
      <c r="BF510" s="4"/>
      <c r="BG510" s="4"/>
      <c r="BH510" s="4"/>
      <c r="BI510" s="7"/>
    </row>
    <row r="511" spans="1:61" s="13" customFormat="1" x14ac:dyDescent="0.25">
      <c r="A511" s="27" t="s">
        <v>228</v>
      </c>
      <c r="B511" s="1">
        <v>160205434</v>
      </c>
      <c r="C511" s="57" t="s">
        <v>400</v>
      </c>
      <c r="D511" s="1">
        <f t="shared" si="14"/>
        <v>0</v>
      </c>
      <c r="E511" s="1">
        <f t="shared" si="15"/>
        <v>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2"/>
      <c r="AT511" s="2"/>
      <c r="AU511" s="6"/>
      <c r="AV511" s="6"/>
      <c r="AW511" s="6"/>
      <c r="AX511" s="4"/>
      <c r="AY511" s="4"/>
      <c r="AZ511" s="4"/>
      <c r="BA511" s="4"/>
      <c r="BB511" s="2"/>
      <c r="BC511" s="4"/>
      <c r="BD511" s="4"/>
      <c r="BE511" s="4"/>
      <c r="BF511" s="4"/>
      <c r="BG511" s="4"/>
      <c r="BH511" s="4"/>
      <c r="BI511" s="7"/>
    </row>
    <row r="512" spans="1:61" s="13" customFormat="1" x14ac:dyDescent="0.25">
      <c r="A512" s="27" t="s">
        <v>228</v>
      </c>
      <c r="B512" s="1">
        <v>160205435</v>
      </c>
      <c r="C512" s="57" t="s">
        <v>401</v>
      </c>
      <c r="D512" s="1">
        <f t="shared" si="14"/>
        <v>1</v>
      </c>
      <c r="E512" s="1">
        <f t="shared" si="15"/>
        <v>0</v>
      </c>
      <c r="F512" s="2"/>
      <c r="G512" s="2"/>
      <c r="H512" s="2">
        <v>1</v>
      </c>
      <c r="I512" s="2"/>
      <c r="J512" s="2"/>
      <c r="K512" s="2"/>
      <c r="L512" s="2"/>
      <c r="M512" s="2"/>
      <c r="N512" s="2"/>
      <c r="O512" s="2"/>
      <c r="P512" s="2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2"/>
      <c r="AT512" s="2"/>
      <c r="AU512" s="6"/>
      <c r="AV512" s="6"/>
      <c r="AW512" s="6"/>
      <c r="AX512" s="4"/>
      <c r="AY512" s="4"/>
      <c r="AZ512" s="4"/>
      <c r="BA512" s="4"/>
      <c r="BB512" s="2"/>
      <c r="BC512" s="4"/>
      <c r="BD512" s="4"/>
      <c r="BE512" s="4"/>
      <c r="BF512" s="4"/>
      <c r="BG512" s="4"/>
      <c r="BH512" s="4"/>
      <c r="BI512" s="7"/>
    </row>
    <row r="513" spans="1:61" s="13" customFormat="1" x14ac:dyDescent="0.25">
      <c r="A513" s="27" t="s">
        <v>228</v>
      </c>
      <c r="B513" s="1">
        <v>150601126</v>
      </c>
      <c r="C513" s="57" t="s">
        <v>402</v>
      </c>
      <c r="D513" s="1">
        <f t="shared" si="14"/>
        <v>0</v>
      </c>
      <c r="E513" s="1">
        <f t="shared" si="15"/>
        <v>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2"/>
      <c r="AT513" s="2"/>
      <c r="AU513" s="6"/>
      <c r="AV513" s="6"/>
      <c r="AW513" s="6"/>
      <c r="AX513" s="4"/>
      <c r="AY513" s="4"/>
      <c r="AZ513" s="4"/>
      <c r="BA513" s="4"/>
      <c r="BB513" s="2"/>
      <c r="BC513" s="4"/>
      <c r="BD513" s="4"/>
      <c r="BE513" s="4"/>
      <c r="BF513" s="4"/>
      <c r="BG513" s="4"/>
      <c r="BH513" s="4"/>
      <c r="BI513" s="7"/>
    </row>
    <row r="514" spans="1:61" s="13" customFormat="1" x14ac:dyDescent="0.25">
      <c r="A514" s="27" t="s">
        <v>228</v>
      </c>
      <c r="B514" s="57">
        <v>150502208</v>
      </c>
      <c r="C514" s="57" t="s">
        <v>403</v>
      </c>
      <c r="D514" s="1">
        <f t="shared" si="14"/>
        <v>2.4500000000000002</v>
      </c>
      <c r="E514" s="1">
        <f t="shared" si="15"/>
        <v>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>
        <v>0.5</v>
      </c>
      <c r="AE514" s="4"/>
      <c r="AF514" s="4"/>
      <c r="AG514" s="4"/>
      <c r="AH514" s="4"/>
      <c r="AI514" s="4"/>
      <c r="AJ514" s="4"/>
      <c r="AK514" s="4"/>
      <c r="AL514" s="4"/>
      <c r="AM514" s="4">
        <v>1</v>
      </c>
      <c r="AN514" s="4"/>
      <c r="AO514" s="4"/>
      <c r="AP514" s="4"/>
      <c r="AQ514" s="4"/>
      <c r="AR514" s="4"/>
      <c r="AS514" s="2"/>
      <c r="AT514" s="2"/>
      <c r="AU514" s="6"/>
      <c r="AV514" s="6"/>
      <c r="AW514" s="6"/>
      <c r="AX514" s="4">
        <v>0.5</v>
      </c>
      <c r="AY514" s="4"/>
      <c r="AZ514" s="4"/>
      <c r="BA514" s="4"/>
      <c r="BB514" s="2">
        <v>0.2</v>
      </c>
      <c r="BC514" s="4"/>
      <c r="BD514" s="4">
        <v>0.25</v>
      </c>
      <c r="BE514" s="4"/>
      <c r="BF514" s="4"/>
      <c r="BG514" s="4"/>
      <c r="BH514" s="4"/>
      <c r="BI514" s="7"/>
    </row>
    <row r="515" spans="1:61" s="13" customFormat="1" x14ac:dyDescent="0.25">
      <c r="A515" s="58"/>
      <c r="B515" s="58"/>
      <c r="C515" s="58"/>
      <c r="D515" s="12"/>
      <c r="E515" s="12"/>
      <c r="N515" s="14"/>
      <c r="O515" s="14"/>
      <c r="P515" s="14"/>
      <c r="Y515" s="5"/>
      <c r="Z515" s="5"/>
      <c r="AA515" s="5"/>
      <c r="AB515" s="5"/>
      <c r="AC515" s="5"/>
      <c r="BI515" s="15"/>
    </row>
    <row r="516" spans="1:61" s="13" customFormat="1" x14ac:dyDescent="0.25">
      <c r="A516" s="27"/>
      <c r="B516" s="27"/>
      <c r="C516" s="27"/>
      <c r="D516" s="12"/>
      <c r="E516" s="12"/>
      <c r="N516" s="14"/>
      <c r="O516" s="14"/>
      <c r="P516" s="14"/>
      <c r="Y516" s="5"/>
      <c r="Z516" s="5"/>
      <c r="AA516" s="5"/>
      <c r="AB516" s="5"/>
      <c r="AC516" s="5"/>
      <c r="BI516" s="15"/>
    </row>
    <row r="517" spans="1:61" s="13" customFormat="1" x14ac:dyDescent="0.25">
      <c r="A517" s="27"/>
      <c r="B517" s="27"/>
      <c r="C517" s="27"/>
      <c r="D517" s="12"/>
      <c r="E517" s="12"/>
      <c r="N517" s="14"/>
      <c r="O517" s="14"/>
      <c r="P517" s="14"/>
      <c r="Y517" s="5"/>
      <c r="Z517" s="5"/>
      <c r="AA517" s="5"/>
      <c r="AB517" s="5"/>
      <c r="AC517" s="5"/>
      <c r="BI517" s="15"/>
    </row>
  </sheetData>
  <sortState ref="A273:B305">
    <sortCondition ref="A273"/>
  </sortState>
  <mergeCells count="11">
    <mergeCell ref="A1:BI1"/>
    <mergeCell ref="A2:BI2"/>
    <mergeCell ref="D3:D4"/>
    <mergeCell ref="E3:E4"/>
    <mergeCell ref="BG3:BI3"/>
    <mergeCell ref="A3:C3"/>
    <mergeCell ref="F3:G3"/>
    <mergeCell ref="H3:AC3"/>
    <mergeCell ref="AD3:AK3"/>
    <mergeCell ref="AP3:BF3"/>
    <mergeCell ref="AL3:AO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35814</cp:lastModifiedBy>
  <dcterms:created xsi:type="dcterms:W3CDTF">2019-02-02T08:11:47Z</dcterms:created>
  <dcterms:modified xsi:type="dcterms:W3CDTF">2019-05-22T13:37:00Z</dcterms:modified>
</cp:coreProperties>
</file>