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Sheet1!$A$4:$W$62</definedName>
  </definedNames>
  <calcPr calcId="144525"/>
</workbook>
</file>

<file path=xl/sharedStrings.xml><?xml version="1.0" encoding="utf-8"?>
<sst xmlns="http://schemas.openxmlformats.org/spreadsheetml/2006/main" count="201" uniqueCount="145">
  <si>
    <t>2018-2019学年第二学期综素加分情况（部分）</t>
  </si>
  <si>
    <t>说明：本次加分为2018-2019第二学期的分活动参与加分、文体素质加分。其中学年内的活动参与分总分应不大于十分，若出现大于十分的情况，将于学年末控制在十分以内。</t>
  </si>
  <si>
    <t>活动参与分</t>
  </si>
  <si>
    <t>文体素质分</t>
  </si>
  <si>
    <t>班级</t>
  </si>
  <si>
    <t>学号</t>
  </si>
  <si>
    <t>姓名</t>
  </si>
  <si>
    <t>活动参与分总分</t>
  </si>
  <si>
    <t>艺蕴园林</t>
  </si>
  <si>
    <t>“七十光影，五四新语”青春与责任主题实践活动</t>
  </si>
  <si>
    <t>初级班活动主持人</t>
  </si>
  <si>
    <t>线上香山老年公寓志愿者</t>
  </si>
  <si>
    <t>线下香山老年公寓志愿者</t>
  </si>
  <si>
    <t>表彰大会啦啦操</t>
  </si>
  <si>
    <t>雷锋月海报设计活动</t>
  </si>
  <si>
    <t>花语园林之花声叶语</t>
  </si>
  <si>
    <t>花语园林之花影重重</t>
  </si>
  <si>
    <t>花语园林之镜花林缘</t>
  </si>
  <si>
    <t>“园宿”优秀宿舍</t>
  </si>
  <si>
    <t>绿色传递</t>
  </si>
  <si>
    <t>七一表彰</t>
  </si>
  <si>
    <t>韵动园林</t>
  </si>
  <si>
    <t>植物猎人</t>
  </si>
  <si>
    <t>映像园林</t>
  </si>
  <si>
    <t>牡丹产业发展论坛观众</t>
  </si>
  <si>
    <t>夜深请关灯</t>
  </si>
  <si>
    <t>运动会啦啦操</t>
  </si>
  <si>
    <t>城规15-1</t>
  </si>
  <si>
    <t>150203101</t>
  </si>
  <si>
    <t>郭昕玥</t>
  </si>
  <si>
    <t>150203102</t>
  </si>
  <si>
    <t>丁俊方</t>
  </si>
  <si>
    <t>150203103</t>
  </si>
  <si>
    <t>任慧</t>
  </si>
  <si>
    <t>150203104</t>
  </si>
  <si>
    <t>单之然</t>
  </si>
  <si>
    <t>150203105</t>
  </si>
  <si>
    <t>童琳</t>
  </si>
  <si>
    <t>150203106</t>
  </si>
  <si>
    <t>高亚楠</t>
  </si>
  <si>
    <t>150203107</t>
  </si>
  <si>
    <t>田小玥</t>
  </si>
  <si>
    <t>150203108</t>
  </si>
  <si>
    <t>闫旭睿</t>
  </si>
  <si>
    <t>150203109</t>
  </si>
  <si>
    <t>伊慧敏</t>
  </si>
  <si>
    <t>150203110</t>
  </si>
  <si>
    <t>张雨晴</t>
  </si>
  <si>
    <t>150203111</t>
  </si>
  <si>
    <t>张一鸣</t>
  </si>
  <si>
    <t>150203112</t>
  </si>
  <si>
    <t>袁思聪</t>
  </si>
  <si>
    <t>150203113</t>
  </si>
  <si>
    <t>肖文婷</t>
  </si>
  <si>
    <t>150203114</t>
  </si>
  <si>
    <t>汪梦琪</t>
  </si>
  <si>
    <t>150203115</t>
  </si>
  <si>
    <t>王杉</t>
  </si>
  <si>
    <t>150203116</t>
  </si>
  <si>
    <t>陈明璐</t>
  </si>
  <si>
    <t>150203117</t>
  </si>
  <si>
    <t>吴海婷</t>
  </si>
  <si>
    <t>150203118</t>
  </si>
  <si>
    <t>林晨欣</t>
  </si>
  <si>
    <t>150203119</t>
  </si>
  <si>
    <t>王若华</t>
  </si>
  <si>
    <t>150203120</t>
  </si>
  <si>
    <t>吴旭云</t>
  </si>
  <si>
    <t>150203121</t>
  </si>
  <si>
    <t>陈冠星</t>
  </si>
  <si>
    <t>150203122</t>
  </si>
  <si>
    <t>熊益群</t>
  </si>
  <si>
    <t>150203123</t>
  </si>
  <si>
    <t>宫名赫</t>
  </si>
  <si>
    <t>150203124</t>
  </si>
  <si>
    <t>张争光</t>
  </si>
  <si>
    <t>150203125</t>
  </si>
  <si>
    <t>胡源泳</t>
  </si>
  <si>
    <t>150203126</t>
  </si>
  <si>
    <t>李子悦</t>
  </si>
  <si>
    <t>150203127</t>
  </si>
  <si>
    <t>郑子傲</t>
  </si>
  <si>
    <t>140614323</t>
  </si>
  <si>
    <t>丁小玲</t>
  </si>
  <si>
    <t>141014324</t>
  </si>
  <si>
    <t>石璇</t>
  </si>
  <si>
    <t>城规15-2</t>
  </si>
  <si>
    <t>150203201</t>
  </si>
  <si>
    <t>谢榭</t>
  </si>
  <si>
    <t>150203202</t>
  </si>
  <si>
    <t>陈鹤远</t>
  </si>
  <si>
    <t>150203203</t>
  </si>
  <si>
    <t>黎悦曦</t>
  </si>
  <si>
    <t>150203204</t>
  </si>
  <si>
    <t>丁婉婷</t>
  </si>
  <si>
    <t>150203205</t>
  </si>
  <si>
    <t>孙霞</t>
  </si>
  <si>
    <t>150203206</t>
  </si>
  <si>
    <t>王晓芳</t>
  </si>
  <si>
    <t>150203207</t>
  </si>
  <si>
    <t>杨婷婷</t>
  </si>
  <si>
    <t>150203208</t>
  </si>
  <si>
    <t>李晗</t>
  </si>
  <si>
    <t>150203209</t>
  </si>
  <si>
    <t>范馨睿</t>
  </si>
  <si>
    <t>150203210</t>
  </si>
  <si>
    <t>许玥</t>
  </si>
  <si>
    <t>150203211</t>
  </si>
  <si>
    <t>郭云捷</t>
  </si>
  <si>
    <t>150203212</t>
  </si>
  <si>
    <t>吴佳馨</t>
  </si>
  <si>
    <t>150203213</t>
  </si>
  <si>
    <t>彭宇</t>
  </si>
  <si>
    <t>150203214</t>
  </si>
  <si>
    <t>郑希萌</t>
  </si>
  <si>
    <t>150203215</t>
  </si>
  <si>
    <t>刘畅</t>
  </si>
  <si>
    <t>150203216</t>
  </si>
  <si>
    <t>刘若瀛</t>
  </si>
  <si>
    <t>150203217</t>
  </si>
  <si>
    <t>杨梅</t>
  </si>
  <si>
    <t>150203218</t>
  </si>
  <si>
    <t>秦诗雨</t>
  </si>
  <si>
    <t>150203219</t>
  </si>
  <si>
    <t>陈思含</t>
  </si>
  <si>
    <t>150203220</t>
  </si>
  <si>
    <t>高奇超</t>
  </si>
  <si>
    <t>150203221</t>
  </si>
  <si>
    <t>韩熙殿</t>
  </si>
  <si>
    <t>150203222</t>
  </si>
  <si>
    <t>田园</t>
  </si>
  <si>
    <t>150203223</t>
  </si>
  <si>
    <t>田地</t>
  </si>
  <si>
    <t>150203224</t>
  </si>
  <si>
    <t>蒙昊源</t>
  </si>
  <si>
    <t>150203225</t>
  </si>
  <si>
    <t>薛腾</t>
  </si>
  <si>
    <t>150203226</t>
  </si>
  <si>
    <t>于港</t>
  </si>
  <si>
    <t>150203227</t>
  </si>
  <si>
    <t>何浩然</t>
  </si>
  <si>
    <t>140134116</t>
  </si>
  <si>
    <t>马春叶</t>
  </si>
  <si>
    <t>141324118</t>
  </si>
  <si>
    <t>吴祺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</si>
</sst>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_ "/>
    <numFmt numFmtId="178" formatCode="0_ "/>
  </numFmts>
  <fonts count="24">
    <font>
      <sz val="11"/>
      <color theme="1"/>
      <name val="宋体"/>
      <charset val="134"/>
      <scheme val="minor"/>
    </font>
    <font>
      <sz val="14"/>
      <color rgb="FF000000"/>
      <name val="等线"/>
      <charset val="134"/>
    </font>
    <font>
      <sz val="11"/>
      <color rgb="FFFF0000"/>
      <name val="等线"/>
      <charset val="134"/>
    </font>
    <font>
      <b/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14" fillId="20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2"/>
  <sheetViews>
    <sheetView tabSelected="1" workbookViewId="0">
      <selection activeCell="E52" sqref="E52"/>
    </sheetView>
  </sheetViews>
  <sheetFormatPr defaultColWidth="9" defaultRowHeight="14"/>
  <cols>
    <col min="1" max="1" width="10.6363636363636" style="1" customWidth="1"/>
    <col min="2" max="2" width="11.7272727272727" style="1" customWidth="1"/>
    <col min="3" max="3" width="9.81818181818182" style="1" customWidth="1"/>
    <col min="4" max="4" width="15.1818181818182" style="1" customWidth="1"/>
    <col min="5" max="5" width="9.27272727272727" style="1" customWidth="1"/>
    <col min="6" max="6" width="10.2727272727273" customWidth="1"/>
    <col min="7" max="7" width="8.63636363636364" customWidth="1"/>
    <col min="8" max="8" width="8.36363636363636" customWidth="1"/>
    <col min="9" max="9" width="8.54545454545454" customWidth="1"/>
    <col min="10" max="10" width="8.36363636363636" customWidth="1"/>
    <col min="11" max="21" width="9" customWidth="1"/>
    <col min="22" max="22" width="8.36363636363636" customWidth="1"/>
    <col min="23" max="23" width="14.3636363636364" customWidth="1"/>
  </cols>
  <sheetData>
    <row r="1" ht="17.5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4"/>
      <c r="B3" s="4"/>
      <c r="C3" s="4"/>
      <c r="D3" s="5" t="s">
        <v>2</v>
      </c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17"/>
      <c r="V3" s="18"/>
      <c r="W3" s="19" t="s">
        <v>3</v>
      </c>
    </row>
    <row r="4" spans="1:23">
      <c r="A4" s="8" t="s">
        <v>4</v>
      </c>
      <c r="B4" s="8" t="s">
        <v>5</v>
      </c>
      <c r="C4" s="8" t="s">
        <v>6</v>
      </c>
      <c r="D4" s="8" t="s">
        <v>7</v>
      </c>
      <c r="E4" s="9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9" t="s">
        <v>26</v>
      </c>
    </row>
    <row r="5" spans="1:23">
      <c r="A5" s="11" t="s">
        <v>27</v>
      </c>
      <c r="B5" s="12" t="s">
        <v>28</v>
      </c>
      <c r="C5" s="12" t="s">
        <v>29</v>
      </c>
      <c r="D5" s="13">
        <f>SUM(E5:V5)</f>
        <v>0.3</v>
      </c>
      <c r="E5" s="13"/>
      <c r="F5" s="14"/>
      <c r="G5" s="14"/>
      <c r="H5" s="14"/>
      <c r="I5" s="14"/>
      <c r="J5" s="14"/>
      <c r="K5" s="14"/>
      <c r="L5" s="14"/>
      <c r="M5" s="14"/>
      <c r="N5" s="14"/>
      <c r="O5" s="14">
        <v>0.3</v>
      </c>
      <c r="P5" s="14"/>
      <c r="Q5" s="14"/>
      <c r="R5" s="14"/>
      <c r="S5" s="14"/>
      <c r="T5" s="14"/>
      <c r="U5" s="14"/>
      <c r="V5" s="14"/>
      <c r="W5" s="20"/>
    </row>
    <row r="6" spans="1:23">
      <c r="A6" s="11" t="s">
        <v>27</v>
      </c>
      <c r="B6" s="12" t="s">
        <v>30</v>
      </c>
      <c r="C6" s="12" t="s">
        <v>31</v>
      </c>
      <c r="D6" s="13">
        <f t="shared" ref="D6:D37" si="0">SUM(E6:V6)</f>
        <v>0.3</v>
      </c>
      <c r="E6" s="13"/>
      <c r="F6" s="14"/>
      <c r="G6" s="14"/>
      <c r="H6" s="14"/>
      <c r="I6" s="14"/>
      <c r="J6" s="14"/>
      <c r="K6" s="14"/>
      <c r="L6" s="14"/>
      <c r="M6" s="14"/>
      <c r="N6" s="14"/>
      <c r="O6" s="14">
        <v>0.3</v>
      </c>
      <c r="P6" s="14"/>
      <c r="Q6" s="14"/>
      <c r="R6" s="14"/>
      <c r="S6" s="14"/>
      <c r="T6" s="14"/>
      <c r="U6" s="14"/>
      <c r="V6" s="14"/>
      <c r="W6" s="20"/>
    </row>
    <row r="7" spans="1:23">
      <c r="A7" s="11" t="s">
        <v>27</v>
      </c>
      <c r="B7" s="12" t="s">
        <v>32</v>
      </c>
      <c r="C7" s="12" t="s">
        <v>33</v>
      </c>
      <c r="D7" s="13">
        <f t="shared" si="0"/>
        <v>0.3</v>
      </c>
      <c r="E7" s="13"/>
      <c r="F7" s="14"/>
      <c r="G7" s="14"/>
      <c r="H7" s="14"/>
      <c r="I7" s="14"/>
      <c r="J7" s="14"/>
      <c r="K7" s="14"/>
      <c r="L7" s="14"/>
      <c r="M7" s="14"/>
      <c r="N7" s="14"/>
      <c r="O7" s="14">
        <v>0.3</v>
      </c>
      <c r="P7" s="14"/>
      <c r="Q7" s="14"/>
      <c r="R7" s="14"/>
      <c r="S7" s="14"/>
      <c r="T7" s="14"/>
      <c r="U7" s="14"/>
      <c r="V7" s="14"/>
      <c r="W7" s="20"/>
    </row>
    <row r="8" spans="1:23">
      <c r="A8" s="11" t="s">
        <v>27</v>
      </c>
      <c r="B8" s="12" t="s">
        <v>34</v>
      </c>
      <c r="C8" s="12" t="s">
        <v>35</v>
      </c>
      <c r="D8" s="13">
        <f t="shared" si="0"/>
        <v>0.3</v>
      </c>
      <c r="E8" s="13"/>
      <c r="F8" s="14"/>
      <c r="G8" s="14"/>
      <c r="H8" s="14"/>
      <c r="I8" s="14"/>
      <c r="J8" s="14"/>
      <c r="K8" s="14"/>
      <c r="L8" s="14"/>
      <c r="M8" s="14"/>
      <c r="N8" s="14"/>
      <c r="O8" s="14">
        <v>0.3</v>
      </c>
      <c r="P8" s="14"/>
      <c r="Q8" s="14"/>
      <c r="R8" s="14"/>
      <c r="S8" s="14"/>
      <c r="T8" s="14"/>
      <c r="U8" s="14"/>
      <c r="V8" s="14"/>
      <c r="W8" s="20"/>
    </row>
    <row r="9" spans="1:23">
      <c r="A9" s="11" t="s">
        <v>27</v>
      </c>
      <c r="B9" s="12" t="s">
        <v>36</v>
      </c>
      <c r="C9" s="12" t="s">
        <v>37</v>
      </c>
      <c r="D9" s="13">
        <f t="shared" si="0"/>
        <v>0.3</v>
      </c>
      <c r="E9" s="13"/>
      <c r="F9" s="14"/>
      <c r="G9" s="14"/>
      <c r="H9" s="14"/>
      <c r="I9" s="14"/>
      <c r="J9" s="14"/>
      <c r="K9" s="14"/>
      <c r="L9" s="14"/>
      <c r="M9" s="14"/>
      <c r="N9" s="14"/>
      <c r="O9" s="14">
        <v>0.3</v>
      </c>
      <c r="P9" s="14"/>
      <c r="Q9" s="14"/>
      <c r="R9" s="14"/>
      <c r="S9" s="14"/>
      <c r="T9" s="14"/>
      <c r="U9" s="14"/>
      <c r="V9" s="14"/>
      <c r="W9" s="20"/>
    </row>
    <row r="10" spans="1:23">
      <c r="A10" s="11" t="s">
        <v>27</v>
      </c>
      <c r="B10" s="12" t="s">
        <v>38</v>
      </c>
      <c r="C10" s="12" t="s">
        <v>39</v>
      </c>
      <c r="D10" s="13">
        <f t="shared" si="0"/>
        <v>0.3</v>
      </c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>
        <v>0.3</v>
      </c>
      <c r="P10" s="14"/>
      <c r="Q10" s="14"/>
      <c r="R10" s="14"/>
      <c r="S10" s="14"/>
      <c r="T10" s="14"/>
      <c r="U10" s="14"/>
      <c r="V10" s="14"/>
      <c r="W10" s="20"/>
    </row>
    <row r="11" spans="1:23">
      <c r="A11" s="11" t="s">
        <v>27</v>
      </c>
      <c r="B11" s="12" t="s">
        <v>40</v>
      </c>
      <c r="C11" s="12" t="s">
        <v>41</v>
      </c>
      <c r="D11" s="13">
        <f t="shared" si="0"/>
        <v>0.3</v>
      </c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>
        <v>0.3</v>
      </c>
      <c r="P11" s="14"/>
      <c r="Q11" s="14"/>
      <c r="R11" s="14"/>
      <c r="S11" s="14"/>
      <c r="T11" s="14"/>
      <c r="U11" s="14"/>
      <c r="V11" s="14"/>
      <c r="W11" s="20"/>
    </row>
    <row r="12" spans="1:23">
      <c r="A12" s="11" t="s">
        <v>27</v>
      </c>
      <c r="B12" s="12" t="s">
        <v>42</v>
      </c>
      <c r="C12" s="12" t="s">
        <v>43</v>
      </c>
      <c r="D12" s="13">
        <f t="shared" si="0"/>
        <v>0.3</v>
      </c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>
        <v>0.3</v>
      </c>
      <c r="P12" s="14"/>
      <c r="Q12" s="14"/>
      <c r="R12" s="14"/>
      <c r="S12" s="14"/>
      <c r="T12" s="14"/>
      <c r="U12" s="14"/>
      <c r="V12" s="14"/>
      <c r="W12" s="20"/>
    </row>
    <row r="13" spans="1:23">
      <c r="A13" s="11" t="s">
        <v>27</v>
      </c>
      <c r="B13" s="12" t="s">
        <v>44</v>
      </c>
      <c r="C13" s="12" t="s">
        <v>45</v>
      </c>
      <c r="D13" s="13">
        <f t="shared" si="0"/>
        <v>0.3</v>
      </c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>
        <v>0.3</v>
      </c>
      <c r="P13" s="14"/>
      <c r="Q13" s="14"/>
      <c r="R13" s="14"/>
      <c r="S13" s="14"/>
      <c r="T13" s="14"/>
      <c r="U13" s="14"/>
      <c r="V13" s="14"/>
      <c r="W13" s="20"/>
    </row>
    <row r="14" spans="1:23">
      <c r="A14" s="11" t="s">
        <v>27</v>
      </c>
      <c r="B14" s="12" t="s">
        <v>46</v>
      </c>
      <c r="C14" s="12" t="s">
        <v>47</v>
      </c>
      <c r="D14" s="13">
        <f t="shared" si="0"/>
        <v>1.05</v>
      </c>
      <c r="E14" s="15"/>
      <c r="F14" s="14"/>
      <c r="G14" s="14"/>
      <c r="H14" s="14"/>
      <c r="I14" s="14"/>
      <c r="J14" s="14"/>
      <c r="K14" s="14"/>
      <c r="L14" s="14"/>
      <c r="M14" s="14"/>
      <c r="N14" s="14"/>
      <c r="O14" s="14">
        <v>0.3</v>
      </c>
      <c r="P14" s="14"/>
      <c r="Q14" s="14"/>
      <c r="R14" s="14"/>
      <c r="S14" s="14">
        <v>0.75</v>
      </c>
      <c r="T14" s="14"/>
      <c r="U14" s="14"/>
      <c r="V14" s="14"/>
      <c r="W14" s="20"/>
    </row>
    <row r="15" spans="1:23">
      <c r="A15" s="11" t="s">
        <v>27</v>
      </c>
      <c r="B15" s="12" t="s">
        <v>48</v>
      </c>
      <c r="C15" s="12" t="s">
        <v>49</v>
      </c>
      <c r="D15" s="13">
        <f t="shared" si="0"/>
        <v>0.8</v>
      </c>
      <c r="E15" s="13"/>
      <c r="F15" s="14"/>
      <c r="G15" s="14"/>
      <c r="H15" s="14"/>
      <c r="I15" s="14"/>
      <c r="J15" s="14"/>
      <c r="K15" s="14"/>
      <c r="L15" s="14"/>
      <c r="M15" s="14"/>
      <c r="N15" s="14"/>
      <c r="O15" s="14">
        <v>0.3</v>
      </c>
      <c r="P15" s="14"/>
      <c r="Q15" s="14"/>
      <c r="R15" s="14"/>
      <c r="S15" s="14"/>
      <c r="T15" s="14"/>
      <c r="U15" s="14">
        <v>0.5</v>
      </c>
      <c r="V15" s="14"/>
      <c r="W15" s="20"/>
    </row>
    <row r="16" spans="1:23">
      <c r="A16" s="11" t="s">
        <v>27</v>
      </c>
      <c r="B16" s="12" t="s">
        <v>50</v>
      </c>
      <c r="C16" s="12" t="s">
        <v>51</v>
      </c>
      <c r="D16" s="13">
        <f t="shared" si="0"/>
        <v>1.05</v>
      </c>
      <c r="E16" s="15"/>
      <c r="F16" s="14"/>
      <c r="G16" s="14"/>
      <c r="H16" s="14"/>
      <c r="I16" s="14"/>
      <c r="J16" s="14"/>
      <c r="K16" s="14"/>
      <c r="L16" s="14"/>
      <c r="M16" s="14"/>
      <c r="N16" s="14"/>
      <c r="O16" s="14">
        <v>0.3</v>
      </c>
      <c r="P16" s="14"/>
      <c r="Q16" s="14"/>
      <c r="R16" s="14"/>
      <c r="S16" s="14">
        <v>0.75</v>
      </c>
      <c r="T16" s="14"/>
      <c r="U16" s="14"/>
      <c r="V16" s="14"/>
      <c r="W16" s="20"/>
    </row>
    <row r="17" spans="1:23">
      <c r="A17" s="11" t="s">
        <v>27</v>
      </c>
      <c r="B17" s="12" t="s">
        <v>52</v>
      </c>
      <c r="C17" s="12" t="s">
        <v>53</v>
      </c>
      <c r="D17" s="13">
        <f t="shared" si="0"/>
        <v>0.3</v>
      </c>
      <c r="E17" s="13"/>
      <c r="F17" s="14"/>
      <c r="G17" s="14"/>
      <c r="H17" s="14"/>
      <c r="I17" s="14"/>
      <c r="J17" s="14"/>
      <c r="K17" s="14"/>
      <c r="L17" s="14"/>
      <c r="M17" s="14"/>
      <c r="N17" s="14"/>
      <c r="O17" s="14">
        <v>0.3</v>
      </c>
      <c r="P17" s="14"/>
      <c r="Q17" s="14"/>
      <c r="R17" s="14"/>
      <c r="S17" s="14"/>
      <c r="T17" s="14"/>
      <c r="U17" s="14"/>
      <c r="V17" s="14"/>
      <c r="W17" s="20"/>
    </row>
    <row r="18" spans="1:23">
      <c r="A18" s="11" t="s">
        <v>27</v>
      </c>
      <c r="B18" s="12" t="s">
        <v>54</v>
      </c>
      <c r="C18" s="12" t="s">
        <v>55</v>
      </c>
      <c r="D18" s="13">
        <f t="shared" si="0"/>
        <v>0.55</v>
      </c>
      <c r="E18" s="13"/>
      <c r="F18" s="14"/>
      <c r="G18" s="14"/>
      <c r="H18" s="14"/>
      <c r="I18" s="14"/>
      <c r="J18" s="14"/>
      <c r="K18" s="14"/>
      <c r="L18" s="14"/>
      <c r="M18" s="14"/>
      <c r="N18" s="14"/>
      <c r="O18" s="14">
        <v>0.3</v>
      </c>
      <c r="P18" s="14"/>
      <c r="Q18" s="14"/>
      <c r="R18" s="14"/>
      <c r="S18" s="14"/>
      <c r="T18" s="14"/>
      <c r="U18" s="14">
        <v>0.25</v>
      </c>
      <c r="V18" s="14"/>
      <c r="W18" s="20"/>
    </row>
    <row r="19" spans="1:23">
      <c r="A19" s="11" t="s">
        <v>27</v>
      </c>
      <c r="B19" s="12" t="s">
        <v>56</v>
      </c>
      <c r="C19" s="12" t="s">
        <v>57</v>
      </c>
      <c r="D19" s="13">
        <f t="shared" si="0"/>
        <v>3.65</v>
      </c>
      <c r="E19" s="15"/>
      <c r="F19" s="14"/>
      <c r="G19" s="14"/>
      <c r="H19" s="14"/>
      <c r="I19" s="14"/>
      <c r="J19" s="14"/>
      <c r="K19" s="14"/>
      <c r="L19" s="14"/>
      <c r="M19" s="10">
        <v>0.6</v>
      </c>
      <c r="N19" s="14"/>
      <c r="O19" s="14">
        <v>0.3</v>
      </c>
      <c r="P19" s="14">
        <v>1</v>
      </c>
      <c r="Q19" s="14"/>
      <c r="R19" s="14">
        <v>1.5</v>
      </c>
      <c r="S19" s="14"/>
      <c r="T19" s="14"/>
      <c r="U19" s="14">
        <v>0.25</v>
      </c>
      <c r="V19" s="14"/>
      <c r="W19" s="20"/>
    </row>
    <row r="20" spans="1:23">
      <c r="A20" s="11" t="s">
        <v>27</v>
      </c>
      <c r="B20" s="12" t="s">
        <v>58</v>
      </c>
      <c r="C20" s="12" t="s">
        <v>59</v>
      </c>
      <c r="D20" s="13">
        <f t="shared" si="0"/>
        <v>0.3</v>
      </c>
      <c r="E20" s="13"/>
      <c r="F20" s="14"/>
      <c r="G20" s="14"/>
      <c r="H20" s="14"/>
      <c r="I20" s="14"/>
      <c r="J20" s="14"/>
      <c r="K20" s="14"/>
      <c r="L20" s="14"/>
      <c r="M20" s="14"/>
      <c r="N20" s="14"/>
      <c r="O20" s="14">
        <v>0.3</v>
      </c>
      <c r="P20" s="14"/>
      <c r="Q20" s="14"/>
      <c r="R20" s="14"/>
      <c r="S20" s="14"/>
      <c r="T20" s="14"/>
      <c r="U20" s="14"/>
      <c r="V20" s="14"/>
      <c r="W20" s="20"/>
    </row>
    <row r="21" spans="1:23">
      <c r="A21" s="11" t="s">
        <v>27</v>
      </c>
      <c r="B21" s="12" t="s">
        <v>60</v>
      </c>
      <c r="C21" s="12" t="s">
        <v>61</v>
      </c>
      <c r="D21" s="13">
        <f t="shared" si="0"/>
        <v>0.3</v>
      </c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4">
        <v>0.3</v>
      </c>
      <c r="P21" s="14"/>
      <c r="Q21" s="14"/>
      <c r="R21" s="14"/>
      <c r="S21" s="14"/>
      <c r="T21" s="14"/>
      <c r="U21" s="14"/>
      <c r="V21" s="14"/>
      <c r="W21" s="20"/>
    </row>
    <row r="22" spans="1:23">
      <c r="A22" s="4" t="s">
        <v>27</v>
      </c>
      <c r="B22" s="12" t="s">
        <v>62</v>
      </c>
      <c r="C22" s="12" t="s">
        <v>63</v>
      </c>
      <c r="D22" s="13">
        <f t="shared" si="0"/>
        <v>0.8</v>
      </c>
      <c r="E22" s="13">
        <v>0.3</v>
      </c>
      <c r="F22" s="10"/>
      <c r="G22" s="10"/>
      <c r="H22" s="10"/>
      <c r="I22" s="10"/>
      <c r="J22" s="10"/>
      <c r="K22" s="10"/>
      <c r="L22" s="10">
        <v>0.2</v>
      </c>
      <c r="M22" s="10"/>
      <c r="N22" s="10"/>
      <c r="O22" s="14">
        <v>0.3</v>
      </c>
      <c r="P22" s="10"/>
      <c r="Q22" s="10"/>
      <c r="R22" s="10"/>
      <c r="S22" s="10"/>
      <c r="T22" s="10"/>
      <c r="U22" s="10"/>
      <c r="V22" s="10"/>
      <c r="W22" s="19"/>
    </row>
    <row r="23" spans="1:23">
      <c r="A23" s="11" t="s">
        <v>27</v>
      </c>
      <c r="B23" s="12" t="s">
        <v>64</v>
      </c>
      <c r="C23" s="12" t="s">
        <v>65</v>
      </c>
      <c r="D23" s="13">
        <f t="shared" si="0"/>
        <v>0.3</v>
      </c>
      <c r="E23" s="13"/>
      <c r="F23" s="14"/>
      <c r="G23" s="14"/>
      <c r="H23" s="14"/>
      <c r="I23" s="14"/>
      <c r="J23" s="14"/>
      <c r="K23" s="14"/>
      <c r="L23" s="14"/>
      <c r="M23" s="14"/>
      <c r="N23" s="14"/>
      <c r="O23" s="14">
        <v>0.3</v>
      </c>
      <c r="P23" s="14"/>
      <c r="Q23" s="14"/>
      <c r="R23" s="14"/>
      <c r="S23" s="14"/>
      <c r="T23" s="14"/>
      <c r="U23" s="14"/>
      <c r="V23" s="14"/>
      <c r="W23" s="20"/>
    </row>
    <row r="24" spans="1:23">
      <c r="A24" s="11" t="s">
        <v>27</v>
      </c>
      <c r="B24" s="12" t="s">
        <v>66</v>
      </c>
      <c r="C24" s="12" t="s">
        <v>67</v>
      </c>
      <c r="D24" s="13"/>
      <c r="E24" s="16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20"/>
    </row>
    <row r="25" spans="1:23">
      <c r="A25" s="11" t="s">
        <v>27</v>
      </c>
      <c r="B25" s="12" t="s">
        <v>68</v>
      </c>
      <c r="C25" s="12" t="s">
        <v>69</v>
      </c>
      <c r="D25" s="13"/>
      <c r="E25" s="16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20"/>
    </row>
    <row r="26" spans="1:23">
      <c r="A26" s="11" t="s">
        <v>27</v>
      </c>
      <c r="B26" s="12" t="s">
        <v>70</v>
      </c>
      <c r="C26" s="12" t="s">
        <v>71</v>
      </c>
      <c r="D26" s="13"/>
      <c r="E26" s="16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20"/>
    </row>
    <row r="27" spans="1:23">
      <c r="A27" s="11" t="s">
        <v>27</v>
      </c>
      <c r="B27" s="12" t="s">
        <v>72</v>
      </c>
      <c r="C27" s="12" t="s">
        <v>73</v>
      </c>
      <c r="D27" s="13"/>
      <c r="E27" s="16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20"/>
    </row>
    <row r="28" spans="1:23">
      <c r="A28" s="11" t="s">
        <v>27</v>
      </c>
      <c r="B28" s="12" t="s">
        <v>74</v>
      </c>
      <c r="C28" s="12" t="s">
        <v>75</v>
      </c>
      <c r="D28" s="13"/>
      <c r="E28" s="16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20"/>
    </row>
    <row r="29" spans="1:23">
      <c r="A29" s="11" t="s">
        <v>27</v>
      </c>
      <c r="B29" s="12" t="s">
        <v>76</v>
      </c>
      <c r="C29" s="12" t="s">
        <v>77</v>
      </c>
      <c r="D29" s="13"/>
      <c r="E29" s="16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20"/>
    </row>
    <row r="30" spans="1:23">
      <c r="A30" s="11" t="s">
        <v>27</v>
      </c>
      <c r="B30" s="12" t="s">
        <v>78</v>
      </c>
      <c r="C30" s="12" t="s">
        <v>79</v>
      </c>
      <c r="D30" s="13"/>
      <c r="E30" s="16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20"/>
    </row>
    <row r="31" spans="1:23">
      <c r="A31" s="11" t="s">
        <v>27</v>
      </c>
      <c r="B31" s="12" t="s">
        <v>80</v>
      </c>
      <c r="C31" s="12" t="s">
        <v>81</v>
      </c>
      <c r="D31" s="13"/>
      <c r="E31" s="16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20"/>
    </row>
    <row r="32" spans="1:23">
      <c r="A32" s="11" t="s">
        <v>27</v>
      </c>
      <c r="B32" s="12" t="s">
        <v>82</v>
      </c>
      <c r="C32" s="12" t="s">
        <v>83</v>
      </c>
      <c r="D32" s="13">
        <f t="shared" si="0"/>
        <v>0.3</v>
      </c>
      <c r="E32" s="13"/>
      <c r="F32" s="14"/>
      <c r="G32" s="14"/>
      <c r="H32" s="14"/>
      <c r="I32" s="14"/>
      <c r="J32" s="14"/>
      <c r="K32" s="14"/>
      <c r="L32" s="14"/>
      <c r="M32" s="14"/>
      <c r="N32" s="14"/>
      <c r="O32" s="14">
        <v>0.3</v>
      </c>
      <c r="P32" s="14"/>
      <c r="Q32" s="14"/>
      <c r="R32" s="14"/>
      <c r="S32" s="14"/>
      <c r="T32" s="14"/>
      <c r="U32" s="14"/>
      <c r="V32" s="14"/>
      <c r="W32" s="20"/>
    </row>
    <row r="33" spans="1:23">
      <c r="A33" s="11" t="s">
        <v>27</v>
      </c>
      <c r="B33" s="12" t="s">
        <v>84</v>
      </c>
      <c r="C33" s="12" t="s">
        <v>85</v>
      </c>
      <c r="D33" s="13"/>
      <c r="E33" s="16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20"/>
    </row>
    <row r="34" spans="1:23">
      <c r="A34" s="11" t="s">
        <v>86</v>
      </c>
      <c r="B34" s="12" t="s">
        <v>87</v>
      </c>
      <c r="C34" s="12" t="s">
        <v>88</v>
      </c>
      <c r="D34" s="13">
        <f t="shared" si="0"/>
        <v>0.3</v>
      </c>
      <c r="E34" s="13"/>
      <c r="F34" s="14"/>
      <c r="G34" s="14"/>
      <c r="H34" s="14"/>
      <c r="I34" s="14"/>
      <c r="J34" s="14"/>
      <c r="K34" s="14"/>
      <c r="L34" s="14"/>
      <c r="M34" s="14"/>
      <c r="N34" s="14"/>
      <c r="O34" s="14">
        <v>0.3</v>
      </c>
      <c r="P34" s="14"/>
      <c r="Q34" s="14"/>
      <c r="R34" s="14"/>
      <c r="S34" s="14"/>
      <c r="T34" s="14"/>
      <c r="U34" s="14"/>
      <c r="V34" s="14"/>
      <c r="W34" s="20"/>
    </row>
    <row r="35" spans="1:23">
      <c r="A35" s="11" t="s">
        <v>86</v>
      </c>
      <c r="B35" s="12" t="s">
        <v>89</v>
      </c>
      <c r="C35" s="12" t="s">
        <v>90</v>
      </c>
      <c r="D35" s="13">
        <f t="shared" si="0"/>
        <v>0.3</v>
      </c>
      <c r="E35" s="13"/>
      <c r="F35" s="14"/>
      <c r="G35" s="14"/>
      <c r="H35" s="14"/>
      <c r="I35" s="14"/>
      <c r="J35" s="14"/>
      <c r="K35" s="14"/>
      <c r="L35" s="14"/>
      <c r="M35" s="14"/>
      <c r="N35" s="14"/>
      <c r="O35" s="14">
        <v>0.3</v>
      </c>
      <c r="P35" s="14"/>
      <c r="Q35" s="14"/>
      <c r="R35" s="14"/>
      <c r="S35" s="14"/>
      <c r="T35" s="14"/>
      <c r="U35" s="14"/>
      <c r="V35" s="14"/>
      <c r="W35" s="20"/>
    </row>
    <row r="36" spans="1:23">
      <c r="A36" s="11" t="s">
        <v>86</v>
      </c>
      <c r="B36" s="12" t="s">
        <v>91</v>
      </c>
      <c r="C36" s="12" t="s">
        <v>92</v>
      </c>
      <c r="D36" s="13">
        <f t="shared" si="0"/>
        <v>0.3</v>
      </c>
      <c r="E36" s="13"/>
      <c r="F36" s="14"/>
      <c r="G36" s="14"/>
      <c r="H36" s="14"/>
      <c r="I36" s="14"/>
      <c r="J36" s="14"/>
      <c r="K36" s="14"/>
      <c r="L36" s="14"/>
      <c r="M36" s="14"/>
      <c r="N36" s="14"/>
      <c r="O36" s="14">
        <v>0.3</v>
      </c>
      <c r="P36" s="14"/>
      <c r="Q36" s="14"/>
      <c r="R36" s="14"/>
      <c r="S36" s="14"/>
      <c r="T36" s="14"/>
      <c r="U36" s="14"/>
      <c r="V36" s="14"/>
      <c r="W36" s="20"/>
    </row>
    <row r="37" spans="1:23">
      <c r="A37" s="11" t="s">
        <v>86</v>
      </c>
      <c r="B37" s="12" t="s">
        <v>93</v>
      </c>
      <c r="C37" s="12" t="s">
        <v>94</v>
      </c>
      <c r="D37" s="13">
        <f t="shared" si="0"/>
        <v>0.3</v>
      </c>
      <c r="E37" s="13"/>
      <c r="F37" s="14"/>
      <c r="G37" s="14"/>
      <c r="H37" s="14"/>
      <c r="I37" s="14"/>
      <c r="J37" s="14"/>
      <c r="K37" s="14"/>
      <c r="L37" s="14"/>
      <c r="M37" s="14"/>
      <c r="N37" s="14"/>
      <c r="O37" s="14">
        <v>0.3</v>
      </c>
      <c r="P37" s="14"/>
      <c r="Q37" s="14"/>
      <c r="R37" s="14"/>
      <c r="S37" s="14"/>
      <c r="T37" s="14"/>
      <c r="U37" s="14"/>
      <c r="V37" s="14"/>
      <c r="W37" s="20"/>
    </row>
    <row r="38" spans="1:23">
      <c r="A38" s="11" t="s">
        <v>86</v>
      </c>
      <c r="B38" s="12" t="s">
        <v>95</v>
      </c>
      <c r="C38" s="12" t="s">
        <v>96</v>
      </c>
      <c r="D38" s="13"/>
      <c r="E38" s="16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20"/>
    </row>
    <row r="39" spans="1:23">
      <c r="A39" s="11" t="s">
        <v>86</v>
      </c>
      <c r="B39" s="12" t="s">
        <v>97</v>
      </c>
      <c r="C39" s="12" t="s">
        <v>98</v>
      </c>
      <c r="D39" s="13">
        <f>SUM(E39:V39)</f>
        <v>0.25</v>
      </c>
      <c r="E39" s="16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>
        <v>0.25</v>
      </c>
      <c r="V39" s="14"/>
      <c r="W39" s="20"/>
    </row>
    <row r="40" spans="1:23">
      <c r="A40" s="11" t="s">
        <v>86</v>
      </c>
      <c r="B40" s="12" t="s">
        <v>99</v>
      </c>
      <c r="C40" s="12" t="s">
        <v>100</v>
      </c>
      <c r="D40" s="13">
        <f>SUM(E40:V40)</f>
        <v>1.35</v>
      </c>
      <c r="E40" s="13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>
        <v>0.5</v>
      </c>
      <c r="S40" s="14">
        <v>0.6</v>
      </c>
      <c r="T40" s="14"/>
      <c r="U40" s="14">
        <v>0.25</v>
      </c>
      <c r="V40" s="14"/>
      <c r="W40" s="20"/>
    </row>
    <row r="41" spans="1:23">
      <c r="A41" s="11" t="s">
        <v>86</v>
      </c>
      <c r="B41" s="12" t="s">
        <v>101</v>
      </c>
      <c r="C41" s="12" t="s">
        <v>102</v>
      </c>
      <c r="D41" s="13"/>
      <c r="E41" s="16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20"/>
    </row>
    <row r="42" spans="1:23">
      <c r="A42" s="11" t="s">
        <v>86</v>
      </c>
      <c r="B42" s="12" t="s">
        <v>103</v>
      </c>
      <c r="C42" s="12" t="s">
        <v>104</v>
      </c>
      <c r="D42" s="13"/>
      <c r="E42" s="16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20"/>
    </row>
    <row r="43" spans="1:23">
      <c r="A43" s="11" t="s">
        <v>86</v>
      </c>
      <c r="B43" s="12" t="s">
        <v>105</v>
      </c>
      <c r="C43" s="12" t="s">
        <v>106</v>
      </c>
      <c r="D43" s="13"/>
      <c r="E43" s="16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20"/>
    </row>
    <row r="44" spans="1:23">
      <c r="A44" s="11" t="s">
        <v>86</v>
      </c>
      <c r="B44" s="12" t="s">
        <v>107</v>
      </c>
      <c r="C44" s="12" t="s">
        <v>108</v>
      </c>
      <c r="D44" s="13">
        <f>SUM(E44:V44)</f>
        <v>0.3</v>
      </c>
      <c r="E44" s="13"/>
      <c r="F44" s="14"/>
      <c r="G44" s="14"/>
      <c r="H44" s="14"/>
      <c r="I44" s="14"/>
      <c r="J44" s="14"/>
      <c r="K44" s="14"/>
      <c r="L44" s="14"/>
      <c r="M44" s="14"/>
      <c r="N44" s="14"/>
      <c r="O44" s="14">
        <v>0.3</v>
      </c>
      <c r="P44" s="14"/>
      <c r="Q44" s="14"/>
      <c r="R44" s="14"/>
      <c r="S44" s="14"/>
      <c r="T44" s="14"/>
      <c r="U44" s="14"/>
      <c r="V44" s="14"/>
      <c r="W44" s="20"/>
    </row>
    <row r="45" spans="1:23">
      <c r="A45" s="11" t="s">
        <v>86</v>
      </c>
      <c r="B45" s="12" t="s">
        <v>109</v>
      </c>
      <c r="C45" s="12" t="s">
        <v>110</v>
      </c>
      <c r="D45" s="13">
        <f>SUM(E45:V45)</f>
        <v>0.3</v>
      </c>
      <c r="E45" s="13"/>
      <c r="F45" s="14"/>
      <c r="G45" s="14"/>
      <c r="H45" s="14"/>
      <c r="I45" s="14"/>
      <c r="J45" s="14"/>
      <c r="K45" s="14"/>
      <c r="L45" s="14"/>
      <c r="M45" s="14"/>
      <c r="N45" s="14"/>
      <c r="O45" s="14">
        <v>0.3</v>
      </c>
      <c r="P45" s="14"/>
      <c r="Q45" s="14"/>
      <c r="R45" s="14"/>
      <c r="S45" s="14"/>
      <c r="T45" s="14"/>
      <c r="U45" s="14"/>
      <c r="V45" s="14"/>
      <c r="W45" s="20"/>
    </row>
    <row r="46" spans="1:23">
      <c r="A46" s="11" t="s">
        <v>86</v>
      </c>
      <c r="B46" s="12" t="s">
        <v>111</v>
      </c>
      <c r="C46" s="12" t="s">
        <v>112</v>
      </c>
      <c r="D46" s="13">
        <f>SUM(E46:V46)</f>
        <v>0.3</v>
      </c>
      <c r="E46" s="13"/>
      <c r="F46" s="14"/>
      <c r="G46" s="14"/>
      <c r="H46" s="14"/>
      <c r="I46" s="14"/>
      <c r="J46" s="14"/>
      <c r="K46" s="14"/>
      <c r="L46" s="14"/>
      <c r="M46" s="14"/>
      <c r="N46" s="14"/>
      <c r="O46" s="14">
        <v>0.3</v>
      </c>
      <c r="P46" s="14"/>
      <c r="Q46" s="14"/>
      <c r="R46" s="14"/>
      <c r="S46" s="14"/>
      <c r="T46" s="14"/>
      <c r="U46" s="14"/>
      <c r="V46" s="14"/>
      <c r="W46" s="20"/>
    </row>
    <row r="47" spans="1:23">
      <c r="A47" s="11" t="s">
        <v>86</v>
      </c>
      <c r="B47" s="12" t="s">
        <v>113</v>
      </c>
      <c r="C47" s="12" t="s">
        <v>114</v>
      </c>
      <c r="D47" s="13">
        <f>SUM(E47:V47)</f>
        <v>0.3</v>
      </c>
      <c r="E47" s="13"/>
      <c r="F47" s="14"/>
      <c r="G47" s="14"/>
      <c r="H47" s="14"/>
      <c r="I47" s="14"/>
      <c r="J47" s="14"/>
      <c r="K47" s="14"/>
      <c r="L47" s="14"/>
      <c r="M47" s="14"/>
      <c r="N47" s="14"/>
      <c r="O47" s="14">
        <v>0.3</v>
      </c>
      <c r="P47" s="14"/>
      <c r="Q47" s="14"/>
      <c r="R47" s="14"/>
      <c r="S47" s="14"/>
      <c r="T47" s="14"/>
      <c r="U47" s="14"/>
      <c r="V47" s="14"/>
      <c r="W47" s="20"/>
    </row>
    <row r="48" spans="1:23">
      <c r="A48" s="11" t="s">
        <v>86</v>
      </c>
      <c r="B48" s="12" t="s">
        <v>115</v>
      </c>
      <c r="C48" s="12" t="s">
        <v>116</v>
      </c>
      <c r="D48" s="13">
        <f>SUM(E48:V48)</f>
        <v>0.3</v>
      </c>
      <c r="E48" s="13"/>
      <c r="F48" s="14"/>
      <c r="G48" s="14"/>
      <c r="H48" s="14"/>
      <c r="I48" s="14"/>
      <c r="J48" s="14"/>
      <c r="K48" s="14"/>
      <c r="L48" s="14"/>
      <c r="M48" s="14"/>
      <c r="N48" s="14"/>
      <c r="O48" s="14">
        <v>0.3</v>
      </c>
      <c r="P48" s="14"/>
      <c r="Q48" s="14"/>
      <c r="R48" s="14"/>
      <c r="S48" s="14"/>
      <c r="T48" s="14"/>
      <c r="U48" s="14"/>
      <c r="V48" s="14"/>
      <c r="W48" s="20"/>
    </row>
    <row r="49" spans="1:23">
      <c r="A49" s="11" t="s">
        <v>86</v>
      </c>
      <c r="B49" s="12" t="s">
        <v>117</v>
      </c>
      <c r="C49" s="12" t="s">
        <v>118</v>
      </c>
      <c r="D49" s="13">
        <f>SUM(E49:V49)</f>
        <v>0.3</v>
      </c>
      <c r="E49" s="13"/>
      <c r="F49" s="14"/>
      <c r="G49" s="14"/>
      <c r="H49" s="14"/>
      <c r="I49" s="14"/>
      <c r="J49" s="14"/>
      <c r="K49" s="14"/>
      <c r="L49" s="14"/>
      <c r="M49" s="14"/>
      <c r="N49" s="14"/>
      <c r="O49" s="14">
        <v>0.3</v>
      </c>
      <c r="P49" s="14"/>
      <c r="Q49" s="14"/>
      <c r="R49" s="14"/>
      <c r="S49" s="14"/>
      <c r="T49" s="14"/>
      <c r="U49" s="14"/>
      <c r="V49" s="14"/>
      <c r="W49" s="20"/>
    </row>
    <row r="50" spans="1:23">
      <c r="A50" s="11" t="s">
        <v>86</v>
      </c>
      <c r="B50" s="12" t="s">
        <v>119</v>
      </c>
      <c r="C50" s="12" t="s">
        <v>120</v>
      </c>
      <c r="D50" s="13"/>
      <c r="E50" s="16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20"/>
    </row>
    <row r="51" spans="1:23">
      <c r="A51" s="11" t="s">
        <v>86</v>
      </c>
      <c r="B51" s="12" t="s">
        <v>121</v>
      </c>
      <c r="C51" s="12" t="s">
        <v>122</v>
      </c>
      <c r="D51" s="13"/>
      <c r="E51" s="16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20"/>
    </row>
    <row r="52" spans="1:23">
      <c r="A52" s="11" t="s">
        <v>86</v>
      </c>
      <c r="B52" s="12" t="s">
        <v>123</v>
      </c>
      <c r="C52" s="12" t="s">
        <v>124</v>
      </c>
      <c r="D52" s="13"/>
      <c r="E52" s="16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20"/>
    </row>
    <row r="53" spans="1:23">
      <c r="A53" s="11" t="s">
        <v>86</v>
      </c>
      <c r="B53" s="12" t="s">
        <v>125</v>
      </c>
      <c r="C53" s="12" t="s">
        <v>126</v>
      </c>
      <c r="D53" s="13"/>
      <c r="E53" s="16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20"/>
    </row>
    <row r="54" spans="1:23">
      <c r="A54" s="11" t="s">
        <v>86</v>
      </c>
      <c r="B54" s="12" t="s">
        <v>127</v>
      </c>
      <c r="C54" s="12" t="s">
        <v>128</v>
      </c>
      <c r="D54" s="13"/>
      <c r="E54" s="16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20"/>
    </row>
    <row r="55" spans="1:23">
      <c r="A55" s="11" t="s">
        <v>86</v>
      </c>
      <c r="B55" s="12" t="s">
        <v>129</v>
      </c>
      <c r="C55" s="12" t="s">
        <v>130</v>
      </c>
      <c r="D55" s="13"/>
      <c r="E55" s="16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20"/>
    </row>
    <row r="56" spans="1:23">
      <c r="A56" s="11" t="s">
        <v>86</v>
      </c>
      <c r="B56" s="12" t="s">
        <v>131</v>
      </c>
      <c r="C56" s="12" t="s">
        <v>132</v>
      </c>
      <c r="D56" s="13"/>
      <c r="E56" s="16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20"/>
    </row>
    <row r="57" spans="1:23">
      <c r="A57" s="11" t="s">
        <v>86</v>
      </c>
      <c r="B57" s="12" t="s">
        <v>133</v>
      </c>
      <c r="C57" s="12" t="s">
        <v>134</v>
      </c>
      <c r="D57" s="13"/>
      <c r="E57" s="16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20"/>
    </row>
    <row r="58" spans="1:23">
      <c r="A58" s="11" t="s">
        <v>86</v>
      </c>
      <c r="B58" s="12" t="s">
        <v>135</v>
      </c>
      <c r="C58" s="12" t="s">
        <v>136</v>
      </c>
      <c r="D58" s="13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20"/>
    </row>
    <row r="59" spans="1:23">
      <c r="A59" s="11" t="s">
        <v>86</v>
      </c>
      <c r="B59" s="12" t="s">
        <v>137</v>
      </c>
      <c r="C59" s="12" t="s">
        <v>138</v>
      </c>
      <c r="D59" s="13"/>
      <c r="E59" s="16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20"/>
    </row>
    <row r="60" spans="1:23">
      <c r="A60" s="11" t="s">
        <v>86</v>
      </c>
      <c r="B60" s="12" t="s">
        <v>139</v>
      </c>
      <c r="C60" s="12" t="s">
        <v>140</v>
      </c>
      <c r="D60" s="13"/>
      <c r="E60" s="16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20"/>
    </row>
    <row r="61" spans="1:23">
      <c r="A61" s="11" t="s">
        <v>86</v>
      </c>
      <c r="B61" s="12" t="s">
        <v>141</v>
      </c>
      <c r="C61" s="12" t="s">
        <v>142</v>
      </c>
      <c r="D61" s="13">
        <f>SUM(E61:V61)</f>
        <v>1.5</v>
      </c>
      <c r="E61" s="13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>
        <v>1</v>
      </c>
      <c r="S61" s="14"/>
      <c r="T61" s="14"/>
      <c r="U61" s="14">
        <v>0.5</v>
      </c>
      <c r="V61" s="14"/>
      <c r="W61" s="20"/>
    </row>
    <row r="62" spans="1:23">
      <c r="A62" s="11" t="s">
        <v>86</v>
      </c>
      <c r="B62" s="12" t="s">
        <v>143</v>
      </c>
      <c r="C62" s="12" t="s">
        <v>144</v>
      </c>
      <c r="D62" s="13"/>
      <c r="E62" s="16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20"/>
    </row>
  </sheetData>
  <autoFilter ref="A4:W62">
    <extLst/>
  </autoFilter>
  <mergeCells count="4">
    <mergeCell ref="A1:W1"/>
    <mergeCell ref="A2:W2"/>
    <mergeCell ref="A3:C3"/>
    <mergeCell ref="D3:V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2019-07-18T06:17:00Z</dcterms:created>
  <dcterms:modified xsi:type="dcterms:W3CDTF">2019-08-20T03:31:42Z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