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70" activeTab="2"/>
  </bookViews>
  <sheets>
    <sheet name="平时分总分" sheetId="2" r:id="rId1"/>
    <sheet name="第一学期细分" sheetId="3" r:id="rId2"/>
    <sheet name="第二学期细分" sheetId="4" r:id="rId3"/>
  </sheets>
  <definedNames>
    <definedName name="_xlnm._FilterDatabase" localSheetId="0" hidden="1">平时分总分!$A$3:$C$515</definedName>
    <definedName name="_xlnm._FilterDatabase" localSheetId="1" hidden="1">第一学期细分!$A$3:$C$514</definedName>
    <definedName name="_xlnm._FilterDatabase" localSheetId="2" hidden="1">第二学期细分!$A$3:$C$514</definedName>
  </definedNames>
  <calcPr calcId="144525"/>
</workbook>
</file>

<file path=xl/sharedStrings.xml><?xml version="1.0" encoding="utf-8"?>
<sst xmlns="http://schemas.openxmlformats.org/spreadsheetml/2006/main" count="3642" uniqueCount="780">
  <si>
    <t>2018-2019学年 2016级 综合素质分结果公示（平时分部分）</t>
  </si>
  <si>
    <r>
      <rPr>
        <sz val="11"/>
        <color theme="1"/>
        <rFont val="等线"/>
        <charset val="134"/>
      </rPr>
      <t>备注：1.各活动给分见活动分细分页；2.第一学期活动分和点名情况已公示处理，本次不予反馈；3.班级、学号及姓名可在下拉栏直接搜索；4.宿舍情况说明内为扣分项目（安全/卫生）；5.</t>
    </r>
    <r>
      <rPr>
        <sz val="11"/>
        <color rgb="FFFF0000"/>
        <rFont val="等线"/>
        <charset val="134"/>
      </rPr>
      <t>学年活动参与分</t>
    </r>
    <r>
      <rPr>
        <sz val="11"/>
        <color theme="1"/>
        <rFont val="等线"/>
        <charset val="134"/>
      </rPr>
      <t>最高为10分；6.本次文体素质公示仅包括运动会比赛项目、模拟求职大赛及职业生涯规划大赛；7.本次公示总分仅为已加减分项目总分，其他综合素质分部分请关注综合素质分证明材料收取通知</t>
    </r>
  </si>
  <si>
    <t>班级</t>
  </si>
  <si>
    <t>学号</t>
  </si>
  <si>
    <t>姓名</t>
  </si>
  <si>
    <t>总分</t>
  </si>
  <si>
    <t>活动参与总分</t>
  </si>
  <si>
    <t>文体素质总分</t>
  </si>
  <si>
    <t>第一学期扣分情况</t>
  </si>
  <si>
    <t>第二学期扣分情况</t>
  </si>
  <si>
    <t>点名情况</t>
  </si>
  <si>
    <t>宿舍情况</t>
  </si>
  <si>
    <t>宿舍情况说明</t>
  </si>
  <si>
    <t>园林16-1</t>
  </si>
  <si>
    <t>谭忠旭</t>
  </si>
  <si>
    <t>吴泰毅</t>
  </si>
  <si>
    <t>王继之</t>
  </si>
  <si>
    <t>郭家郡</t>
  </si>
  <si>
    <t>熊韬维</t>
  </si>
  <si>
    <t>骆言</t>
  </si>
  <si>
    <t>王宏伟</t>
  </si>
  <si>
    <t>陶培元</t>
  </si>
  <si>
    <t>毛月婷</t>
  </si>
  <si>
    <t>张艺君</t>
  </si>
  <si>
    <t>杨凌</t>
  </si>
  <si>
    <t>梁苡琳</t>
  </si>
  <si>
    <t>黄琴林</t>
  </si>
  <si>
    <t>林少荟</t>
  </si>
  <si>
    <t>杜懿颖</t>
  </si>
  <si>
    <t>付甜甜</t>
  </si>
  <si>
    <t>凌怡晨</t>
  </si>
  <si>
    <t>冯辛晨</t>
  </si>
  <si>
    <t>石易珉</t>
  </si>
  <si>
    <t>李梦姣</t>
  </si>
  <si>
    <t>向港</t>
  </si>
  <si>
    <t>贾舒婷</t>
  </si>
  <si>
    <t>庞媛媛</t>
  </si>
  <si>
    <t>张雅茹</t>
  </si>
  <si>
    <t>李姝颖</t>
  </si>
  <si>
    <t>王靖文</t>
  </si>
  <si>
    <t>郭桐静</t>
  </si>
  <si>
    <t>张若彤</t>
  </si>
  <si>
    <t>朱艺宁</t>
  </si>
  <si>
    <t>柯芳霓</t>
  </si>
  <si>
    <t>第九周，使用违规电器榨汁机（2个）</t>
  </si>
  <si>
    <t>翁嘉蔚</t>
  </si>
  <si>
    <t>陶珏敏</t>
  </si>
  <si>
    <t>时巍鹏</t>
  </si>
  <si>
    <t>园林16-2</t>
  </si>
  <si>
    <t>张文深</t>
  </si>
  <si>
    <t>梅子钰</t>
  </si>
  <si>
    <t>张尚义</t>
  </si>
  <si>
    <t>丁浩然</t>
  </si>
  <si>
    <t>肖宇杰</t>
  </si>
  <si>
    <t>胡航</t>
  </si>
  <si>
    <t>王曌雨</t>
  </si>
  <si>
    <t>董舒堃</t>
  </si>
  <si>
    <t>姜卓君</t>
  </si>
  <si>
    <t>李紫毓</t>
  </si>
  <si>
    <t>吴韵洁</t>
  </si>
  <si>
    <t>王汶雅</t>
  </si>
  <si>
    <t>陈海燕</t>
  </si>
  <si>
    <t>第十一周，使用违规电器风扇</t>
  </si>
  <si>
    <t>徐幼榕</t>
  </si>
  <si>
    <t>梁夏</t>
  </si>
  <si>
    <t>李荣华</t>
  </si>
  <si>
    <t>高映歆</t>
  </si>
  <si>
    <t>柳斯旸</t>
  </si>
  <si>
    <t>刘梦瑶</t>
  </si>
  <si>
    <t>胡逸鸿</t>
  </si>
  <si>
    <t>李珈莹</t>
  </si>
  <si>
    <t>余卉</t>
  </si>
  <si>
    <t>李祎霖</t>
  </si>
  <si>
    <t>程思雅</t>
  </si>
  <si>
    <t>井雯澜</t>
  </si>
  <si>
    <t>宋雨轩</t>
  </si>
  <si>
    <t>刘开颜</t>
  </si>
  <si>
    <t>王诗</t>
  </si>
  <si>
    <t>罗靖薪</t>
  </si>
  <si>
    <t>园林16-3</t>
  </si>
  <si>
    <t>王峥</t>
  </si>
  <si>
    <t>向云虎</t>
  </si>
  <si>
    <t>詹铭剑</t>
  </si>
  <si>
    <t>李昊霖</t>
  </si>
  <si>
    <t>王世豪</t>
  </si>
  <si>
    <t>叶杨飞</t>
  </si>
  <si>
    <t>郭斯婷</t>
  </si>
  <si>
    <t>何晓蔚</t>
  </si>
  <si>
    <t>王春懿</t>
  </si>
  <si>
    <t>林颖</t>
  </si>
  <si>
    <t>胡楚婧</t>
  </si>
  <si>
    <t>王紫琪</t>
  </si>
  <si>
    <t>王巍洁</t>
  </si>
  <si>
    <t>杨若帆</t>
  </si>
  <si>
    <t>向珩</t>
  </si>
  <si>
    <t>欧静怡</t>
  </si>
  <si>
    <t>钟丽君</t>
  </si>
  <si>
    <t>陶薪宇</t>
  </si>
  <si>
    <t>刘馨月</t>
  </si>
  <si>
    <t>卢滢</t>
  </si>
  <si>
    <t>刘思瑶</t>
  </si>
  <si>
    <t>刘梦琪</t>
  </si>
  <si>
    <t>潘斯韵</t>
  </si>
  <si>
    <t>黄芯</t>
  </si>
  <si>
    <t>刘佳欣</t>
  </si>
  <si>
    <t>肖涵文</t>
  </si>
  <si>
    <t>张楚鹤</t>
  </si>
  <si>
    <t>朱梓宁</t>
  </si>
  <si>
    <t>张驰</t>
  </si>
  <si>
    <t>董宇翔</t>
  </si>
  <si>
    <t>园林16-4</t>
  </si>
  <si>
    <t>尚天星</t>
  </si>
  <si>
    <t>王啸博</t>
  </si>
  <si>
    <t>郭若木</t>
  </si>
  <si>
    <t>朱云涛</t>
  </si>
  <si>
    <t>郭伟</t>
  </si>
  <si>
    <t>郎哲</t>
  </si>
  <si>
    <t>第14周，吸烟或寝室内有烟头</t>
  </si>
  <si>
    <t>林治铭</t>
  </si>
  <si>
    <t>张若溪</t>
  </si>
  <si>
    <t>王玮</t>
  </si>
  <si>
    <t>张海烨</t>
  </si>
  <si>
    <t>张旭婷</t>
  </si>
  <si>
    <t>黄佳玉</t>
  </si>
  <si>
    <t>杨婷雨</t>
  </si>
  <si>
    <t>第9周，违规使用电器卷发棒（公共区域）</t>
  </si>
  <si>
    <t>刘键</t>
  </si>
  <si>
    <t>付惠宇</t>
  </si>
  <si>
    <t>赵一燃</t>
  </si>
  <si>
    <t>高文琳</t>
  </si>
  <si>
    <t>刘悦</t>
  </si>
  <si>
    <t>朱林燕</t>
  </si>
  <si>
    <t>才敏琪</t>
  </si>
  <si>
    <t>肖椰楠</t>
  </si>
  <si>
    <t>李娴</t>
  </si>
  <si>
    <t>韩雨桢</t>
  </si>
  <si>
    <t>张雅雯</t>
  </si>
  <si>
    <t>周怡洁</t>
  </si>
  <si>
    <t>徐佳音</t>
  </si>
  <si>
    <t>魏天予</t>
  </si>
  <si>
    <t>郭雨琪</t>
  </si>
  <si>
    <t>谷一奇</t>
  </si>
  <si>
    <t>周玉洁</t>
  </si>
  <si>
    <t>杜新存</t>
  </si>
  <si>
    <t>李昌镐</t>
  </si>
  <si>
    <t>园林16-5</t>
  </si>
  <si>
    <t>黄守邦</t>
  </si>
  <si>
    <r>
      <rPr>
        <sz val="11"/>
        <color theme="1"/>
        <rFont val="宋体"/>
        <charset val="134"/>
        <scheme val="minor"/>
      </rPr>
      <t>第1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周，吸烟或寝室内有烟头</t>
    </r>
  </si>
  <si>
    <t>顾骧</t>
  </si>
  <si>
    <r>
      <rPr>
        <sz val="11"/>
        <color theme="1"/>
        <rFont val="宋体"/>
        <charset val="134"/>
        <scheme val="minor"/>
      </rPr>
      <t>第14周，吸烟或寝室内有烟头</t>
    </r>
  </si>
  <si>
    <t>沈子晗</t>
  </si>
  <si>
    <t>李书培</t>
  </si>
  <si>
    <t>杨浩东</t>
  </si>
  <si>
    <t>王潇</t>
  </si>
  <si>
    <t>许明玉</t>
  </si>
  <si>
    <t>郑丽泰</t>
  </si>
  <si>
    <t>朱美曈</t>
  </si>
  <si>
    <t>梁秋菊</t>
  </si>
  <si>
    <t>朱可心</t>
  </si>
  <si>
    <t>薛莹洁</t>
  </si>
  <si>
    <t>符抒静</t>
  </si>
  <si>
    <t>冯悦</t>
  </si>
  <si>
    <t>许威威</t>
  </si>
  <si>
    <t>周易</t>
  </si>
  <si>
    <t>崔珺</t>
  </si>
  <si>
    <t>吴雨薇</t>
  </si>
  <si>
    <t>胡钧舒</t>
  </si>
  <si>
    <t>张禹娆</t>
  </si>
  <si>
    <t>王婋</t>
  </si>
  <si>
    <t>马先兄</t>
  </si>
  <si>
    <t>万玉暄</t>
  </si>
  <si>
    <t>孟瑞</t>
  </si>
  <si>
    <t>黄心怡</t>
  </si>
  <si>
    <t>梁丹</t>
  </si>
  <si>
    <t>刘嘉玮</t>
  </si>
  <si>
    <t>徐方璇</t>
  </si>
  <si>
    <t>陈韵</t>
  </si>
  <si>
    <t>第十二周，使用违规电器榨汁机</t>
  </si>
  <si>
    <t>刘寒月</t>
  </si>
  <si>
    <t>第九周，使用违规电器榨汁机</t>
  </si>
  <si>
    <t>姚倩</t>
  </si>
  <si>
    <t>郭婧玮</t>
  </si>
  <si>
    <t>园林16-6</t>
  </si>
  <si>
    <t>颜绍铭</t>
  </si>
  <si>
    <t>梁南</t>
  </si>
  <si>
    <t>柏扬</t>
  </si>
  <si>
    <t>朱逸凡</t>
  </si>
  <si>
    <t>陈贵雷</t>
  </si>
  <si>
    <t>刘南钧</t>
  </si>
  <si>
    <t>黄若杰</t>
  </si>
  <si>
    <t>戚明洋</t>
  </si>
  <si>
    <t>李昕阳</t>
  </si>
  <si>
    <t>刘璟</t>
  </si>
  <si>
    <t>张晓颖</t>
  </si>
  <si>
    <t>陈璧如</t>
  </si>
  <si>
    <t>苏畅</t>
  </si>
  <si>
    <t>丁元茜</t>
  </si>
  <si>
    <t>郭杭</t>
  </si>
  <si>
    <t>刘元希</t>
  </si>
  <si>
    <t>刘万珂</t>
  </si>
  <si>
    <t>游天怡</t>
  </si>
  <si>
    <t>曹嘉倩</t>
  </si>
  <si>
    <t>姜骄桐</t>
  </si>
  <si>
    <t>李泰然</t>
  </si>
  <si>
    <t>杨志颖</t>
  </si>
  <si>
    <t>刘璐</t>
  </si>
  <si>
    <t>孙傲</t>
  </si>
  <si>
    <t>韩晓宁</t>
  </si>
  <si>
    <t>高睿敏</t>
  </si>
  <si>
    <t>尹懿</t>
  </si>
  <si>
    <t>李笑涵</t>
  </si>
  <si>
    <t>来昕</t>
  </si>
  <si>
    <t>刘清扬</t>
  </si>
  <si>
    <t>黄心言</t>
  </si>
  <si>
    <t>王楚真</t>
  </si>
  <si>
    <t>园艺16-1</t>
  </si>
  <si>
    <t>钱海</t>
  </si>
  <si>
    <t>第十三周；悬挂窗帘（未标明床号）；第14周，悬挂床帘（未标明床号）</t>
  </si>
  <si>
    <t>王宇辰</t>
  </si>
  <si>
    <t>朱奂伦</t>
  </si>
  <si>
    <t>李相淳</t>
  </si>
  <si>
    <t>陈文通</t>
  </si>
  <si>
    <t>李泱泽</t>
  </si>
  <si>
    <t>杨兴健</t>
  </si>
  <si>
    <t>刘林轩</t>
  </si>
  <si>
    <t>凌汉政</t>
  </si>
  <si>
    <t>胡涛</t>
  </si>
  <si>
    <t>高承欢</t>
  </si>
  <si>
    <t>潘静怡</t>
  </si>
  <si>
    <t>吴蔚馨</t>
  </si>
  <si>
    <t>黄倩</t>
  </si>
  <si>
    <t>谢欣洁</t>
  </si>
  <si>
    <t>顾雪琪</t>
  </si>
  <si>
    <t>任江珊</t>
  </si>
  <si>
    <t>全慧萍</t>
  </si>
  <si>
    <t>宋宇泽</t>
  </si>
  <si>
    <t>陈简村</t>
  </si>
  <si>
    <t>张能</t>
  </si>
  <si>
    <t>张德佳</t>
  </si>
  <si>
    <t>罗昱</t>
  </si>
  <si>
    <t>付海蓝</t>
  </si>
  <si>
    <t>高宇</t>
  </si>
  <si>
    <t>王帆</t>
  </si>
  <si>
    <t>孙彦琳</t>
  </si>
  <si>
    <t>杨晨</t>
  </si>
  <si>
    <t>张宇静</t>
  </si>
  <si>
    <t>曾韦珊</t>
  </si>
  <si>
    <t>陈烨仪</t>
  </si>
  <si>
    <t>黄佳璐</t>
  </si>
  <si>
    <t>园艺16-2</t>
  </si>
  <si>
    <t>程羡石</t>
  </si>
  <si>
    <t>李嘉信</t>
  </si>
  <si>
    <t>李健</t>
  </si>
  <si>
    <t>潘珠峰</t>
  </si>
  <si>
    <t>田园凯</t>
  </si>
  <si>
    <t>宋思远</t>
  </si>
  <si>
    <t>张士韬</t>
  </si>
  <si>
    <t>杨之其</t>
  </si>
  <si>
    <t>张俊杰</t>
  </si>
  <si>
    <t>虞子仪</t>
  </si>
  <si>
    <t>胡佳敏</t>
  </si>
  <si>
    <t>彭鑫蕊</t>
  </si>
  <si>
    <t>王子臻</t>
  </si>
  <si>
    <t>蒋天择</t>
  </si>
  <si>
    <t>邱子懿</t>
  </si>
  <si>
    <t>田晓晴</t>
  </si>
  <si>
    <t>高月霞</t>
  </si>
  <si>
    <t>杨淑敏</t>
  </si>
  <si>
    <t>詹梓艺</t>
  </si>
  <si>
    <t>张珵</t>
  </si>
  <si>
    <t>庄玥莹</t>
  </si>
  <si>
    <t>陈炯怡</t>
  </si>
  <si>
    <t>董津育</t>
  </si>
  <si>
    <t>高玮</t>
  </si>
  <si>
    <t>丛天慈</t>
  </si>
  <si>
    <t>裴文悦</t>
  </si>
  <si>
    <t>郑欣然</t>
  </si>
  <si>
    <t>李沂洋</t>
  </si>
  <si>
    <t>武宇薇</t>
  </si>
  <si>
    <t>李若瑜</t>
  </si>
  <si>
    <t>城规16-1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</si>
  <si>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</si>
  <si>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</si>
  <si>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</si>
  <si>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</si>
  <si>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</si>
  <si>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</si>
  <si>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</si>
  <si>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</si>
  <si>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</si>
  <si>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</si>
  <si>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</si>
  <si>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</si>
  <si>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</si>
  <si>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</si>
  <si>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第十四周，使用违规电器加湿器</t>
  </si>
  <si>
    <t>夏亚楠</t>
  </si>
  <si>
    <t>李季禹</t>
  </si>
  <si>
    <t>杨艺文</t>
  </si>
  <si>
    <t>刘道静</t>
  </si>
  <si>
    <t>李婷</t>
  </si>
  <si>
    <t>黄思梦</t>
  </si>
  <si>
    <t>王宇凡</t>
  </si>
  <si>
    <t>达日甘嘎·陶日根</t>
  </si>
  <si>
    <t>姚欣阳</t>
  </si>
  <si>
    <t>付家馨</t>
  </si>
  <si>
    <t>侯瑞雪</t>
  </si>
  <si>
    <t>晏婕</t>
  </si>
  <si>
    <t>薛影</t>
  </si>
  <si>
    <t>罗怡婧</t>
  </si>
  <si>
    <t>须永朱音</t>
  </si>
  <si>
    <t>韩静怡</t>
  </si>
  <si>
    <t>城规16-2</t>
  </si>
  <si>
    <t>160203201</t>
  </si>
  <si>
    <t>王宪瑞</t>
  </si>
  <si>
    <t>第十四周，使用违规电器电吹风（公共区域）</t>
  </si>
  <si>
    <t>160203202</t>
  </si>
  <si>
    <t>吴岸睿</t>
  </si>
  <si>
    <t>160203203</t>
  </si>
  <si>
    <t>段岳杨</t>
  </si>
  <si>
    <t>160203204</t>
  </si>
  <si>
    <t>曾繁壮</t>
  </si>
  <si>
    <t>160203205</t>
  </si>
  <si>
    <t>杨玉成</t>
  </si>
  <si>
    <t>杨威</t>
  </si>
  <si>
    <t>160203207</t>
  </si>
  <si>
    <t>傅小峰</t>
  </si>
  <si>
    <t>160203208</t>
  </si>
  <si>
    <t>许晴</t>
  </si>
  <si>
    <t>160203209</t>
  </si>
  <si>
    <t>王梓郁</t>
  </si>
  <si>
    <t>160203210</t>
  </si>
  <si>
    <t>张雨晴</t>
  </si>
  <si>
    <t>160203211</t>
  </si>
  <si>
    <t>杨林琛</t>
  </si>
  <si>
    <t>160203212</t>
  </si>
  <si>
    <t>赵雪</t>
  </si>
  <si>
    <t>160203213</t>
  </si>
  <si>
    <t>康文儒</t>
  </si>
  <si>
    <t>160203214</t>
  </si>
  <si>
    <t>李颖</t>
  </si>
  <si>
    <t>160203215</t>
  </si>
  <si>
    <t>刘嘉惠</t>
  </si>
  <si>
    <t>160203216</t>
  </si>
  <si>
    <t>闫思彤</t>
  </si>
  <si>
    <t>160203217</t>
  </si>
  <si>
    <t>廖婧言</t>
  </si>
  <si>
    <t>160203218</t>
  </si>
  <si>
    <t>闫昊</t>
  </si>
  <si>
    <t>160203219</t>
  </si>
  <si>
    <t>黄璐</t>
  </si>
  <si>
    <t>160203220</t>
  </si>
  <si>
    <t>张琪</t>
  </si>
  <si>
    <t>160203221</t>
  </si>
  <si>
    <t>李沁宇</t>
  </si>
  <si>
    <t>160203222</t>
  </si>
  <si>
    <t>高宇虹</t>
  </si>
  <si>
    <t>160203223</t>
  </si>
  <si>
    <t>160203224</t>
  </si>
  <si>
    <t>刘璇</t>
  </si>
  <si>
    <t>160203225</t>
  </si>
  <si>
    <t>柯雯洁</t>
  </si>
  <si>
    <t>160203226</t>
  </si>
  <si>
    <t>周泳旭</t>
  </si>
  <si>
    <t>160203227</t>
  </si>
  <si>
    <t>方金睿</t>
  </si>
  <si>
    <t>160203228</t>
  </si>
  <si>
    <t>张宸</t>
  </si>
  <si>
    <t>150602211</t>
  </si>
  <si>
    <t>程杰蕾</t>
  </si>
  <si>
    <t>旅游16-1</t>
  </si>
  <si>
    <t>薛晨</t>
  </si>
  <si>
    <t>张家荣</t>
  </si>
  <si>
    <t>韦思聪</t>
  </si>
  <si>
    <t>高文灿</t>
  </si>
  <si>
    <t>杨明亮</t>
  </si>
  <si>
    <t>师海源</t>
  </si>
  <si>
    <t>艾科热木·艾合麦提</t>
  </si>
  <si>
    <r>
      <rPr>
        <sz val="11"/>
        <color theme="1"/>
        <rFont val="宋体"/>
        <charset val="134"/>
        <scheme val="minor"/>
      </rPr>
      <t>（已休停学）第8周，吸烟或寝室内有烟头；第8周，室内空气异味重，地面脏污，多人（≥4人）垃圾未清理；第</t>
    </r>
    <r>
      <rPr>
        <sz val="11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  <scheme val="minor"/>
      </rPr>
      <t>周，吸烟或寝室内有烟头</t>
    </r>
  </si>
  <si>
    <t>赵永涛</t>
  </si>
  <si>
    <t>第8周，吸烟或寝室内有烟头；第8周，室内空气异味重，地面脏污，多人（≥4人）垃圾未清理：第12周，吸烟或寝室内有烟头；第十三周，悬挂床帘（未标明床号)；第14周，悬挂床帘（未标明床号）</t>
  </si>
  <si>
    <t>凌嘉</t>
  </si>
  <si>
    <t>第8周，吸烟或寝室内有烟头；第8周，室内空气异味重，地面脏污，多人（≥4人）垃圾未清理；第12周，吸烟或寝室内有烟头；第十三周，悬挂床帘（未标明床号）；第14周，悬挂床帘（未标明床号）</t>
  </si>
  <si>
    <t>卞子逸</t>
  </si>
  <si>
    <t>黄铭慧</t>
  </si>
  <si>
    <t>刘芊池</t>
  </si>
  <si>
    <t>尹慧文</t>
  </si>
  <si>
    <t>王倩</t>
  </si>
  <si>
    <t>侯英慧</t>
  </si>
  <si>
    <t>杨梦婷</t>
  </si>
  <si>
    <t>田婷婷</t>
  </si>
  <si>
    <t>杜绣辰</t>
  </si>
  <si>
    <t>王金婵</t>
  </si>
  <si>
    <t>董文文</t>
  </si>
  <si>
    <t>田昊宇</t>
  </si>
  <si>
    <t>李琪</t>
  </si>
  <si>
    <t>陈文婷</t>
  </si>
  <si>
    <t>张一帆</t>
  </si>
  <si>
    <t>杨扬</t>
  </si>
  <si>
    <t>张琳</t>
  </si>
  <si>
    <t>苏玉玮</t>
  </si>
  <si>
    <t>席雪欣</t>
  </si>
  <si>
    <t>旅游16-2</t>
  </si>
  <si>
    <t>曹威</t>
  </si>
  <si>
    <t>黄昊</t>
  </si>
  <si>
    <t>叶大维</t>
  </si>
  <si>
    <t>胡洋</t>
  </si>
  <si>
    <t>兰建</t>
  </si>
  <si>
    <t>开沙江·库尔班</t>
  </si>
  <si>
    <t>周定</t>
  </si>
  <si>
    <t>杨文静</t>
  </si>
  <si>
    <t>魏新昱</t>
  </si>
  <si>
    <t>第九周，使用违规电器烤指甲灯</t>
  </si>
  <si>
    <t>韩婕宇</t>
  </si>
  <si>
    <t>蒋宁逸</t>
  </si>
  <si>
    <t>方小雨</t>
  </si>
  <si>
    <t>熊雪楠</t>
  </si>
  <si>
    <t>田伊伊</t>
  </si>
  <si>
    <t>杨博雅</t>
  </si>
  <si>
    <t>徐琳琳</t>
  </si>
  <si>
    <t>高云</t>
  </si>
  <si>
    <t>王叶菲</t>
  </si>
  <si>
    <t>黄静婷</t>
  </si>
  <si>
    <t>黄程琳</t>
  </si>
  <si>
    <t>周晓玥</t>
  </si>
  <si>
    <t>徐攀</t>
  </si>
  <si>
    <t>刘华欣</t>
  </si>
  <si>
    <t>赵繁</t>
  </si>
  <si>
    <t>王子恒</t>
  </si>
  <si>
    <t>风园16-1</t>
  </si>
  <si>
    <t>谢培杰</t>
  </si>
  <si>
    <t>冯康泰</t>
  </si>
  <si>
    <t>赵瑞喆</t>
  </si>
  <si>
    <t>金爱博</t>
  </si>
  <si>
    <t>刘奇</t>
  </si>
  <si>
    <t>李不染</t>
  </si>
  <si>
    <t>叶泽宇</t>
  </si>
  <si>
    <t>缪雨莎</t>
  </si>
  <si>
    <t>赵芮莹</t>
  </si>
  <si>
    <t>华郁瑶</t>
  </si>
  <si>
    <t>徐晓鸣</t>
  </si>
  <si>
    <t>吴忧怡静</t>
  </si>
  <si>
    <t>王美懿</t>
  </si>
  <si>
    <t>武萌萌</t>
  </si>
  <si>
    <t>许叶晴</t>
  </si>
  <si>
    <t>高煜萌</t>
  </si>
  <si>
    <t>王欣雨</t>
  </si>
  <si>
    <t>罗至柔</t>
  </si>
  <si>
    <t>程靖文</t>
  </si>
  <si>
    <t>何思娴</t>
  </si>
  <si>
    <t>李曾莲</t>
  </si>
  <si>
    <t>崔平玥</t>
  </si>
  <si>
    <t>樊红</t>
  </si>
  <si>
    <t>陈瑶</t>
  </si>
  <si>
    <t>李圆</t>
  </si>
  <si>
    <t>高媛</t>
  </si>
  <si>
    <t>樊星</t>
  </si>
  <si>
    <t>雷蒙</t>
  </si>
  <si>
    <t>王泓萱</t>
  </si>
  <si>
    <t>诸葛依然</t>
  </si>
  <si>
    <t>张翩</t>
  </si>
  <si>
    <t>戴雯歆</t>
  </si>
  <si>
    <t>赵晨宇</t>
  </si>
  <si>
    <t>张恒语</t>
  </si>
  <si>
    <t>刘明君</t>
  </si>
  <si>
    <t>朱慕瑶</t>
  </si>
  <si>
    <t>杨熙尧</t>
  </si>
  <si>
    <t>风园16-2</t>
  </si>
  <si>
    <t>160205201</t>
  </si>
  <si>
    <t>王世敏</t>
  </si>
  <si>
    <t>160205202</t>
  </si>
  <si>
    <t>林鹏睿</t>
  </si>
  <si>
    <t>160205203</t>
  </si>
  <si>
    <t>王泽鑫</t>
  </si>
  <si>
    <t>160205204</t>
  </si>
  <si>
    <t>王振坤</t>
  </si>
  <si>
    <t>160205205</t>
  </si>
  <si>
    <t>贺云开</t>
  </si>
  <si>
    <t>160205206</t>
  </si>
  <si>
    <t>韩宇飞</t>
  </si>
  <si>
    <t>160205207</t>
  </si>
  <si>
    <t>孙康仪</t>
  </si>
  <si>
    <t>160205208</t>
  </si>
  <si>
    <t>湛乔岳</t>
  </si>
  <si>
    <t>160205209</t>
  </si>
  <si>
    <t>黄瑞琦</t>
  </si>
  <si>
    <t>160205210</t>
  </si>
  <si>
    <t>刘宇彤</t>
  </si>
  <si>
    <t>160205211</t>
  </si>
  <si>
    <t>莫晓飞</t>
  </si>
  <si>
    <t>160205212</t>
  </si>
  <si>
    <t>滕雨欣</t>
  </si>
  <si>
    <t>160205213</t>
  </si>
  <si>
    <t>李亚楠</t>
  </si>
  <si>
    <t>160205214</t>
  </si>
  <si>
    <t>王言一诺</t>
  </si>
  <si>
    <t>160205215</t>
  </si>
  <si>
    <t>丁婧娴</t>
  </si>
  <si>
    <t>160205216</t>
  </si>
  <si>
    <t>宋  珂</t>
  </si>
  <si>
    <t>160205217</t>
  </si>
  <si>
    <t>姜天姿</t>
  </si>
  <si>
    <t>160205218</t>
  </si>
  <si>
    <t>肖茁航</t>
  </si>
  <si>
    <t>160205219</t>
  </si>
  <si>
    <t>张译丹</t>
  </si>
  <si>
    <t>160205220</t>
  </si>
  <si>
    <t>王任嘉</t>
  </si>
  <si>
    <t>160205221</t>
  </si>
  <si>
    <t>刘志桂</t>
  </si>
  <si>
    <t>160205222</t>
  </si>
  <si>
    <t>姜昕怿</t>
  </si>
  <si>
    <t>160205223</t>
  </si>
  <si>
    <t>张拓月</t>
  </si>
  <si>
    <t>160205224</t>
  </si>
  <si>
    <t>阚珂</t>
  </si>
  <si>
    <t>160205225</t>
  </si>
  <si>
    <t>孙凡迪</t>
  </si>
  <si>
    <t>160205226</t>
  </si>
  <si>
    <t>姚兰</t>
  </si>
  <si>
    <t>160205227</t>
  </si>
  <si>
    <t>朱祎清</t>
  </si>
  <si>
    <t>160205228</t>
  </si>
  <si>
    <t>王静怡</t>
  </si>
  <si>
    <t>160205229</t>
  </si>
  <si>
    <t>金珊杉</t>
  </si>
  <si>
    <t>160205230</t>
  </si>
  <si>
    <t>罗雅丹</t>
  </si>
  <si>
    <t>160205231</t>
  </si>
  <si>
    <t>陈晨</t>
  </si>
  <si>
    <t>160205232</t>
  </si>
  <si>
    <t>汪美辰</t>
  </si>
  <si>
    <t>160205233</t>
  </si>
  <si>
    <t>詹乃欣</t>
  </si>
  <si>
    <t>160205234</t>
  </si>
  <si>
    <t>郭旭</t>
  </si>
  <si>
    <t>160205235</t>
  </si>
  <si>
    <t>叶思扬</t>
  </si>
  <si>
    <t>150602206</t>
  </si>
  <si>
    <t>陈思冉</t>
  </si>
  <si>
    <t>150101605</t>
  </si>
  <si>
    <t>宋江离</t>
  </si>
  <si>
    <t>风园16-3</t>
  </si>
  <si>
    <t>160205301</t>
  </si>
  <si>
    <t>姜楠</t>
  </si>
  <si>
    <t>160205302</t>
  </si>
  <si>
    <t>李江峰</t>
  </si>
  <si>
    <t>160205303</t>
  </si>
  <si>
    <t>贾忠谕</t>
  </si>
  <si>
    <t>160205304</t>
  </si>
  <si>
    <t>张宇欣</t>
  </si>
  <si>
    <t>160205305</t>
  </si>
  <si>
    <t>马骏</t>
  </si>
  <si>
    <t>庄铭皓</t>
  </si>
  <si>
    <t>160205308</t>
  </si>
  <si>
    <t>郭林繁</t>
  </si>
  <si>
    <t>160205309</t>
  </si>
  <si>
    <t>薛欣君</t>
  </si>
  <si>
    <t>160205310</t>
  </si>
  <si>
    <t>杨轲云</t>
  </si>
  <si>
    <t>第7周，悬挂床帘（公共区域）</t>
  </si>
  <si>
    <t>160205311</t>
  </si>
  <si>
    <t>李星熠</t>
  </si>
  <si>
    <t>160205312</t>
  </si>
  <si>
    <t>陈子璇</t>
  </si>
  <si>
    <t>160205313</t>
  </si>
  <si>
    <t>黄金璐</t>
  </si>
  <si>
    <t>160205314</t>
  </si>
  <si>
    <t>张潇月</t>
  </si>
  <si>
    <t>160205315</t>
  </si>
  <si>
    <t>冯源</t>
  </si>
  <si>
    <t>160205316</t>
  </si>
  <si>
    <t>陈宇</t>
  </si>
  <si>
    <t>160205317</t>
  </si>
  <si>
    <t>张子莹</t>
  </si>
  <si>
    <t>160205318</t>
  </si>
  <si>
    <t>杨资</t>
  </si>
  <si>
    <t>160205320</t>
  </si>
  <si>
    <t>黄思懿</t>
  </si>
  <si>
    <t>160205321</t>
  </si>
  <si>
    <t>徐安琪</t>
  </si>
  <si>
    <t>160205322</t>
  </si>
  <si>
    <t>苗晨松</t>
  </si>
  <si>
    <t>160205323</t>
  </si>
  <si>
    <t>潘云凡</t>
  </si>
  <si>
    <t>160205324</t>
  </si>
  <si>
    <t>孙雨</t>
  </si>
  <si>
    <t>160205325</t>
  </si>
  <si>
    <t>徐雨杉</t>
  </si>
  <si>
    <t>160205326</t>
  </si>
  <si>
    <t>马乐遇</t>
  </si>
  <si>
    <t>160205327</t>
  </si>
  <si>
    <t>冯伊菁</t>
  </si>
  <si>
    <t>160205328</t>
  </si>
  <si>
    <t>郭畅悦</t>
  </si>
  <si>
    <t>160205329</t>
  </si>
  <si>
    <t>何正韡</t>
  </si>
  <si>
    <t>160205330</t>
  </si>
  <si>
    <t>尹世涵</t>
  </si>
  <si>
    <t>张晓雅</t>
  </si>
  <si>
    <t>任琬玥</t>
  </si>
  <si>
    <t>石翊函</t>
  </si>
  <si>
    <t>薛宇泽</t>
  </si>
  <si>
    <t>张丹雯</t>
  </si>
  <si>
    <t>于芙蓉</t>
  </si>
  <si>
    <t>贾亚男</t>
  </si>
  <si>
    <t>150701718</t>
  </si>
  <si>
    <t>安慧怡</t>
  </si>
  <si>
    <t>风园16-4</t>
  </si>
  <si>
    <t>150205413</t>
  </si>
  <si>
    <t>简慧妍</t>
  </si>
  <si>
    <t>李亦涵</t>
  </si>
  <si>
    <t>王麒屹</t>
  </si>
  <si>
    <t>徐云鹏</t>
  </si>
  <si>
    <t>朱朋</t>
  </si>
  <si>
    <t>王义言</t>
  </si>
  <si>
    <t>高奇正</t>
  </si>
  <si>
    <t>刘力</t>
  </si>
  <si>
    <t>王淑媛</t>
  </si>
  <si>
    <t>潘瑞琦</t>
  </si>
  <si>
    <t>吴楚悦</t>
  </si>
  <si>
    <t>刘瑞杰</t>
  </si>
  <si>
    <t>杨益梅</t>
  </si>
  <si>
    <t>鲁雅婷</t>
  </si>
  <si>
    <t>张沐杉</t>
  </si>
  <si>
    <t>卢雅馨</t>
  </si>
  <si>
    <t>韩莹</t>
  </si>
  <si>
    <t>汪娜</t>
  </si>
  <si>
    <t>周鑫</t>
  </si>
  <si>
    <t>朱悦宁</t>
  </si>
  <si>
    <t>崔钰晗</t>
  </si>
  <si>
    <t>卢紫薇</t>
  </si>
  <si>
    <t>任冬琪</t>
  </si>
  <si>
    <t>孙瑾璐</t>
  </si>
  <si>
    <t>唐中慧</t>
  </si>
  <si>
    <t>任紫仪</t>
  </si>
  <si>
    <t>李昭颖</t>
  </si>
  <si>
    <t>王安瑶</t>
  </si>
  <si>
    <t>窦钰宁</t>
  </si>
  <si>
    <t>滕佳</t>
  </si>
  <si>
    <t>陆青梅</t>
  </si>
  <si>
    <t>吴倩</t>
  </si>
  <si>
    <t>宋语嫣</t>
  </si>
  <si>
    <t>田鑫悦</t>
  </si>
  <si>
    <t>张冰洁</t>
  </si>
  <si>
    <t>武再辰</t>
  </si>
  <si>
    <t>赵珈艺</t>
  </si>
  <si>
    <t>2018-2019学年第一学期综素加扣分情况</t>
  </si>
  <si>
    <t>总加分</t>
  </si>
  <si>
    <t>总扣分</t>
  </si>
  <si>
    <t>活动参与分</t>
  </si>
  <si>
    <t>扣分情况</t>
  </si>
  <si>
    <t>文体素质分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</si>
  <si>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</si>
  <si>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</si>
  <si>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</si>
  <si>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</si>
  <si>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</si>
  <si>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</si>
  <si>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</si>
  <si>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</si>
  <si>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</si>
  <si>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</si>
  <si>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</si>
  <si>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</si>
  <si>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</si>
  <si>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</si>
  <si>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</si>
  <si>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</si>
  <si>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羽毛球</t>
  </si>
  <si>
    <t>运动会项目获奖</t>
  </si>
  <si>
    <t>韵动园林主线</t>
  </si>
  <si>
    <t>十佳志愿投票</t>
  </si>
  <si>
    <t>香山线上交图</t>
  </si>
  <si>
    <t>香山线下志愿</t>
  </si>
  <si>
    <t>礼仪活动</t>
  </si>
  <si>
    <t>附小秋游</t>
  </si>
  <si>
    <t>新生运动会观众</t>
  </si>
  <si>
    <t>主持人大赛</t>
  </si>
  <si>
    <t>一见钟寝</t>
  </si>
  <si>
    <t>室不可当</t>
  </si>
  <si>
    <t>五星宿舍养成周</t>
  </si>
  <si>
    <t>星宿舍</t>
  </si>
  <si>
    <t>宿舍干货市集</t>
  </si>
  <si>
    <t>五星宿舍</t>
  </si>
  <si>
    <t>表彰大会</t>
  </si>
  <si>
    <t>心理情景剧</t>
  </si>
  <si>
    <t>文创大赛</t>
  </si>
  <si>
    <t>职面访谈</t>
  </si>
  <si>
    <t>馨基金帮忙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</si>
  <si>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</si>
  <si>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</si>
  <si>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</si>
  <si>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</si>
  <si>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</si>
  <si>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名品彩叶志愿者</t>
  </si>
  <si>
    <t>数字花园论坛志愿者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</si>
  <si>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</si>
  <si>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</si>
  <si>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</si>
  <si>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</si>
  <si>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</si>
  <si>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风景园林规划设计论坛</t>
  </si>
  <si>
    <t>高峰论坛</t>
  </si>
  <si>
    <t>花园节</t>
  </si>
  <si>
    <t>设计周加分</t>
  </si>
  <si>
    <t>绿廊志愿者</t>
  </si>
  <si>
    <t>丝竹秋韵插花</t>
  </si>
  <si>
    <t>学风督察</t>
  </si>
  <si>
    <t>宿舍检查</t>
  </si>
  <si>
    <t>备注</t>
  </si>
  <si>
    <t>2018模拟求职大赛</t>
  </si>
  <si>
    <t>0.25</t>
  </si>
  <si>
    <t>2018-2019学年第二学期综素加分情况（部分）</t>
  </si>
  <si>
    <t>活动参与分总分</t>
  </si>
  <si>
    <t>“七十光影，五四新语”青春与责任主题实践活动</t>
  </si>
  <si>
    <t>风景园林学会大学生设计竞赛</t>
  </si>
  <si>
    <t>线上香山老年公寓志愿者</t>
  </si>
  <si>
    <t>线下香山老年公寓志愿者</t>
  </si>
  <si>
    <t>雷锋月海报设计活动</t>
  </si>
  <si>
    <t>花语园林之花声叶语</t>
  </si>
  <si>
    <t>花语园林之花影重重</t>
  </si>
  <si>
    <t>花语园林之镜花林缘</t>
  </si>
  <si>
    <t>职面访谈工作人员加分</t>
  </si>
  <si>
    <t>“园宿”优秀宿舍</t>
  </si>
  <si>
    <t>绿色传递</t>
  </si>
  <si>
    <t>映像园林</t>
  </si>
  <si>
    <t>植物猎人</t>
  </si>
  <si>
    <t>关灯打卡</t>
  </si>
  <si>
    <t>园博馆观众</t>
  </si>
  <si>
    <t>孙先生追思会志愿者</t>
  </si>
  <si>
    <t>牡丹论坛志愿者</t>
  </si>
  <si>
    <t>5.30志愿者</t>
  </si>
  <si>
    <t>牡丹论坛观众</t>
  </si>
  <si>
    <t>五四100周年直播观众</t>
  </si>
  <si>
    <t>525-527志愿者</t>
  </si>
  <si>
    <t>观众招募-4月10日13:45学研地下报告厅</t>
  </si>
  <si>
    <t>科技创新与牡丹论坛</t>
  </si>
  <si>
    <t>先锋风采观众</t>
  </si>
  <si>
    <t>运动会志愿者</t>
  </si>
  <si>
    <t>艺韵园林</t>
  </si>
  <si>
    <t>花海展示表彰大会</t>
  </si>
  <si>
    <t>花海比赛综素</t>
  </si>
  <si>
    <t>表彰大会啦啦操</t>
  </si>
  <si>
    <t>莎利文志愿活动</t>
  </si>
  <si>
    <t>园林掠影</t>
  </si>
  <si>
    <t>园博馆</t>
  </si>
  <si>
    <t>社团模拟创办大赛</t>
  </si>
  <si>
    <t>社团挑战赛</t>
  </si>
  <si>
    <t>春天的课堂</t>
  </si>
  <si>
    <t>千校万岗</t>
  </si>
  <si>
    <t>风景园林规划设计会志愿者</t>
  </si>
  <si>
    <t>北京雁栖湖考察</t>
  </si>
  <si>
    <t>安保技能宣传</t>
  </si>
  <si>
    <t>五四活动观众招募</t>
  </si>
  <si>
    <t>运动会红旗队招募</t>
  </si>
  <si>
    <t>实践分享会观众</t>
  </si>
  <si>
    <t>实践分享会参会</t>
  </si>
  <si>
    <t>职面访谈-阿普贝斯</t>
  </si>
  <si>
    <t>职面访谈-北京龙湖</t>
  </si>
  <si>
    <t>职面访谈-维思平公司</t>
  </si>
  <si>
    <t>职面访谈-易兰设计院</t>
  </si>
  <si>
    <t>职面访谈-北林科技</t>
  </si>
  <si>
    <t>心理节</t>
  </si>
  <si>
    <t>园林学院职业规划大赛</t>
  </si>
  <si>
    <t>优秀心委</t>
  </si>
  <si>
    <t>篮球赛啦啦队</t>
  </si>
  <si>
    <t>北林讲解员</t>
  </si>
  <si>
    <t>园林五四青年</t>
  </si>
  <si>
    <t>牡丹节</t>
  </si>
  <si>
    <t>城规评估志愿者</t>
  </si>
  <si>
    <t>运动会队列</t>
  </si>
  <si>
    <t>附小认植</t>
  </si>
  <si>
    <t>韵动园林</t>
  </si>
  <si>
    <t>运动会啦啦操</t>
  </si>
  <si>
    <t>工艺品改造</t>
  </si>
  <si>
    <t>0.2</t>
  </si>
  <si>
    <t>0.3</t>
  </si>
  <si>
    <t>0.8</t>
  </si>
  <si>
    <t>.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</si>
</sst>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00000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aj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  <scheme val="maj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3F3F3F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7" borderId="12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23" fillId="0" borderId="0">
      <protection locked="0"/>
    </xf>
    <xf numFmtId="0" fontId="22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4" fillId="0" borderId="0">
      <alignment vertical="center"/>
    </xf>
    <xf numFmtId="0" fontId="23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4" fillId="0" borderId="0">
      <protection locked="0"/>
    </xf>
  </cellStyleXfs>
  <cellXfs count="8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4" fillId="0" borderId="1" xfId="63" applyNumberFormat="1" applyFont="1" applyFill="1" applyBorder="1" applyAlignment="1" applyProtection="1">
      <alignment horizontal="center" vertical="center"/>
    </xf>
    <xf numFmtId="0" fontId="4" fillId="0" borderId="1" xfId="63" applyFont="1" applyFill="1" applyBorder="1" applyAlignment="1" applyProtection="1">
      <alignment horizontal="center" vertical="center"/>
    </xf>
    <xf numFmtId="0" fontId="1" fillId="0" borderId="1" xfId="63" applyFont="1" applyFill="1" applyBorder="1" applyAlignment="1" applyProtection="1">
      <alignment horizontal="center" vertical="center"/>
    </xf>
    <xf numFmtId="176" fontId="5" fillId="0" borderId="1" xfId="6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0" fillId="0" borderId="4" xfId="0" applyBorder="1" applyAlignment="1">
      <alignment horizontal="center" vertical="center"/>
    </xf>
    <xf numFmtId="0" fontId="6" fillId="0" borderId="5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176" fontId="4" fillId="0" borderId="1" xfId="60" applyNumberFormat="1" applyFont="1" applyFill="1" applyBorder="1" applyAlignment="1">
      <alignment horizontal="center" vertical="center"/>
    </xf>
    <xf numFmtId="176" fontId="1" fillId="0" borderId="1" xfId="60" applyNumberFormat="1" applyFont="1" applyFill="1" applyBorder="1" applyAlignment="1">
      <alignment horizontal="center" vertical="center"/>
    </xf>
    <xf numFmtId="176" fontId="4" fillId="0" borderId="1" xfId="56" applyNumberFormat="1" applyFont="1" applyFill="1" applyBorder="1" applyAlignment="1">
      <alignment horizontal="center" vertical="center"/>
    </xf>
    <xf numFmtId="176" fontId="4" fillId="0" borderId="1" xfId="37" applyNumberFormat="1" applyFont="1" applyFill="1" applyBorder="1" applyAlignment="1">
      <alignment horizontal="center" vertical="center"/>
    </xf>
    <xf numFmtId="0" fontId="4" fillId="0" borderId="1" xfId="37" applyFont="1" applyFill="1" applyBorder="1" applyAlignment="1">
      <alignment horizontal="center" vertical="center"/>
    </xf>
    <xf numFmtId="176" fontId="7" fillId="0" borderId="1" xfId="59" applyNumberFormat="1" applyFont="1" applyFill="1" applyBorder="1" applyAlignment="1">
      <alignment horizontal="center" vertical="center"/>
    </xf>
    <xf numFmtId="49" fontId="7" fillId="0" borderId="1" xfId="47" applyNumberFormat="1" applyFont="1" applyFill="1" applyBorder="1" applyAlignment="1" applyProtection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176" fontId="4" fillId="0" borderId="1" xfId="6" applyNumberFormat="1" applyFont="1" applyFill="1" applyBorder="1" applyAlignment="1">
      <alignment horizontal="center" vertical="center"/>
    </xf>
    <xf numFmtId="176" fontId="7" fillId="0" borderId="1" xfId="14" applyNumberFormat="1" applyFont="1" applyFill="1" applyBorder="1" applyAlignment="1">
      <alignment horizontal="center" vertical="center"/>
    </xf>
    <xf numFmtId="176" fontId="4" fillId="0" borderId="1" xfId="54" applyNumberFormat="1" applyFont="1" applyFill="1" applyBorder="1" applyAlignment="1">
      <alignment horizontal="center" vertical="center"/>
    </xf>
    <xf numFmtId="176" fontId="4" fillId="0" borderId="1" xfId="57" applyNumberFormat="1" applyFont="1" applyFill="1" applyBorder="1" applyAlignment="1" applyProtection="1">
      <alignment horizontal="center" vertical="center"/>
    </xf>
    <xf numFmtId="0" fontId="7" fillId="0" borderId="1" xfId="58" applyFont="1" applyFill="1" applyBorder="1" applyAlignment="1" applyProtection="1">
      <alignment horizontal="center" vertical="center" wrapText="1"/>
    </xf>
    <xf numFmtId="176" fontId="4" fillId="0" borderId="1" xfId="58" applyNumberFormat="1" applyFont="1" applyFill="1" applyBorder="1" applyAlignment="1" applyProtection="1">
      <alignment horizontal="center" vertical="center"/>
    </xf>
    <xf numFmtId="176" fontId="7" fillId="0" borderId="1" xfId="6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176" fontId="1" fillId="0" borderId="1" xfId="6" applyNumberFormat="1" applyFont="1" applyFill="1" applyBorder="1" applyAlignment="1">
      <alignment horizontal="center" vertical="center"/>
    </xf>
    <xf numFmtId="176" fontId="7" fillId="0" borderId="1" xfId="58" applyNumberFormat="1" applyFont="1" applyFill="1" applyBorder="1" applyAlignment="1" applyProtection="1">
      <alignment horizontal="center" vertical="center"/>
    </xf>
    <xf numFmtId="176" fontId="7" fillId="0" borderId="1" xfId="58" applyNumberFormat="1" applyFont="1" applyFill="1" applyBorder="1" applyAlignment="1" applyProtection="1">
      <alignment vertical="center"/>
    </xf>
    <xf numFmtId="176" fontId="1" fillId="0" borderId="1" xfId="62" applyNumberFormat="1" applyFont="1" applyFill="1" applyBorder="1" applyAlignment="1">
      <alignment horizontal="center" vertical="center"/>
    </xf>
    <xf numFmtId="49" fontId="1" fillId="0" borderId="1" xfId="62" applyNumberFormat="1" applyFont="1" applyFill="1" applyBorder="1" applyAlignment="1">
      <alignment horizontal="center" vertical="center"/>
    </xf>
    <xf numFmtId="176" fontId="1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/>
    </xf>
    <xf numFmtId="49" fontId="7" fillId="0" borderId="1" xfId="45" applyNumberFormat="1" applyFont="1" applyFill="1" applyBorder="1" applyAlignment="1">
      <alignment horizontal="center" vertical="center"/>
    </xf>
    <xf numFmtId="0" fontId="1" fillId="0" borderId="1" xfId="45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6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9" fillId="0" borderId="1" xfId="26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>
      <alignment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114 4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115" xfId="45"/>
    <cellStyle name="40% - 强调文字颜色 4" xfId="46" builtinId="43"/>
    <cellStyle name="常规 3 3" xfId="47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2 12" xfId="54"/>
    <cellStyle name="常规 69" xfId="55"/>
    <cellStyle name="常规 2 2 2 2 2" xfId="56"/>
    <cellStyle name="常规 2 2 2 3 2" xfId="57"/>
    <cellStyle name="常规 114 2" xfId="58"/>
    <cellStyle name="常规 71" xfId="59"/>
    <cellStyle name="常规 114 3" xfId="60"/>
    <cellStyle name="常规 5" xfId="61"/>
    <cellStyle name="常规 2 7" xfId="62"/>
    <cellStyle name="常规 2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5"/>
  <sheetViews>
    <sheetView workbookViewId="0">
      <selection activeCell="A1" sqref="A1:L1"/>
    </sheetView>
  </sheetViews>
  <sheetFormatPr defaultColWidth="9" defaultRowHeight="14"/>
  <cols>
    <col min="2" max="2" width="12.6363636363636" customWidth="1"/>
    <col min="4" max="4" width="9" style="4"/>
    <col min="5" max="5" width="17.0909090909091" style="4" customWidth="1"/>
    <col min="6" max="6" width="15.5454545454545" style="4" customWidth="1"/>
    <col min="7" max="8" width="9" style="4"/>
    <col min="9" max="9" width="26.3636363636364" style="72" customWidth="1"/>
    <col min="10" max="11" width="9" style="4"/>
    <col min="12" max="12" width="26.2181818181818" customWidth="1"/>
  </cols>
  <sheetData>
    <row r="1" ht="21" spans="1:12">
      <c r="A1" s="73" t="s">
        <v>0</v>
      </c>
      <c r="B1" s="74"/>
      <c r="C1" s="74"/>
      <c r="D1" s="74"/>
      <c r="E1" s="74"/>
      <c r="F1" s="74"/>
      <c r="G1" s="74"/>
      <c r="H1" s="74"/>
      <c r="I1" s="78"/>
      <c r="J1" s="74"/>
      <c r="K1" s="74"/>
      <c r="L1" s="79"/>
    </row>
    <row r="2" ht="55" customHeight="1" spans="1:12">
      <c r="A2" s="75" t="s">
        <v>1</v>
      </c>
      <c r="B2" s="75"/>
      <c r="C2" s="75"/>
      <c r="D2" s="75"/>
      <c r="E2" s="75"/>
      <c r="F2" s="75"/>
      <c r="G2" s="75"/>
      <c r="H2" s="75"/>
      <c r="I2" s="80"/>
      <c r="J2" s="75"/>
      <c r="K2" s="75"/>
      <c r="L2" s="75"/>
    </row>
    <row r="3" spans="1:12">
      <c r="A3" s="9" t="s">
        <v>2</v>
      </c>
      <c r="B3" s="9" t="s">
        <v>3</v>
      </c>
      <c r="C3" s="9" t="s">
        <v>4</v>
      </c>
      <c r="D3" s="76" t="s">
        <v>5</v>
      </c>
      <c r="E3" s="7" t="s">
        <v>6</v>
      </c>
      <c r="F3" s="7" t="s">
        <v>7</v>
      </c>
      <c r="G3" s="76" t="s">
        <v>8</v>
      </c>
      <c r="H3" s="76"/>
      <c r="I3" s="81"/>
      <c r="J3" s="8" t="s">
        <v>9</v>
      </c>
      <c r="K3" s="8"/>
      <c r="L3" s="8"/>
    </row>
    <row r="4" spans="1:12">
      <c r="A4" s="9"/>
      <c r="B4" s="9"/>
      <c r="C4" s="9"/>
      <c r="D4" s="76"/>
      <c r="E4" s="7"/>
      <c r="F4" s="7"/>
      <c r="G4" s="77" t="s">
        <v>10</v>
      </c>
      <c r="H4" s="77" t="s">
        <v>11</v>
      </c>
      <c r="I4" s="76" t="s">
        <v>12</v>
      </c>
      <c r="J4" s="7" t="s">
        <v>10</v>
      </c>
      <c r="K4" s="7" t="s">
        <v>11</v>
      </c>
      <c r="L4" s="76" t="s">
        <v>12</v>
      </c>
    </row>
    <row r="5" spans="1:12">
      <c r="A5" s="2" t="s">
        <v>13</v>
      </c>
      <c r="B5" s="11">
        <v>160201101</v>
      </c>
      <c r="C5" s="12" t="s">
        <v>14</v>
      </c>
      <c r="D5" s="8">
        <f>SUM(E5:K5)</f>
        <v>0</v>
      </c>
      <c r="E5" s="8">
        <f>SUM(第一学期细分!F4:BH4,第二学期细分!E4:BM4)</f>
        <v>0</v>
      </c>
      <c r="F5" s="8">
        <f>SUM(第一学期细分!BL4:BM4,第二学期细分!BN4:BO4)</f>
        <v>0</v>
      </c>
      <c r="G5" s="7"/>
      <c r="H5" s="7"/>
      <c r="I5" s="63"/>
      <c r="J5" s="8"/>
      <c r="K5" s="8"/>
      <c r="L5" s="82"/>
    </row>
    <row r="6" spans="1:12">
      <c r="A6" s="2" t="s">
        <v>13</v>
      </c>
      <c r="B6" s="11">
        <v>160201102</v>
      </c>
      <c r="C6" s="12" t="s">
        <v>15</v>
      </c>
      <c r="D6" s="8">
        <f t="shared" ref="D6:D69" si="0">SUM(E6:K6)</f>
        <v>5.5</v>
      </c>
      <c r="E6" s="8">
        <f>SUM(第一学期细分!F5:BH5,第二学期细分!E5:BM5)</f>
        <v>5.5</v>
      </c>
      <c r="F6" s="8">
        <f>SUM(第一学期细分!BL5:BM5,第二学期细分!BN5:BO5)</f>
        <v>0</v>
      </c>
      <c r="G6" s="7"/>
      <c r="H6" s="7"/>
      <c r="I6" s="63"/>
      <c r="J6" s="8"/>
      <c r="K6" s="8"/>
      <c r="L6" s="82"/>
    </row>
    <row r="7" spans="1:12">
      <c r="A7" s="2" t="s">
        <v>13</v>
      </c>
      <c r="B7" s="11">
        <v>160201103</v>
      </c>
      <c r="C7" s="12" t="s">
        <v>16</v>
      </c>
      <c r="D7" s="8">
        <f t="shared" si="0"/>
        <v>0</v>
      </c>
      <c r="E7" s="8">
        <f>SUM(第一学期细分!F6:BH6,第二学期细分!E6:BM6)</f>
        <v>0</v>
      </c>
      <c r="F7" s="8">
        <f>SUM(第一学期细分!BL6:BM6,第二学期细分!BN6:BO6)</f>
        <v>0</v>
      </c>
      <c r="G7" s="7"/>
      <c r="H7" s="7"/>
      <c r="I7" s="63"/>
      <c r="J7" s="8"/>
      <c r="K7" s="8"/>
      <c r="L7" s="82"/>
    </row>
    <row r="8" spans="1:12">
      <c r="A8" s="2" t="s">
        <v>13</v>
      </c>
      <c r="B8" s="11">
        <v>160201104</v>
      </c>
      <c r="C8" s="12" t="s">
        <v>17</v>
      </c>
      <c r="D8" s="8">
        <f t="shared" si="0"/>
        <v>-0.5</v>
      </c>
      <c r="E8" s="8">
        <f>SUM(第一学期细分!F7:BH7,第二学期细分!E7:BM7)</f>
        <v>0.5</v>
      </c>
      <c r="F8" s="8">
        <f>SUM(第一学期细分!BL7:BM7,第二学期细分!BN7:BO7)</f>
        <v>0</v>
      </c>
      <c r="G8" s="7"/>
      <c r="H8" s="7"/>
      <c r="I8" s="63"/>
      <c r="J8" s="8">
        <v>-1</v>
      </c>
      <c r="K8" s="8"/>
      <c r="L8" s="82"/>
    </row>
    <row r="9" spans="1:12">
      <c r="A9" s="2" t="s">
        <v>13</v>
      </c>
      <c r="B9" s="11">
        <v>160201105</v>
      </c>
      <c r="C9" s="12" t="s">
        <v>18</v>
      </c>
      <c r="D9" s="8">
        <f t="shared" si="0"/>
        <v>0.5</v>
      </c>
      <c r="E9" s="8">
        <f>SUM(第一学期细分!F8:BH8,第二学期细分!E8:BM8)</f>
        <v>1.5</v>
      </c>
      <c r="F9" s="8">
        <f>SUM(第一学期细分!BL8:BM8,第二学期细分!BN8:BO8)</f>
        <v>0</v>
      </c>
      <c r="G9" s="7"/>
      <c r="H9" s="7"/>
      <c r="I9" s="63"/>
      <c r="J9" s="8">
        <v>-1</v>
      </c>
      <c r="K9" s="8"/>
      <c r="L9" s="82"/>
    </row>
    <row r="10" spans="1:12">
      <c r="A10" s="2" t="s">
        <v>13</v>
      </c>
      <c r="B10" s="11">
        <v>160201106</v>
      </c>
      <c r="C10" s="12" t="s">
        <v>19</v>
      </c>
      <c r="D10" s="8">
        <f t="shared" si="0"/>
        <v>0.1</v>
      </c>
      <c r="E10" s="8">
        <f>SUM(第一学期细分!F9:BH9,第二学期细分!E9:BM9)</f>
        <v>0.1</v>
      </c>
      <c r="F10" s="8">
        <f>SUM(第一学期细分!BL9:BM9,第二学期细分!BN9:BO9)</f>
        <v>0</v>
      </c>
      <c r="G10" s="7"/>
      <c r="H10" s="7"/>
      <c r="I10" s="63"/>
      <c r="J10" s="8"/>
      <c r="K10" s="8"/>
      <c r="L10" s="82"/>
    </row>
    <row r="11" spans="1:12">
      <c r="A11" s="2" t="s">
        <v>13</v>
      </c>
      <c r="B11" s="11">
        <v>160201107</v>
      </c>
      <c r="C11" s="12" t="s">
        <v>20</v>
      </c>
      <c r="D11" s="8">
        <f t="shared" si="0"/>
        <v>11.5</v>
      </c>
      <c r="E11" s="8">
        <v>10</v>
      </c>
      <c r="F11" s="8">
        <f>SUM(第一学期细分!BL10:BM10,第二学期细分!BN10:BO10)</f>
        <v>1.5</v>
      </c>
      <c r="G11" s="7"/>
      <c r="H11" s="7"/>
      <c r="I11" s="63"/>
      <c r="J11" s="8"/>
      <c r="K11" s="8"/>
      <c r="L11" s="82"/>
    </row>
    <row r="12" spans="1:12">
      <c r="A12" s="2" t="s">
        <v>13</v>
      </c>
      <c r="B12" s="11">
        <v>160201108</v>
      </c>
      <c r="C12" s="12" t="s">
        <v>21</v>
      </c>
      <c r="D12" s="8">
        <f t="shared" si="0"/>
        <v>0</v>
      </c>
      <c r="E12" s="8">
        <f>SUM(第一学期细分!F11:BH11,第二学期细分!E11:BM11)</f>
        <v>0</v>
      </c>
      <c r="F12" s="8">
        <f>SUM(第一学期细分!BL11:BM11,第二学期细分!BN11:BO11)</f>
        <v>0</v>
      </c>
      <c r="G12" s="7"/>
      <c r="H12" s="7"/>
      <c r="I12" s="63"/>
      <c r="J12" s="8"/>
      <c r="K12" s="8"/>
      <c r="L12" s="82"/>
    </row>
    <row r="13" spans="1:12">
      <c r="A13" s="2" t="s">
        <v>13</v>
      </c>
      <c r="B13" s="11">
        <v>160201109</v>
      </c>
      <c r="C13" s="12" t="s">
        <v>22</v>
      </c>
      <c r="D13" s="8">
        <f t="shared" si="0"/>
        <v>11.1</v>
      </c>
      <c r="E13" s="8">
        <f>SUM(第一学期细分!F12:BH12,第二学期细分!E12:BM12)</f>
        <v>9.1</v>
      </c>
      <c r="F13" s="8">
        <f>SUM(第一学期细分!BL12:BM12,第二学期细分!BN12:BO12)</f>
        <v>2</v>
      </c>
      <c r="G13" s="7"/>
      <c r="H13" s="7"/>
      <c r="I13" s="63"/>
      <c r="J13" s="8"/>
      <c r="K13" s="8"/>
      <c r="L13" s="82"/>
    </row>
    <row r="14" spans="1:12">
      <c r="A14" s="2" t="s">
        <v>13</v>
      </c>
      <c r="B14" s="11">
        <v>160201110</v>
      </c>
      <c r="C14" s="12" t="s">
        <v>23</v>
      </c>
      <c r="D14" s="8">
        <f t="shared" si="0"/>
        <v>1.85</v>
      </c>
      <c r="E14" s="8">
        <f>SUM(第一学期细分!F13:BH13,第二学期细分!E13:BM13)</f>
        <v>1.85</v>
      </c>
      <c r="F14" s="8">
        <f>SUM(第一学期细分!BL13:BM13,第二学期细分!BN13:BO13)</f>
        <v>0</v>
      </c>
      <c r="G14" s="7"/>
      <c r="H14" s="7"/>
      <c r="I14" s="63"/>
      <c r="J14" s="8"/>
      <c r="K14" s="8"/>
      <c r="L14" s="82"/>
    </row>
    <row r="15" spans="1:12">
      <c r="A15" s="2" t="s">
        <v>13</v>
      </c>
      <c r="B15" s="11">
        <v>160201111</v>
      </c>
      <c r="C15" s="12" t="s">
        <v>24</v>
      </c>
      <c r="D15" s="8">
        <f t="shared" si="0"/>
        <v>10</v>
      </c>
      <c r="E15" s="8">
        <v>10</v>
      </c>
      <c r="F15" s="8">
        <f>SUM(第一学期细分!BL14:BM14,第二学期细分!BN14:BO14)</f>
        <v>0</v>
      </c>
      <c r="G15" s="7"/>
      <c r="H15" s="7"/>
      <c r="I15" s="63"/>
      <c r="J15" s="8"/>
      <c r="K15" s="8"/>
      <c r="L15" s="82"/>
    </row>
    <row r="16" spans="1:12">
      <c r="A16" s="2" t="s">
        <v>13</v>
      </c>
      <c r="B16" s="11">
        <v>160201112</v>
      </c>
      <c r="C16" s="12" t="s">
        <v>25</v>
      </c>
      <c r="D16" s="8">
        <f t="shared" si="0"/>
        <v>5.45</v>
      </c>
      <c r="E16" s="8">
        <f>SUM(第一学期细分!F15:BH15,第二学期细分!E15:BM15)</f>
        <v>5.45</v>
      </c>
      <c r="F16" s="8">
        <f>SUM(第一学期细分!BL15:BM15,第二学期细分!BN15:BO15)</f>
        <v>0</v>
      </c>
      <c r="G16" s="7"/>
      <c r="H16" s="7"/>
      <c r="I16" s="63"/>
      <c r="J16" s="8"/>
      <c r="K16" s="8"/>
      <c r="L16" s="82"/>
    </row>
    <row r="17" spans="1:12">
      <c r="A17" s="2" t="s">
        <v>13</v>
      </c>
      <c r="B17" s="11">
        <v>160201113</v>
      </c>
      <c r="C17" s="12" t="s">
        <v>26</v>
      </c>
      <c r="D17" s="8">
        <f t="shared" si="0"/>
        <v>7.55</v>
      </c>
      <c r="E17" s="8">
        <f>SUM(第一学期细分!F16:BH16,第二学期细分!E16:BM16)</f>
        <v>7.55</v>
      </c>
      <c r="F17" s="8">
        <f>SUM(第一学期细分!BL16:BM16,第二学期细分!BN16:BO16)</f>
        <v>0</v>
      </c>
      <c r="G17" s="7"/>
      <c r="H17" s="7"/>
      <c r="I17" s="63"/>
      <c r="J17" s="8"/>
      <c r="K17" s="8"/>
      <c r="L17" s="82"/>
    </row>
    <row r="18" spans="1:12">
      <c r="A18" s="2" t="s">
        <v>13</v>
      </c>
      <c r="B18" s="11">
        <v>160201114</v>
      </c>
      <c r="C18" s="12" t="s">
        <v>27</v>
      </c>
      <c r="D18" s="8">
        <f t="shared" si="0"/>
        <v>1.1</v>
      </c>
      <c r="E18" s="8">
        <f>SUM(第一学期细分!F17:BH17,第二学期细分!E17:BM17)</f>
        <v>1.1</v>
      </c>
      <c r="F18" s="8">
        <f>SUM(第一学期细分!BL17:BM17,第二学期细分!BN17:BO17)</f>
        <v>0</v>
      </c>
      <c r="G18" s="7"/>
      <c r="H18" s="7"/>
      <c r="I18" s="63"/>
      <c r="J18" s="8"/>
      <c r="K18" s="8"/>
      <c r="L18" s="82"/>
    </row>
    <row r="19" spans="1:12">
      <c r="A19" s="2" t="s">
        <v>13</v>
      </c>
      <c r="B19" s="11">
        <v>160201115</v>
      </c>
      <c r="C19" s="12" t="s">
        <v>28</v>
      </c>
      <c r="D19" s="8">
        <f t="shared" si="0"/>
        <v>2.95</v>
      </c>
      <c r="E19" s="8">
        <f>SUM(第一学期细分!F18:BH18,第二学期细分!E18:BM18)</f>
        <v>2.95</v>
      </c>
      <c r="F19" s="8">
        <f>SUM(第一学期细分!BL18:BM18,第二学期细分!BN18:BO18)</f>
        <v>0</v>
      </c>
      <c r="G19" s="7"/>
      <c r="H19" s="7"/>
      <c r="I19" s="63"/>
      <c r="J19" s="8"/>
      <c r="K19" s="8"/>
      <c r="L19" s="82"/>
    </row>
    <row r="20" spans="1:12">
      <c r="A20" s="2" t="s">
        <v>13</v>
      </c>
      <c r="B20" s="11">
        <v>160201116</v>
      </c>
      <c r="C20" s="12" t="s">
        <v>29</v>
      </c>
      <c r="D20" s="8">
        <f t="shared" si="0"/>
        <v>5.3</v>
      </c>
      <c r="E20" s="8">
        <f>SUM(第一学期细分!F19:BH19,第二学期细分!E19:BM19)</f>
        <v>5.3</v>
      </c>
      <c r="F20" s="8">
        <f>SUM(第一学期细分!BL19:BM19,第二学期细分!BN19:BO19)</f>
        <v>0</v>
      </c>
      <c r="G20" s="7"/>
      <c r="H20" s="7"/>
      <c r="I20" s="63"/>
      <c r="J20" s="8"/>
      <c r="K20" s="8"/>
      <c r="L20" s="82"/>
    </row>
    <row r="21" spans="1:12">
      <c r="A21" s="2" t="s">
        <v>13</v>
      </c>
      <c r="B21" s="11">
        <v>160201117</v>
      </c>
      <c r="C21" s="12" t="s">
        <v>30</v>
      </c>
      <c r="D21" s="8">
        <f t="shared" si="0"/>
        <v>11.65</v>
      </c>
      <c r="E21" s="8">
        <f>SUM(第一学期细分!F20:BH20,第二学期细分!E20:BM20)</f>
        <v>8.65</v>
      </c>
      <c r="F21" s="8">
        <f>SUM(第一学期细分!BL20:BM20,第二学期细分!BN20:BO20)</f>
        <v>3</v>
      </c>
      <c r="G21" s="7"/>
      <c r="H21" s="7"/>
      <c r="I21" s="63"/>
      <c r="J21" s="8"/>
      <c r="K21" s="8"/>
      <c r="L21" s="82"/>
    </row>
    <row r="22" spans="1:12">
      <c r="A22" s="2" t="s">
        <v>13</v>
      </c>
      <c r="B22" s="11">
        <v>160201118</v>
      </c>
      <c r="C22" s="12" t="s">
        <v>31</v>
      </c>
      <c r="D22" s="8">
        <f t="shared" si="0"/>
        <v>0.1</v>
      </c>
      <c r="E22" s="8">
        <f>SUM(第一学期细分!F21:BH21,第二学期细分!E21:BM21)</f>
        <v>0.1</v>
      </c>
      <c r="F22" s="8">
        <f>SUM(第一学期细分!BL21:BM21,第二学期细分!BN21:BO21)</f>
        <v>0</v>
      </c>
      <c r="G22" s="7"/>
      <c r="H22" s="7"/>
      <c r="I22" s="63"/>
      <c r="J22" s="8"/>
      <c r="K22" s="8"/>
      <c r="L22" s="82"/>
    </row>
    <row r="23" spans="1:12">
      <c r="A23" s="2" t="s">
        <v>13</v>
      </c>
      <c r="B23" s="11">
        <v>160201119</v>
      </c>
      <c r="C23" s="12" t="s">
        <v>32</v>
      </c>
      <c r="D23" s="8">
        <f t="shared" si="0"/>
        <v>10</v>
      </c>
      <c r="E23" s="8">
        <v>10</v>
      </c>
      <c r="F23" s="8">
        <f>SUM(第一学期细分!BL22:BM22,第二学期细分!BN22:BO22)</f>
        <v>0</v>
      </c>
      <c r="G23" s="7"/>
      <c r="H23" s="7"/>
      <c r="I23" s="63"/>
      <c r="J23" s="8"/>
      <c r="K23" s="8"/>
      <c r="L23" s="82"/>
    </row>
    <row r="24" spans="1:12">
      <c r="A24" s="2" t="s">
        <v>13</v>
      </c>
      <c r="B24" s="11">
        <v>160201120</v>
      </c>
      <c r="C24" s="12" t="s">
        <v>33</v>
      </c>
      <c r="D24" s="8">
        <f t="shared" si="0"/>
        <v>9.5</v>
      </c>
      <c r="E24" s="8">
        <f>SUM(第一学期细分!F23:BH23,第二学期细分!E23:BM23)</f>
        <v>9.5</v>
      </c>
      <c r="F24" s="8">
        <f>SUM(第一学期细分!BL23:BM23,第二学期细分!BN23:BO23)</f>
        <v>0</v>
      </c>
      <c r="G24" s="7"/>
      <c r="H24" s="7"/>
      <c r="I24" s="63"/>
      <c r="J24" s="8"/>
      <c r="K24" s="8"/>
      <c r="L24" s="82"/>
    </row>
    <row r="25" spans="1:12">
      <c r="A25" s="2" t="s">
        <v>13</v>
      </c>
      <c r="B25" s="11">
        <v>160201121</v>
      </c>
      <c r="C25" s="13" t="s">
        <v>34</v>
      </c>
      <c r="D25" s="8">
        <f t="shared" si="0"/>
        <v>2.1</v>
      </c>
      <c r="E25" s="8">
        <f>SUM(第一学期细分!F24:BH24,第二学期细分!E24:BM24)</f>
        <v>2.1</v>
      </c>
      <c r="F25" s="8">
        <f>SUM(第一学期细分!BL24:BM24,第二学期细分!BN24:BO24)</f>
        <v>0</v>
      </c>
      <c r="G25" s="7"/>
      <c r="H25" s="7"/>
      <c r="I25" s="63"/>
      <c r="J25" s="8"/>
      <c r="K25" s="8"/>
      <c r="L25" s="82"/>
    </row>
    <row r="26" spans="1:12">
      <c r="A26" s="2" t="s">
        <v>13</v>
      </c>
      <c r="B26" s="11">
        <v>160201122</v>
      </c>
      <c r="C26" s="12" t="s">
        <v>35</v>
      </c>
      <c r="D26" s="8">
        <f t="shared" si="0"/>
        <v>5.4</v>
      </c>
      <c r="E26" s="8">
        <f>SUM(第一学期细分!F25:BH25,第二学期细分!E25:BM25)</f>
        <v>5.4</v>
      </c>
      <c r="F26" s="8">
        <f>SUM(第一学期细分!BL25:BM25,第二学期细分!BN25:BO25)</f>
        <v>0</v>
      </c>
      <c r="G26" s="7"/>
      <c r="H26" s="7"/>
      <c r="I26" s="63"/>
      <c r="J26" s="8"/>
      <c r="K26" s="8"/>
      <c r="L26" s="82"/>
    </row>
    <row r="27" spans="1:12">
      <c r="A27" s="2" t="s">
        <v>13</v>
      </c>
      <c r="B27" s="11">
        <v>160201123</v>
      </c>
      <c r="C27" s="12" t="s">
        <v>36</v>
      </c>
      <c r="D27" s="8">
        <f t="shared" si="0"/>
        <v>-0.7</v>
      </c>
      <c r="E27" s="8">
        <f>SUM(第一学期细分!F26:BH26,第二学期细分!E26:BM26)</f>
        <v>0.3</v>
      </c>
      <c r="F27" s="8">
        <f>SUM(第一学期细分!BL26:BM26,第二学期细分!BN26:BO26)</f>
        <v>0</v>
      </c>
      <c r="G27" s="7"/>
      <c r="H27" s="7"/>
      <c r="I27" s="63"/>
      <c r="J27" s="8">
        <v>-1</v>
      </c>
      <c r="K27" s="8"/>
      <c r="L27" s="82"/>
    </row>
    <row r="28" spans="1:12">
      <c r="A28" s="2" t="s">
        <v>13</v>
      </c>
      <c r="B28" s="11">
        <v>160201124</v>
      </c>
      <c r="C28" s="12" t="s">
        <v>37</v>
      </c>
      <c r="D28" s="8">
        <f t="shared" si="0"/>
        <v>11</v>
      </c>
      <c r="E28" s="8">
        <v>10</v>
      </c>
      <c r="F28" s="8">
        <f>SUM(第一学期细分!BL27:BM27,第二学期细分!BN27:BO27)</f>
        <v>1</v>
      </c>
      <c r="G28" s="7"/>
      <c r="H28" s="7"/>
      <c r="I28" s="63"/>
      <c r="J28" s="8"/>
      <c r="K28" s="8"/>
      <c r="L28" s="82"/>
    </row>
    <row r="29" spans="1:12">
      <c r="A29" s="2" t="s">
        <v>13</v>
      </c>
      <c r="B29" s="11">
        <v>160201125</v>
      </c>
      <c r="C29" s="12" t="s">
        <v>38</v>
      </c>
      <c r="D29" s="8">
        <f t="shared" si="0"/>
        <v>11.25</v>
      </c>
      <c r="E29" s="8">
        <f>SUM(第一学期细分!F28:BH28,第二学期细分!E28:BM28)</f>
        <v>8.75</v>
      </c>
      <c r="F29" s="8">
        <f>SUM(第一学期细分!BL28:BM28,第二学期细分!BN28:BO28)</f>
        <v>2.5</v>
      </c>
      <c r="G29" s="7"/>
      <c r="H29" s="7"/>
      <c r="I29" s="63"/>
      <c r="J29" s="8"/>
      <c r="K29" s="8"/>
      <c r="L29" s="82"/>
    </row>
    <row r="30" spans="1:12">
      <c r="A30" s="2" t="s">
        <v>13</v>
      </c>
      <c r="B30" s="11">
        <v>160201126</v>
      </c>
      <c r="C30" s="12" t="s">
        <v>39</v>
      </c>
      <c r="D30" s="8">
        <f t="shared" si="0"/>
        <v>1.75</v>
      </c>
      <c r="E30" s="8">
        <f>SUM(第一学期细分!F29:BH29,第二学期细分!E29:BM29)</f>
        <v>1.75</v>
      </c>
      <c r="F30" s="8">
        <f>SUM(第一学期细分!BL29:BM29,第二学期细分!BN29:BO29)</f>
        <v>0</v>
      </c>
      <c r="G30" s="7"/>
      <c r="H30" s="7"/>
      <c r="I30" s="63"/>
      <c r="J30" s="8"/>
      <c r="K30" s="8"/>
      <c r="L30" s="82"/>
    </row>
    <row r="31" spans="1:12">
      <c r="A31" s="2" t="s">
        <v>13</v>
      </c>
      <c r="B31" s="11">
        <v>160201127</v>
      </c>
      <c r="C31" s="12" t="s">
        <v>40</v>
      </c>
      <c r="D31" s="8">
        <f t="shared" si="0"/>
        <v>1</v>
      </c>
      <c r="E31" s="8">
        <f>SUM(第一学期细分!F30:BH30,第二学期细分!E30:BM30)</f>
        <v>1</v>
      </c>
      <c r="F31" s="8">
        <f>SUM(第一学期细分!BL30:BM30,第二学期细分!BN30:BO30)</f>
        <v>0</v>
      </c>
      <c r="G31" s="7"/>
      <c r="H31" s="7"/>
      <c r="I31" s="63"/>
      <c r="J31" s="8"/>
      <c r="K31" s="8"/>
      <c r="L31" s="82"/>
    </row>
    <row r="32" spans="1:12">
      <c r="A32" s="2" t="s">
        <v>13</v>
      </c>
      <c r="B32" s="11">
        <v>160201128</v>
      </c>
      <c r="C32" s="12" t="s">
        <v>41</v>
      </c>
      <c r="D32" s="8">
        <f t="shared" si="0"/>
        <v>10.25</v>
      </c>
      <c r="E32" s="8">
        <v>10</v>
      </c>
      <c r="F32" s="8">
        <f>SUM(第一学期细分!BL31:BM31,第二学期细分!BN31:BO31)</f>
        <v>0.25</v>
      </c>
      <c r="G32" s="7"/>
      <c r="H32" s="7"/>
      <c r="I32" s="63"/>
      <c r="J32" s="8"/>
      <c r="K32" s="8"/>
      <c r="L32" s="82"/>
    </row>
    <row r="33" spans="1:12">
      <c r="A33" s="2" t="s">
        <v>13</v>
      </c>
      <c r="B33" s="11">
        <v>160201129</v>
      </c>
      <c r="C33" s="12" t="s">
        <v>42</v>
      </c>
      <c r="D33" s="8">
        <f t="shared" si="0"/>
        <v>0.2</v>
      </c>
      <c r="E33" s="8">
        <f>SUM(第一学期细分!F32:BH32,第二学期细分!E32:BM32)</f>
        <v>0.2</v>
      </c>
      <c r="F33" s="8">
        <f>SUM(第一学期细分!BL32:BM32,第二学期细分!BN32:BO32)</f>
        <v>0</v>
      </c>
      <c r="G33" s="7"/>
      <c r="H33" s="7"/>
      <c r="I33" s="63"/>
      <c r="J33" s="8"/>
      <c r="K33" s="8"/>
      <c r="L33" s="82"/>
    </row>
    <row r="34" spans="1:12">
      <c r="A34" s="2" t="s">
        <v>13</v>
      </c>
      <c r="B34" s="11">
        <v>160201130</v>
      </c>
      <c r="C34" s="12" t="s">
        <v>43</v>
      </c>
      <c r="D34" s="8">
        <f t="shared" si="0"/>
        <v>-1</v>
      </c>
      <c r="E34" s="8">
        <f>SUM(第一学期细分!F33:BH33,第二学期细分!E33:BM33)</f>
        <v>0</v>
      </c>
      <c r="F34" s="8">
        <f>SUM(第一学期细分!BL33:BM33,第二学期细分!BN33:BO33)</f>
        <v>0</v>
      </c>
      <c r="G34" s="7"/>
      <c r="H34" s="7"/>
      <c r="I34" s="63"/>
      <c r="J34" s="8"/>
      <c r="K34" s="8">
        <v>-1</v>
      </c>
      <c r="L34" s="82" t="s">
        <v>44</v>
      </c>
    </row>
    <row r="35" spans="1:12">
      <c r="A35" s="2" t="s">
        <v>13</v>
      </c>
      <c r="B35" s="11">
        <v>150101301</v>
      </c>
      <c r="C35" s="12" t="s">
        <v>45</v>
      </c>
      <c r="D35" s="8">
        <f t="shared" si="0"/>
        <v>8.95</v>
      </c>
      <c r="E35" s="8">
        <f>SUM(第一学期细分!F34:BH34,第二学期细分!E34:BM34)</f>
        <v>8.95</v>
      </c>
      <c r="F35" s="8">
        <f>SUM(第一学期细分!BL34:BM34,第二学期细分!BN34:BO34)</f>
        <v>0</v>
      </c>
      <c r="G35" s="7"/>
      <c r="H35" s="7"/>
      <c r="I35" s="63"/>
      <c r="J35" s="8"/>
      <c r="K35" s="8"/>
      <c r="L35" s="82"/>
    </row>
    <row r="36" spans="1:12">
      <c r="A36" s="2" t="s">
        <v>13</v>
      </c>
      <c r="B36" s="11">
        <v>150601107</v>
      </c>
      <c r="C36" s="13" t="s">
        <v>46</v>
      </c>
      <c r="D36" s="8">
        <f t="shared" si="0"/>
        <v>0.1</v>
      </c>
      <c r="E36" s="8">
        <f>SUM(第一学期细分!F35:BH35,第二学期细分!E35:BM35)</f>
        <v>0.1</v>
      </c>
      <c r="F36" s="8">
        <f>SUM(第一学期细分!BL35:BM35,第二学期细分!BN35:BO35)</f>
        <v>0</v>
      </c>
      <c r="G36" s="7"/>
      <c r="H36" s="7"/>
      <c r="I36" s="63"/>
      <c r="J36" s="8"/>
      <c r="K36" s="8"/>
      <c r="L36" s="82"/>
    </row>
    <row r="37" spans="1:12">
      <c r="A37" s="2" t="s">
        <v>13</v>
      </c>
      <c r="B37" s="11">
        <v>140314102</v>
      </c>
      <c r="C37" s="12" t="s">
        <v>47</v>
      </c>
      <c r="D37" s="8">
        <f t="shared" si="0"/>
        <v>-0.45</v>
      </c>
      <c r="E37" s="8">
        <f>SUM(第一学期细分!F36:BH36,第二学期细分!E36:BM36)</f>
        <v>0.55</v>
      </c>
      <c r="F37" s="8">
        <f>SUM(第一学期细分!BL36:BM36,第二学期细分!BN36:BO36)</f>
        <v>0</v>
      </c>
      <c r="G37" s="7"/>
      <c r="H37" s="7"/>
      <c r="I37" s="63"/>
      <c r="J37" s="8">
        <v>-1</v>
      </c>
      <c r="K37" s="8"/>
      <c r="L37" s="82"/>
    </row>
    <row r="38" spans="1:12">
      <c r="A38" s="2" t="s">
        <v>48</v>
      </c>
      <c r="B38" s="11">
        <v>150701311</v>
      </c>
      <c r="C38" s="12" t="s">
        <v>49</v>
      </c>
      <c r="D38" s="8">
        <f t="shared" si="0"/>
        <v>7.55</v>
      </c>
      <c r="E38" s="8">
        <f>SUM(第一学期细分!F37:BH37,第二学期细分!E37:BM37)</f>
        <v>7.55</v>
      </c>
      <c r="F38" s="8">
        <f>SUM(第一学期细分!BL37:BM37,第二学期细分!BN37:BO37)</f>
        <v>0</v>
      </c>
      <c r="G38" s="7"/>
      <c r="H38" s="7"/>
      <c r="I38" s="63"/>
      <c r="J38" s="8"/>
      <c r="K38" s="8"/>
      <c r="L38" s="82"/>
    </row>
    <row r="39" spans="1:12">
      <c r="A39" s="2" t="s">
        <v>48</v>
      </c>
      <c r="B39" s="11">
        <v>150701503</v>
      </c>
      <c r="C39" s="12" t="s">
        <v>50</v>
      </c>
      <c r="D39" s="8">
        <f t="shared" si="0"/>
        <v>5.6</v>
      </c>
      <c r="E39" s="8">
        <f>SUM(第一学期细分!F38:BH38,第二学期细分!E38:BM38)</f>
        <v>5.6</v>
      </c>
      <c r="F39" s="8">
        <f>SUM(第一学期细分!BL38:BM38,第二学期细分!BN38:BO38)</f>
        <v>0</v>
      </c>
      <c r="G39" s="7"/>
      <c r="H39" s="7"/>
      <c r="I39" s="63"/>
      <c r="J39" s="8"/>
      <c r="K39" s="8"/>
      <c r="L39" s="82"/>
    </row>
    <row r="40" spans="1:12">
      <c r="A40" s="2" t="s">
        <v>48</v>
      </c>
      <c r="B40" s="11">
        <v>160201201</v>
      </c>
      <c r="C40" s="12" t="s">
        <v>51</v>
      </c>
      <c r="D40" s="8">
        <f t="shared" si="0"/>
        <v>0.5</v>
      </c>
      <c r="E40" s="8">
        <f>SUM(第一学期细分!F39:BH39,第二学期细分!E39:BM39)</f>
        <v>0.5</v>
      </c>
      <c r="F40" s="8">
        <f>SUM(第一学期细分!BL39:BM39,第二学期细分!BN39:BO39)</f>
        <v>0</v>
      </c>
      <c r="G40" s="7"/>
      <c r="H40" s="7"/>
      <c r="I40" s="63"/>
      <c r="J40" s="8"/>
      <c r="K40" s="8"/>
      <c r="L40" s="82"/>
    </row>
    <row r="41" spans="1:12">
      <c r="A41" s="2" t="s">
        <v>48</v>
      </c>
      <c r="B41" s="11">
        <v>160201203</v>
      </c>
      <c r="C41" s="12" t="s">
        <v>52</v>
      </c>
      <c r="D41" s="8">
        <f t="shared" si="0"/>
        <v>2.15</v>
      </c>
      <c r="E41" s="8">
        <f>SUM(第一学期细分!F40:BH40,第二学期细分!E40:BM40)</f>
        <v>2.15</v>
      </c>
      <c r="F41" s="8">
        <f>SUM(第一学期细分!BL40:BM40,第二学期细分!BN40:BO40)</f>
        <v>0</v>
      </c>
      <c r="G41" s="7"/>
      <c r="H41" s="7"/>
      <c r="I41" s="63"/>
      <c r="J41" s="8"/>
      <c r="K41" s="8"/>
      <c r="L41" s="82"/>
    </row>
    <row r="42" spans="1:12">
      <c r="A42" s="2" t="s">
        <v>48</v>
      </c>
      <c r="B42" s="11">
        <v>160201204</v>
      </c>
      <c r="C42" s="12" t="s">
        <v>53</v>
      </c>
      <c r="D42" s="8">
        <f t="shared" si="0"/>
        <v>0</v>
      </c>
      <c r="E42" s="8">
        <f>SUM(第一学期细分!F41:BH41,第二学期细分!E41:BM41)</f>
        <v>0</v>
      </c>
      <c r="F42" s="8">
        <f>SUM(第一学期细分!BL41:BM41,第二学期细分!BN41:BO41)</f>
        <v>0</v>
      </c>
      <c r="G42" s="7"/>
      <c r="H42" s="7"/>
      <c r="I42" s="63"/>
      <c r="J42" s="8"/>
      <c r="K42" s="8"/>
      <c r="L42" s="82"/>
    </row>
    <row r="43" spans="1:12">
      <c r="A43" s="2" t="s">
        <v>48</v>
      </c>
      <c r="B43" s="11">
        <v>160201205</v>
      </c>
      <c r="C43" s="12" t="s">
        <v>54</v>
      </c>
      <c r="D43" s="8">
        <f t="shared" si="0"/>
        <v>1.05</v>
      </c>
      <c r="E43" s="8">
        <f>SUM(第一学期细分!F42:BH42,第二学期细分!E42:BM42)</f>
        <v>1.05</v>
      </c>
      <c r="F43" s="8">
        <f>SUM(第一学期细分!BL42:BM42,第二学期细分!BN42:BO42)</f>
        <v>0</v>
      </c>
      <c r="G43" s="7"/>
      <c r="H43" s="7"/>
      <c r="I43" s="63"/>
      <c r="J43" s="8"/>
      <c r="K43" s="8"/>
      <c r="L43" s="82"/>
    </row>
    <row r="44" spans="1:12">
      <c r="A44" s="2" t="s">
        <v>48</v>
      </c>
      <c r="B44" s="11">
        <v>160201206</v>
      </c>
      <c r="C44" s="12" t="s">
        <v>55</v>
      </c>
      <c r="D44" s="8">
        <f t="shared" si="0"/>
        <v>1.4</v>
      </c>
      <c r="E44" s="8">
        <f>SUM(第一学期细分!F43:BH43,第二学期细分!E43:BM43)</f>
        <v>1.4</v>
      </c>
      <c r="F44" s="8">
        <f>SUM(第一学期细分!BL43:BM43,第二学期细分!BN43:BO43)</f>
        <v>0</v>
      </c>
      <c r="G44" s="7"/>
      <c r="H44" s="7"/>
      <c r="I44" s="63"/>
      <c r="J44" s="8"/>
      <c r="K44" s="8"/>
      <c r="L44" s="82"/>
    </row>
    <row r="45" spans="1:12">
      <c r="A45" s="2" t="s">
        <v>48</v>
      </c>
      <c r="B45" s="11">
        <v>160201207</v>
      </c>
      <c r="C45" s="12" t="s">
        <v>56</v>
      </c>
      <c r="D45" s="8">
        <f t="shared" si="0"/>
        <v>0.9</v>
      </c>
      <c r="E45" s="8">
        <f>SUM(第一学期细分!F44:BH44,第二学期细分!E44:BM44)</f>
        <v>0.9</v>
      </c>
      <c r="F45" s="8">
        <f>SUM(第一学期细分!BL44:BM44,第二学期细分!BN44:BO44)</f>
        <v>0</v>
      </c>
      <c r="G45" s="7"/>
      <c r="H45" s="7"/>
      <c r="I45" s="63"/>
      <c r="J45" s="8"/>
      <c r="K45" s="8"/>
      <c r="L45" s="82"/>
    </row>
    <row r="46" spans="1:12">
      <c r="A46" s="2" t="s">
        <v>48</v>
      </c>
      <c r="B46" s="11">
        <v>160201209</v>
      </c>
      <c r="C46" s="12" t="s">
        <v>57</v>
      </c>
      <c r="D46" s="8">
        <f t="shared" si="0"/>
        <v>0</v>
      </c>
      <c r="E46" s="8">
        <f>SUM(第一学期细分!F45:BH45,第二学期细分!E45:BM45)</f>
        <v>0</v>
      </c>
      <c r="F46" s="8">
        <f>SUM(第一学期细分!BL45:BM45,第二学期细分!BN45:BO45)</f>
        <v>0</v>
      </c>
      <c r="G46" s="7"/>
      <c r="H46" s="7"/>
      <c r="I46" s="63"/>
      <c r="J46" s="8"/>
      <c r="K46" s="8"/>
      <c r="L46" s="82"/>
    </row>
    <row r="47" spans="1:12">
      <c r="A47" s="2" t="s">
        <v>48</v>
      </c>
      <c r="B47" s="11">
        <v>160201210</v>
      </c>
      <c r="C47" s="12" t="s">
        <v>58</v>
      </c>
      <c r="D47" s="8">
        <f t="shared" si="0"/>
        <v>0.25</v>
      </c>
      <c r="E47" s="8">
        <f>SUM(第一学期细分!F46:BH46,第二学期细分!E46:BM46)</f>
        <v>0.25</v>
      </c>
      <c r="F47" s="8">
        <f>SUM(第一学期细分!BL46:BM46,第二学期细分!BN46:BO46)</f>
        <v>0</v>
      </c>
      <c r="G47" s="7"/>
      <c r="H47" s="7"/>
      <c r="I47" s="63"/>
      <c r="J47" s="8"/>
      <c r="K47" s="8"/>
      <c r="L47" s="82"/>
    </row>
    <row r="48" spans="1:12">
      <c r="A48" s="2" t="s">
        <v>48</v>
      </c>
      <c r="B48" s="11">
        <v>160201211</v>
      </c>
      <c r="C48" s="12" t="s">
        <v>59</v>
      </c>
      <c r="D48" s="8">
        <f t="shared" si="0"/>
        <v>-1.7</v>
      </c>
      <c r="E48" s="8">
        <f>SUM(第一学期细分!F47:BH47,第二学期细分!E47:BM47)</f>
        <v>0.3</v>
      </c>
      <c r="F48" s="8">
        <f>SUM(第一学期细分!BL47:BM47,第二学期细分!BN47:BO47)</f>
        <v>0</v>
      </c>
      <c r="G48" s="7"/>
      <c r="H48" s="7"/>
      <c r="I48" s="63"/>
      <c r="J48" s="8">
        <v>-1</v>
      </c>
      <c r="K48" s="8">
        <v>-1</v>
      </c>
      <c r="L48" s="82" t="s">
        <v>44</v>
      </c>
    </row>
    <row r="49" spans="1:12">
      <c r="A49" s="2" t="s">
        <v>48</v>
      </c>
      <c r="B49" s="11">
        <v>160201212</v>
      </c>
      <c r="C49" s="12" t="s">
        <v>60</v>
      </c>
      <c r="D49" s="8">
        <f t="shared" si="0"/>
        <v>0.5</v>
      </c>
      <c r="E49" s="8">
        <f>SUM(第一学期细分!F48:BH48,第二学期细分!E48:BM48)</f>
        <v>0.5</v>
      </c>
      <c r="F49" s="8">
        <f>SUM(第一学期细分!BL48:BM48,第二学期细分!BN48:BO48)</f>
        <v>0</v>
      </c>
      <c r="G49" s="7"/>
      <c r="H49" s="7"/>
      <c r="I49" s="63"/>
      <c r="J49" s="8"/>
      <c r="K49" s="8"/>
      <c r="L49" s="82"/>
    </row>
    <row r="50" spans="1:12">
      <c r="A50" s="2" t="s">
        <v>48</v>
      </c>
      <c r="B50" s="14">
        <v>160201213</v>
      </c>
      <c r="C50" s="15" t="s">
        <v>61</v>
      </c>
      <c r="D50" s="8">
        <f t="shared" si="0"/>
        <v>0.5</v>
      </c>
      <c r="E50" s="8">
        <f>SUM(第一学期细分!F49:BH49,第二学期细分!E49:BM49)</f>
        <v>1.5</v>
      </c>
      <c r="F50" s="8">
        <f>SUM(第一学期细分!BL49:BM49,第二学期细分!BN49:BO49)</f>
        <v>0</v>
      </c>
      <c r="G50" s="7"/>
      <c r="H50" s="7"/>
      <c r="I50" s="63"/>
      <c r="J50" s="8"/>
      <c r="K50" s="8">
        <v>-1</v>
      </c>
      <c r="L50" s="82" t="s">
        <v>62</v>
      </c>
    </row>
    <row r="51" spans="1:12">
      <c r="A51" s="2" t="s">
        <v>48</v>
      </c>
      <c r="B51" s="14">
        <v>160201214</v>
      </c>
      <c r="C51" s="15" t="s">
        <v>63</v>
      </c>
      <c r="D51" s="8">
        <f t="shared" si="0"/>
        <v>0.5</v>
      </c>
      <c r="E51" s="8">
        <f>SUM(第一学期细分!F50:BH50,第二学期细分!E50:BM50)</f>
        <v>0.5</v>
      </c>
      <c r="F51" s="8">
        <f>SUM(第一学期细分!BL50:BM50,第二学期细分!BN50:BO50)</f>
        <v>0</v>
      </c>
      <c r="G51" s="7"/>
      <c r="H51" s="7"/>
      <c r="I51" s="63"/>
      <c r="J51" s="8"/>
      <c r="K51" s="8"/>
      <c r="L51" s="82"/>
    </row>
    <row r="52" spans="1:12">
      <c r="A52" s="2" t="s">
        <v>48</v>
      </c>
      <c r="B52" s="14">
        <v>160201215</v>
      </c>
      <c r="C52" s="15" t="s">
        <v>64</v>
      </c>
      <c r="D52" s="8">
        <f t="shared" si="0"/>
        <v>6.95</v>
      </c>
      <c r="E52" s="8">
        <f>SUM(第一学期细分!F51:BH51,第二学期细分!E51:BM51)</f>
        <v>6.95</v>
      </c>
      <c r="F52" s="8">
        <f>SUM(第一学期细分!BL51:BM51,第二学期细分!BN51:BO51)</f>
        <v>0</v>
      </c>
      <c r="G52" s="7"/>
      <c r="H52" s="7"/>
      <c r="I52" s="63"/>
      <c r="J52" s="8"/>
      <c r="K52" s="8"/>
      <c r="L52" s="82"/>
    </row>
    <row r="53" spans="1:12">
      <c r="A53" s="2" t="s">
        <v>48</v>
      </c>
      <c r="B53" s="14">
        <v>160201216</v>
      </c>
      <c r="C53" s="15" t="s">
        <v>65</v>
      </c>
      <c r="D53" s="8">
        <f t="shared" si="0"/>
        <v>1.5</v>
      </c>
      <c r="E53" s="8">
        <f>SUM(第一学期细分!F52:BH52,第二学期细分!E52:BM52)</f>
        <v>1.5</v>
      </c>
      <c r="F53" s="8">
        <f>SUM(第一学期细分!BL52:BM52,第二学期细分!BN52:BO52)</f>
        <v>0</v>
      </c>
      <c r="G53" s="7"/>
      <c r="H53" s="7"/>
      <c r="I53" s="63"/>
      <c r="J53" s="8"/>
      <c r="K53" s="8"/>
      <c r="L53" s="82"/>
    </row>
    <row r="54" spans="1:12">
      <c r="A54" s="2" t="s">
        <v>48</v>
      </c>
      <c r="B54" s="14">
        <v>160201217</v>
      </c>
      <c r="C54" s="15" t="s">
        <v>66</v>
      </c>
      <c r="D54" s="8">
        <f t="shared" si="0"/>
        <v>0.8</v>
      </c>
      <c r="E54" s="8">
        <f>SUM(第一学期细分!F53:BH53,第二学期细分!E53:BM53)</f>
        <v>1.8</v>
      </c>
      <c r="F54" s="8">
        <f>SUM(第一学期细分!BL53:BM53,第二学期细分!BN53:BO53)</f>
        <v>0</v>
      </c>
      <c r="G54" s="7"/>
      <c r="H54" s="7"/>
      <c r="I54" s="63"/>
      <c r="J54" s="8">
        <v>-1</v>
      </c>
      <c r="K54" s="8"/>
      <c r="L54" s="82"/>
    </row>
    <row r="55" spans="1:12">
      <c r="A55" s="2" t="s">
        <v>48</v>
      </c>
      <c r="B55" s="14">
        <v>160201218</v>
      </c>
      <c r="C55" s="15" t="s">
        <v>67</v>
      </c>
      <c r="D55" s="8">
        <f t="shared" si="0"/>
        <v>0</v>
      </c>
      <c r="E55" s="8">
        <f>SUM(第一学期细分!F54:BH54,第二学期细分!E54:BM54)</f>
        <v>0</v>
      </c>
      <c r="F55" s="8">
        <f>SUM(第一学期细分!BL54:BM54,第二学期细分!BN54:BO54)</f>
        <v>0</v>
      </c>
      <c r="G55" s="7"/>
      <c r="H55" s="7"/>
      <c r="I55" s="63"/>
      <c r="J55" s="8"/>
      <c r="K55" s="8"/>
      <c r="L55" s="82"/>
    </row>
    <row r="56" spans="1:12">
      <c r="A56" s="2" t="s">
        <v>48</v>
      </c>
      <c r="B56" s="14">
        <v>160201219</v>
      </c>
      <c r="C56" s="15" t="s">
        <v>68</v>
      </c>
      <c r="D56" s="8">
        <f t="shared" si="0"/>
        <v>0.5</v>
      </c>
      <c r="E56" s="8">
        <f>SUM(第一学期细分!F55:BH55,第二学期细分!E55:BM55)</f>
        <v>0.5</v>
      </c>
      <c r="F56" s="8">
        <f>SUM(第一学期细分!BL55:BM55,第二学期细分!BN55:BO55)</f>
        <v>0</v>
      </c>
      <c r="G56" s="7"/>
      <c r="H56" s="7"/>
      <c r="I56" s="63"/>
      <c r="J56" s="8"/>
      <c r="K56" s="8"/>
      <c r="L56" s="82"/>
    </row>
    <row r="57" spans="1:12">
      <c r="A57" s="2" t="s">
        <v>48</v>
      </c>
      <c r="B57" s="14">
        <v>160201220</v>
      </c>
      <c r="C57" s="15" t="s">
        <v>69</v>
      </c>
      <c r="D57" s="8">
        <f t="shared" si="0"/>
        <v>2</v>
      </c>
      <c r="E57" s="8">
        <f>SUM(第一学期细分!F56:BH56,第二学期细分!E56:BM56)</f>
        <v>2</v>
      </c>
      <c r="F57" s="8">
        <f>SUM(第一学期细分!BL56:BM56,第二学期细分!BN56:BO56)</f>
        <v>0</v>
      </c>
      <c r="G57" s="7"/>
      <c r="H57" s="7"/>
      <c r="I57" s="63"/>
      <c r="J57" s="8"/>
      <c r="K57" s="8"/>
      <c r="L57" s="82"/>
    </row>
    <row r="58" spans="1:12">
      <c r="A58" s="2" t="s">
        <v>48</v>
      </c>
      <c r="B58" s="11">
        <v>160201221</v>
      </c>
      <c r="C58" s="12" t="s">
        <v>70</v>
      </c>
      <c r="D58" s="8">
        <f t="shared" si="0"/>
        <v>7.2</v>
      </c>
      <c r="E58" s="8">
        <f>SUM(第一学期细分!F57:BH57,第二学期细分!E57:BM57)</f>
        <v>7.2</v>
      </c>
      <c r="F58" s="8">
        <f>SUM(第一学期细分!BL57:BM57,第二学期细分!BN57:BO57)</f>
        <v>0</v>
      </c>
      <c r="G58" s="7"/>
      <c r="H58" s="7"/>
      <c r="I58" s="63"/>
      <c r="J58" s="8"/>
      <c r="K58" s="8"/>
      <c r="L58" s="82"/>
    </row>
    <row r="59" spans="1:12">
      <c r="A59" s="2" t="s">
        <v>48</v>
      </c>
      <c r="B59" s="11">
        <v>160201223</v>
      </c>
      <c r="C59" s="12" t="s">
        <v>71</v>
      </c>
      <c r="D59" s="8">
        <f t="shared" si="0"/>
        <v>10.9</v>
      </c>
      <c r="E59" s="8">
        <f>SUM(第一学期细分!F58:BH58,第二学期细分!E58:BM58)</f>
        <v>10.9</v>
      </c>
      <c r="F59" s="8">
        <f>SUM(第一学期细分!BL58:BM58,第二学期细分!BN58:BO58)</f>
        <v>0</v>
      </c>
      <c r="G59" s="7"/>
      <c r="H59" s="7"/>
      <c r="I59" s="63"/>
      <c r="J59" s="8"/>
      <c r="K59" s="8"/>
      <c r="L59" s="82"/>
    </row>
    <row r="60" spans="1:12">
      <c r="A60" s="2" t="s">
        <v>48</v>
      </c>
      <c r="B60" s="11">
        <v>160201224</v>
      </c>
      <c r="C60" s="12" t="s">
        <v>72</v>
      </c>
      <c r="D60" s="8">
        <f t="shared" si="0"/>
        <v>7.95</v>
      </c>
      <c r="E60" s="8">
        <f>SUM(第一学期细分!F59:BH59,第二学期细分!E59:BM59)</f>
        <v>7.95</v>
      </c>
      <c r="F60" s="8">
        <f>SUM(第一学期细分!BL59:BM59,第二学期细分!BN59:BO59)</f>
        <v>0</v>
      </c>
      <c r="G60" s="7"/>
      <c r="H60" s="7"/>
      <c r="I60" s="63"/>
      <c r="J60" s="8"/>
      <c r="K60" s="8"/>
      <c r="L60" s="82"/>
    </row>
    <row r="61" spans="1:12">
      <c r="A61" s="2" t="s">
        <v>48</v>
      </c>
      <c r="B61" s="11">
        <v>160201225</v>
      </c>
      <c r="C61" s="12" t="s">
        <v>73</v>
      </c>
      <c r="D61" s="8">
        <f t="shared" si="0"/>
        <v>10</v>
      </c>
      <c r="E61" s="8">
        <v>10</v>
      </c>
      <c r="F61" s="8">
        <f>SUM(第一学期细分!BL60:BM60,第二学期细分!BN60:BO60)</f>
        <v>0</v>
      </c>
      <c r="G61" s="7"/>
      <c r="H61" s="7"/>
      <c r="I61" s="63"/>
      <c r="J61" s="8"/>
      <c r="K61" s="8"/>
      <c r="L61" s="82"/>
    </row>
    <row r="62" spans="1:12">
      <c r="A62" s="2" t="s">
        <v>48</v>
      </c>
      <c r="B62" s="11">
        <v>160201226</v>
      </c>
      <c r="C62" s="12" t="s">
        <v>74</v>
      </c>
      <c r="D62" s="8">
        <f t="shared" si="0"/>
        <v>0.5</v>
      </c>
      <c r="E62" s="8">
        <f>SUM(第一学期细分!F61:BH61,第二学期细分!E61:BM61)</f>
        <v>0.5</v>
      </c>
      <c r="F62" s="8">
        <f>SUM(第一学期细分!BL61:BM61,第二学期细分!BN61:BO61)</f>
        <v>0</v>
      </c>
      <c r="G62" s="7"/>
      <c r="H62" s="7"/>
      <c r="I62" s="63"/>
      <c r="J62" s="8"/>
      <c r="K62" s="8"/>
      <c r="L62" s="82"/>
    </row>
    <row r="63" spans="1:12">
      <c r="A63" s="2" t="s">
        <v>48</v>
      </c>
      <c r="B63" s="11">
        <v>160201227</v>
      </c>
      <c r="C63" s="12" t="s">
        <v>75</v>
      </c>
      <c r="D63" s="8">
        <f t="shared" si="0"/>
        <v>0.5</v>
      </c>
      <c r="E63" s="8">
        <f>SUM(第一学期细分!F62:BH62,第二学期细分!E62:BM62)</f>
        <v>0.5</v>
      </c>
      <c r="F63" s="8">
        <f>SUM(第一学期细分!BL62:BM62,第二学期细分!BN62:BO62)</f>
        <v>0</v>
      </c>
      <c r="G63" s="7"/>
      <c r="H63" s="7"/>
      <c r="I63" s="63"/>
      <c r="J63" s="8"/>
      <c r="K63" s="8"/>
      <c r="L63" s="82"/>
    </row>
    <row r="64" spans="1:12">
      <c r="A64" s="2" t="s">
        <v>48</v>
      </c>
      <c r="B64" s="11">
        <v>160201228</v>
      </c>
      <c r="C64" s="12" t="s">
        <v>76</v>
      </c>
      <c r="D64" s="8">
        <f t="shared" si="0"/>
        <v>1.6</v>
      </c>
      <c r="E64" s="8">
        <f>SUM(第一学期细分!F63:BH63,第二学期细分!E63:BM63)</f>
        <v>1.6</v>
      </c>
      <c r="F64" s="8">
        <f>SUM(第一学期细分!BL63:BM63,第二学期细分!BN63:BO63)</f>
        <v>0</v>
      </c>
      <c r="G64" s="7"/>
      <c r="H64" s="7"/>
      <c r="I64" s="63"/>
      <c r="J64" s="8"/>
      <c r="K64" s="8"/>
      <c r="L64" s="82"/>
    </row>
    <row r="65" spans="1:12">
      <c r="A65" s="2" t="s">
        <v>48</v>
      </c>
      <c r="B65" s="11">
        <v>160201229</v>
      </c>
      <c r="C65" s="12" t="s">
        <v>77</v>
      </c>
      <c r="D65" s="8">
        <f t="shared" si="0"/>
        <v>5.65</v>
      </c>
      <c r="E65" s="8">
        <f>SUM(第一学期细分!F64:BH64,第二学期细分!E64:BM64)</f>
        <v>5.65</v>
      </c>
      <c r="F65" s="8">
        <f>SUM(第一学期细分!BL64:BM64,第二学期细分!BN64:BO64)</f>
        <v>0</v>
      </c>
      <c r="G65" s="7"/>
      <c r="H65" s="7"/>
      <c r="I65" s="63"/>
      <c r="J65" s="8"/>
      <c r="K65" s="8"/>
      <c r="L65" s="82"/>
    </row>
    <row r="66" spans="1:12">
      <c r="A66" s="2" t="s">
        <v>48</v>
      </c>
      <c r="B66" s="11">
        <v>160201230</v>
      </c>
      <c r="C66" s="12" t="s">
        <v>78</v>
      </c>
      <c r="D66" s="8">
        <f t="shared" si="0"/>
        <v>3.95</v>
      </c>
      <c r="E66" s="8">
        <f>SUM(第一学期细分!F65:BH65,第二学期细分!E65:BM65)</f>
        <v>3.95</v>
      </c>
      <c r="F66" s="8">
        <f>SUM(第一学期细分!BL65:BM65,第二学期细分!BN65:BO65)</f>
        <v>0</v>
      </c>
      <c r="G66" s="7"/>
      <c r="H66" s="7"/>
      <c r="I66" s="63"/>
      <c r="J66" s="8"/>
      <c r="K66" s="8"/>
      <c r="L66" s="82"/>
    </row>
    <row r="67" spans="1:12">
      <c r="A67" s="2" t="s">
        <v>79</v>
      </c>
      <c r="B67" s="31">
        <v>160201303</v>
      </c>
      <c r="C67" s="32" t="s">
        <v>80</v>
      </c>
      <c r="D67" s="8">
        <f t="shared" si="0"/>
        <v>0.2</v>
      </c>
      <c r="E67" s="8">
        <f>SUM(第一学期细分!F66:BH66,第二学期细分!E66:BM66)</f>
        <v>0.2</v>
      </c>
      <c r="F67" s="8">
        <f>SUM(第一学期细分!BL66:BM66,第二学期细分!BN66:BO66)</f>
        <v>0</v>
      </c>
      <c r="G67" s="7"/>
      <c r="H67" s="7"/>
      <c r="I67" s="63"/>
      <c r="J67" s="8"/>
      <c r="K67" s="8"/>
      <c r="L67" s="82"/>
    </row>
    <row r="68" spans="1:12">
      <c r="A68" s="2" t="s">
        <v>79</v>
      </c>
      <c r="B68" s="31">
        <v>160201304</v>
      </c>
      <c r="C68" s="32" t="s">
        <v>81</v>
      </c>
      <c r="D68" s="8">
        <f t="shared" si="0"/>
        <v>0.25</v>
      </c>
      <c r="E68" s="8">
        <f>SUM(第一学期细分!F67:BH67,第二学期细分!E67:BM67)</f>
        <v>0.25</v>
      </c>
      <c r="F68" s="8">
        <f>SUM(第一学期细分!BL67:BM67,第二学期细分!BN67:BO67)</f>
        <v>0</v>
      </c>
      <c r="G68" s="7"/>
      <c r="H68" s="7"/>
      <c r="I68" s="63"/>
      <c r="J68" s="8"/>
      <c r="K68" s="8"/>
      <c r="L68" s="82"/>
    </row>
    <row r="69" spans="1:12">
      <c r="A69" s="2" t="s">
        <v>79</v>
      </c>
      <c r="B69" s="31">
        <v>160201305</v>
      </c>
      <c r="C69" s="32" t="s">
        <v>82</v>
      </c>
      <c r="D69" s="8">
        <f t="shared" si="0"/>
        <v>-0.8</v>
      </c>
      <c r="E69" s="8">
        <f>SUM(第一学期细分!F68:BH68,第二学期细分!E68:BM68)</f>
        <v>0.2</v>
      </c>
      <c r="F69" s="8">
        <f>SUM(第一学期细分!BL68:BM68,第二学期细分!BN68:BO68)</f>
        <v>0</v>
      </c>
      <c r="G69" s="7"/>
      <c r="H69" s="7"/>
      <c r="I69" s="63"/>
      <c r="J69" s="8">
        <v>-1</v>
      </c>
      <c r="K69" s="8"/>
      <c r="L69" s="82"/>
    </row>
    <row r="70" spans="1:12">
      <c r="A70" s="2" t="s">
        <v>79</v>
      </c>
      <c r="B70" s="31">
        <v>160201306</v>
      </c>
      <c r="C70" s="32" t="s">
        <v>83</v>
      </c>
      <c r="D70" s="8">
        <f t="shared" ref="D70:D133" si="1">SUM(E70:K70)</f>
        <v>11.8</v>
      </c>
      <c r="E70" s="8">
        <f>SUM(第一学期细分!F69:BH69,第二学期细分!E69:BM69)</f>
        <v>8.8</v>
      </c>
      <c r="F70" s="8">
        <f>SUM(第一学期细分!BL69:BM69,第二学期细分!BN69:BO69)</f>
        <v>3</v>
      </c>
      <c r="G70" s="7"/>
      <c r="H70" s="7"/>
      <c r="I70" s="63"/>
      <c r="J70" s="8"/>
      <c r="K70" s="8"/>
      <c r="L70" s="82"/>
    </row>
    <row r="71" spans="1:12">
      <c r="A71" s="2" t="s">
        <v>79</v>
      </c>
      <c r="B71" s="31">
        <v>160201307</v>
      </c>
      <c r="C71" s="32" t="s">
        <v>84</v>
      </c>
      <c r="D71" s="8">
        <f t="shared" si="1"/>
        <v>10</v>
      </c>
      <c r="E71" s="8">
        <v>10</v>
      </c>
      <c r="F71" s="8">
        <f>SUM(第一学期细分!BL70:BM70,第二学期细分!BN70:BO70)</f>
        <v>0</v>
      </c>
      <c r="G71" s="7"/>
      <c r="H71" s="7"/>
      <c r="I71" s="63"/>
      <c r="J71" s="8"/>
      <c r="K71" s="8"/>
      <c r="L71" s="82"/>
    </row>
    <row r="72" spans="1:12">
      <c r="A72" s="2" t="s">
        <v>79</v>
      </c>
      <c r="B72" s="31">
        <v>160201308</v>
      </c>
      <c r="C72" s="32" t="s">
        <v>85</v>
      </c>
      <c r="D72" s="8">
        <f t="shared" si="1"/>
        <v>6.95</v>
      </c>
      <c r="E72" s="8">
        <f>SUM(第一学期细分!F71:BH71,第二学期细分!E71:BM71)</f>
        <v>6.95</v>
      </c>
      <c r="F72" s="8">
        <f>SUM(第一学期细分!BL71:BM71,第二学期细分!BN71:BO71)</f>
        <v>0</v>
      </c>
      <c r="G72" s="7"/>
      <c r="H72" s="7"/>
      <c r="I72" s="63"/>
      <c r="J72" s="8"/>
      <c r="K72" s="8"/>
      <c r="L72" s="82"/>
    </row>
    <row r="73" spans="1:12">
      <c r="A73" s="2" t="s">
        <v>79</v>
      </c>
      <c r="B73" s="31">
        <v>160201310</v>
      </c>
      <c r="C73" s="32" t="s">
        <v>86</v>
      </c>
      <c r="D73" s="8">
        <f t="shared" si="1"/>
        <v>0.3</v>
      </c>
      <c r="E73" s="8">
        <f>SUM(第一学期细分!F72:BH72,第二学期细分!E72:BM72)</f>
        <v>0.3</v>
      </c>
      <c r="F73" s="8">
        <f>SUM(第一学期细分!BL72:BM72,第二学期细分!BN72:BO72)</f>
        <v>0</v>
      </c>
      <c r="G73" s="7"/>
      <c r="H73" s="7"/>
      <c r="I73" s="63"/>
      <c r="J73" s="8"/>
      <c r="K73" s="8"/>
      <c r="L73" s="82"/>
    </row>
    <row r="74" spans="1:12">
      <c r="A74" s="2" t="s">
        <v>79</v>
      </c>
      <c r="B74" s="31">
        <v>160201311</v>
      </c>
      <c r="C74" s="32" t="s">
        <v>87</v>
      </c>
      <c r="D74" s="8">
        <f t="shared" si="1"/>
        <v>0.9</v>
      </c>
      <c r="E74" s="8">
        <f>SUM(第一学期细分!F73:BH73,第二学期细分!E73:BM73)</f>
        <v>0.9</v>
      </c>
      <c r="F74" s="8">
        <f>SUM(第一学期细分!BL73:BM73,第二学期细分!BN73:BO73)</f>
        <v>0</v>
      </c>
      <c r="G74" s="7"/>
      <c r="H74" s="7"/>
      <c r="I74" s="63"/>
      <c r="J74" s="8"/>
      <c r="K74" s="8"/>
      <c r="L74" s="82"/>
    </row>
    <row r="75" spans="1:12">
      <c r="A75" s="2" t="s">
        <v>79</v>
      </c>
      <c r="B75" s="31">
        <v>160201312</v>
      </c>
      <c r="C75" s="32" t="s">
        <v>88</v>
      </c>
      <c r="D75" s="8">
        <f t="shared" si="1"/>
        <v>0.9</v>
      </c>
      <c r="E75" s="8">
        <f>SUM(第一学期细分!F74:BH74,第二学期细分!E74:BM74)</f>
        <v>0.9</v>
      </c>
      <c r="F75" s="8">
        <f>SUM(第一学期细分!BL74:BM74,第二学期细分!BN74:BO74)</f>
        <v>0</v>
      </c>
      <c r="G75" s="7"/>
      <c r="H75" s="7"/>
      <c r="I75" s="63"/>
      <c r="J75" s="8"/>
      <c r="K75" s="8"/>
      <c r="L75" s="82"/>
    </row>
    <row r="76" spans="1:12">
      <c r="A76" s="2" t="s">
        <v>79</v>
      </c>
      <c r="B76" s="31">
        <v>160201313</v>
      </c>
      <c r="C76" s="32" t="s">
        <v>89</v>
      </c>
      <c r="D76" s="8">
        <f t="shared" si="1"/>
        <v>2.4</v>
      </c>
      <c r="E76" s="8">
        <f>SUM(第一学期细分!F75:BH75,第二学期细分!E75:BM75)</f>
        <v>2.4</v>
      </c>
      <c r="F76" s="8">
        <f>SUM(第一学期细分!BL75:BM75,第二学期细分!BN75:BO75)</f>
        <v>0</v>
      </c>
      <c r="G76" s="7"/>
      <c r="H76" s="7"/>
      <c r="I76" s="63"/>
      <c r="J76" s="8"/>
      <c r="K76" s="8"/>
      <c r="L76" s="82"/>
    </row>
    <row r="77" spans="1:12">
      <c r="A77" s="2" t="s">
        <v>79</v>
      </c>
      <c r="B77" s="31">
        <v>160201314</v>
      </c>
      <c r="C77" s="32" t="s">
        <v>90</v>
      </c>
      <c r="D77" s="8">
        <f t="shared" si="1"/>
        <v>0.4</v>
      </c>
      <c r="E77" s="8">
        <f>SUM(第一学期细分!F76:BH76,第二学期细分!E76:BM76)</f>
        <v>0.9</v>
      </c>
      <c r="F77" s="8">
        <f>SUM(第一学期细分!BL76:BM76,第二学期细分!BN76:BO76)</f>
        <v>0</v>
      </c>
      <c r="G77" s="7"/>
      <c r="H77" s="7"/>
      <c r="I77" s="63"/>
      <c r="J77" s="8">
        <v>-0.5</v>
      </c>
      <c r="K77" s="8"/>
      <c r="L77" s="82"/>
    </row>
    <row r="78" spans="1:12">
      <c r="A78" s="2" t="s">
        <v>79</v>
      </c>
      <c r="B78" s="31">
        <v>160201315</v>
      </c>
      <c r="C78" s="32" t="s">
        <v>91</v>
      </c>
      <c r="D78" s="8">
        <f t="shared" si="1"/>
        <v>-1.6</v>
      </c>
      <c r="E78" s="8">
        <f>SUM(第一学期细分!F77:BH77,第二学期细分!E77:BM77)</f>
        <v>0.4</v>
      </c>
      <c r="F78" s="8">
        <f>SUM(第一学期细分!BL77:BM77,第二学期细分!BN77:BO77)</f>
        <v>0</v>
      </c>
      <c r="G78" s="7"/>
      <c r="H78" s="7"/>
      <c r="I78" s="63"/>
      <c r="J78" s="8">
        <v>-2</v>
      </c>
      <c r="K78" s="8"/>
      <c r="L78" s="82"/>
    </row>
    <row r="79" spans="1:12">
      <c r="A79" s="2" t="s">
        <v>79</v>
      </c>
      <c r="B79" s="31">
        <v>160201316</v>
      </c>
      <c r="C79" s="32" t="s">
        <v>92</v>
      </c>
      <c r="D79" s="8">
        <f t="shared" si="1"/>
        <v>0.8</v>
      </c>
      <c r="E79" s="8">
        <f>SUM(第一学期细分!F78:BH78,第二学期细分!E78:BM78)</f>
        <v>0.8</v>
      </c>
      <c r="F79" s="8">
        <f>SUM(第一学期细分!BL78:BM78,第二学期细分!BN78:BO78)</f>
        <v>0</v>
      </c>
      <c r="G79" s="7"/>
      <c r="H79" s="7"/>
      <c r="I79" s="63"/>
      <c r="J79" s="8"/>
      <c r="K79" s="8"/>
      <c r="L79" s="82"/>
    </row>
    <row r="80" spans="1:12">
      <c r="A80" s="2" t="s">
        <v>79</v>
      </c>
      <c r="B80" s="31">
        <v>160201317</v>
      </c>
      <c r="C80" s="32" t="s">
        <v>93</v>
      </c>
      <c r="D80" s="8">
        <f t="shared" si="1"/>
        <v>3.25</v>
      </c>
      <c r="E80" s="8">
        <f>SUM(第一学期细分!F79:BH79,第二学期细分!E79:BM79)</f>
        <v>3.75</v>
      </c>
      <c r="F80" s="8">
        <f>SUM(第一学期细分!BL79:BM79,第二学期细分!BN79:BO79)</f>
        <v>0</v>
      </c>
      <c r="G80" s="7"/>
      <c r="H80" s="7"/>
      <c r="I80" s="63"/>
      <c r="J80" s="8">
        <v>-0.5</v>
      </c>
      <c r="K80" s="8"/>
      <c r="L80" s="82"/>
    </row>
    <row r="81" spans="1:12">
      <c r="A81" s="2" t="s">
        <v>79</v>
      </c>
      <c r="B81" s="31">
        <v>160201318</v>
      </c>
      <c r="C81" s="32" t="s">
        <v>94</v>
      </c>
      <c r="D81" s="8">
        <f t="shared" si="1"/>
        <v>8.7</v>
      </c>
      <c r="E81" s="8">
        <f>SUM(第一学期细分!F80:BH80,第二学期细分!E80:BM80)</f>
        <v>5.7</v>
      </c>
      <c r="F81" s="8">
        <f>SUM(第一学期细分!BL80:BM80,第二学期细分!BN80:BO80)</f>
        <v>3</v>
      </c>
      <c r="G81" s="7"/>
      <c r="H81" s="7"/>
      <c r="I81" s="63"/>
      <c r="J81" s="8"/>
      <c r="K81" s="8"/>
      <c r="L81" s="82"/>
    </row>
    <row r="82" spans="1:12">
      <c r="A82" s="2" t="s">
        <v>79</v>
      </c>
      <c r="B82" s="31">
        <v>160201319</v>
      </c>
      <c r="C82" s="32" t="s">
        <v>95</v>
      </c>
      <c r="D82" s="8">
        <f t="shared" si="1"/>
        <v>0.3</v>
      </c>
      <c r="E82" s="8">
        <f>SUM(第一学期细分!F81:BH81,第二学期细分!E81:BM81)</f>
        <v>0.3</v>
      </c>
      <c r="F82" s="8">
        <f>SUM(第一学期细分!BL81:BM81,第二学期细分!BN81:BO81)</f>
        <v>0</v>
      </c>
      <c r="G82" s="7"/>
      <c r="H82" s="7"/>
      <c r="I82" s="63"/>
      <c r="J82" s="8"/>
      <c r="K82" s="8"/>
      <c r="L82" s="82"/>
    </row>
    <row r="83" spans="1:12">
      <c r="A83" s="2" t="s">
        <v>79</v>
      </c>
      <c r="B83" s="31">
        <v>160201320</v>
      </c>
      <c r="C83" s="32" t="s">
        <v>96</v>
      </c>
      <c r="D83" s="8">
        <f t="shared" si="1"/>
        <v>6.35</v>
      </c>
      <c r="E83" s="8">
        <f>SUM(第一学期细分!F82:BH82,第二学期细分!E82:BM82)</f>
        <v>6.35</v>
      </c>
      <c r="F83" s="8">
        <f>SUM(第一学期细分!BL82:BM82,第二学期细分!BN82:BO82)</f>
        <v>0</v>
      </c>
      <c r="G83" s="7"/>
      <c r="H83" s="7"/>
      <c r="I83" s="63"/>
      <c r="J83" s="8"/>
      <c r="K83" s="8"/>
      <c r="L83" s="82"/>
    </row>
    <row r="84" spans="1:12">
      <c r="A84" s="2" t="s">
        <v>79</v>
      </c>
      <c r="B84" s="31">
        <v>160201321</v>
      </c>
      <c r="C84" s="32" t="s">
        <v>97</v>
      </c>
      <c r="D84" s="8">
        <f t="shared" si="1"/>
        <v>12.55</v>
      </c>
      <c r="E84" s="8">
        <f>SUM(第一学期细分!F83:BH83,第二学期细分!E83:BM83)</f>
        <v>9.55</v>
      </c>
      <c r="F84" s="8">
        <f>SUM(第一学期细分!BL83:BM83,第二学期细分!BN83:BO83)</f>
        <v>3</v>
      </c>
      <c r="G84" s="7"/>
      <c r="H84" s="7"/>
      <c r="I84" s="63"/>
      <c r="J84" s="8"/>
      <c r="K84" s="8"/>
      <c r="L84" s="82"/>
    </row>
    <row r="85" spans="1:12">
      <c r="A85" s="2" t="s">
        <v>79</v>
      </c>
      <c r="B85" s="31">
        <v>160201322</v>
      </c>
      <c r="C85" s="32" t="s">
        <v>98</v>
      </c>
      <c r="D85" s="8">
        <f t="shared" si="1"/>
        <v>0.3</v>
      </c>
      <c r="E85" s="8">
        <f>SUM(第一学期细分!F84:BH84,第二学期细分!E84:BM84)</f>
        <v>0.3</v>
      </c>
      <c r="F85" s="8">
        <f>SUM(第一学期细分!BL84:BM84,第二学期细分!BN84:BO84)</f>
        <v>0</v>
      </c>
      <c r="G85" s="7"/>
      <c r="H85" s="7"/>
      <c r="I85" s="63"/>
      <c r="J85" s="8"/>
      <c r="K85" s="8"/>
      <c r="L85" s="82"/>
    </row>
    <row r="86" spans="1:12">
      <c r="A86" s="2" t="s">
        <v>79</v>
      </c>
      <c r="B86" s="31">
        <v>160201323</v>
      </c>
      <c r="C86" s="32" t="s">
        <v>99</v>
      </c>
      <c r="D86" s="8">
        <f t="shared" si="1"/>
        <v>2.3</v>
      </c>
      <c r="E86" s="8">
        <f>SUM(第一学期细分!F85:BH85,第二学期细分!E85:BM85)</f>
        <v>2.3</v>
      </c>
      <c r="F86" s="8">
        <f>SUM(第一学期细分!BL85:BM85,第二学期细分!BN85:BO85)</f>
        <v>0</v>
      </c>
      <c r="G86" s="7"/>
      <c r="H86" s="7"/>
      <c r="I86" s="63"/>
      <c r="J86" s="8"/>
      <c r="K86" s="8"/>
      <c r="L86" s="82"/>
    </row>
    <row r="87" spans="1:12">
      <c r="A87" s="2" t="s">
        <v>79</v>
      </c>
      <c r="B87" s="31">
        <v>160201324</v>
      </c>
      <c r="C87" s="32" t="s">
        <v>100</v>
      </c>
      <c r="D87" s="8">
        <f t="shared" si="1"/>
        <v>5.7</v>
      </c>
      <c r="E87" s="8">
        <f>SUM(第一学期细分!F86:BH86,第二学期细分!E86:BM86)</f>
        <v>6.2</v>
      </c>
      <c r="F87" s="8">
        <f>SUM(第一学期细分!BL86:BM86,第二学期细分!BN86:BO86)</f>
        <v>0</v>
      </c>
      <c r="G87" s="7"/>
      <c r="H87" s="7"/>
      <c r="I87" s="63"/>
      <c r="J87" s="8">
        <v>-0.5</v>
      </c>
      <c r="K87" s="8"/>
      <c r="L87" s="82"/>
    </row>
    <row r="88" spans="1:12">
      <c r="A88" s="2" t="s">
        <v>79</v>
      </c>
      <c r="B88" s="31">
        <v>160201325</v>
      </c>
      <c r="C88" s="32" t="s">
        <v>101</v>
      </c>
      <c r="D88" s="8">
        <f t="shared" si="1"/>
        <v>4.65</v>
      </c>
      <c r="E88" s="8">
        <f>SUM(第一学期细分!F87:BH87,第二学期细分!E87:BM87)</f>
        <v>4.65</v>
      </c>
      <c r="F88" s="8">
        <f>SUM(第一学期细分!BL87:BM87,第二学期细分!BN87:BO87)</f>
        <v>0</v>
      </c>
      <c r="G88" s="7"/>
      <c r="H88" s="7"/>
      <c r="I88" s="63"/>
      <c r="J88" s="8"/>
      <c r="K88" s="8"/>
      <c r="L88" s="82"/>
    </row>
    <row r="89" spans="1:12">
      <c r="A89" s="2" t="s">
        <v>79</v>
      </c>
      <c r="B89" s="31">
        <v>160201326</v>
      </c>
      <c r="C89" s="32" t="s">
        <v>102</v>
      </c>
      <c r="D89" s="8">
        <f t="shared" si="1"/>
        <v>10</v>
      </c>
      <c r="E89" s="8">
        <v>10</v>
      </c>
      <c r="F89" s="8">
        <f>SUM(第一学期细分!BL88:BM88,第二学期细分!BN88:BO88)</f>
        <v>0</v>
      </c>
      <c r="G89" s="7"/>
      <c r="H89" s="7"/>
      <c r="I89" s="63"/>
      <c r="J89" s="8"/>
      <c r="K89" s="8"/>
      <c r="L89" s="82"/>
    </row>
    <row r="90" spans="1:12">
      <c r="A90" s="2" t="s">
        <v>79</v>
      </c>
      <c r="B90" s="31">
        <v>160201327</v>
      </c>
      <c r="C90" s="32" t="s">
        <v>103</v>
      </c>
      <c r="D90" s="8">
        <f t="shared" si="1"/>
        <v>9.85</v>
      </c>
      <c r="E90" s="8">
        <f>SUM(第一学期细分!F89:BH89,第二学期细分!E89:BM89)</f>
        <v>9.85</v>
      </c>
      <c r="F90" s="8">
        <f>SUM(第一学期细分!BL89:BM89,第二学期细分!BN89:BO89)</f>
        <v>0</v>
      </c>
      <c r="G90" s="7"/>
      <c r="H90" s="7"/>
      <c r="I90" s="63"/>
      <c r="J90" s="8"/>
      <c r="K90" s="8"/>
      <c r="L90" s="82"/>
    </row>
    <row r="91" spans="1:12">
      <c r="A91" s="2" t="s">
        <v>79</v>
      </c>
      <c r="B91" s="31">
        <v>160201328</v>
      </c>
      <c r="C91" s="32" t="s">
        <v>104</v>
      </c>
      <c r="D91" s="8">
        <f t="shared" si="1"/>
        <v>8</v>
      </c>
      <c r="E91" s="8">
        <f>SUM(第一学期细分!F90:BH90,第二学期细分!E90:BM90)</f>
        <v>8.5</v>
      </c>
      <c r="F91" s="8">
        <f>SUM(第一学期细分!BL90:BM90,第二学期细分!BN90:BO90)</f>
        <v>0</v>
      </c>
      <c r="G91" s="7"/>
      <c r="H91" s="7"/>
      <c r="I91" s="63"/>
      <c r="J91" s="8">
        <v>-0.5</v>
      </c>
      <c r="K91" s="8"/>
      <c r="L91" s="82"/>
    </row>
    <row r="92" spans="1:12">
      <c r="A92" s="2" t="s">
        <v>79</v>
      </c>
      <c r="B92" s="31">
        <v>160201329</v>
      </c>
      <c r="C92" s="32" t="s">
        <v>105</v>
      </c>
      <c r="D92" s="8">
        <f t="shared" si="1"/>
        <v>0.9</v>
      </c>
      <c r="E92" s="8">
        <f>SUM(第一学期细分!F91:BH91,第二学期细分!E91:BM91)</f>
        <v>0.9</v>
      </c>
      <c r="F92" s="8">
        <f>SUM(第一学期细分!BL91:BM91,第二学期细分!BN91:BO91)</f>
        <v>0</v>
      </c>
      <c r="G92" s="7"/>
      <c r="H92" s="7"/>
      <c r="I92" s="63"/>
      <c r="J92" s="8"/>
      <c r="K92" s="8"/>
      <c r="L92" s="82"/>
    </row>
    <row r="93" spans="1:12">
      <c r="A93" s="2" t="s">
        <v>79</v>
      </c>
      <c r="B93" s="31">
        <v>160201330</v>
      </c>
      <c r="C93" s="32" t="s">
        <v>106</v>
      </c>
      <c r="D93" s="8">
        <f t="shared" si="1"/>
        <v>0.9</v>
      </c>
      <c r="E93" s="8">
        <f>SUM(第一学期细分!F92:BH92,第二学期细分!E92:BM92)</f>
        <v>0.9</v>
      </c>
      <c r="F93" s="8">
        <f>SUM(第一学期细分!BL92:BM92,第二学期细分!BN92:BO92)</f>
        <v>0</v>
      </c>
      <c r="G93" s="7"/>
      <c r="H93" s="7"/>
      <c r="I93" s="63"/>
      <c r="J93" s="8"/>
      <c r="K93" s="8"/>
      <c r="L93" s="82"/>
    </row>
    <row r="94" spans="1:12">
      <c r="A94" s="2" t="s">
        <v>79</v>
      </c>
      <c r="B94" s="31">
        <v>160201331</v>
      </c>
      <c r="C94" s="32" t="s">
        <v>107</v>
      </c>
      <c r="D94" s="8">
        <f t="shared" si="1"/>
        <v>9.15</v>
      </c>
      <c r="E94" s="8">
        <f>SUM(第一学期细分!F93:BH93,第二学期细分!E93:BM93)</f>
        <v>9.15</v>
      </c>
      <c r="F94" s="8">
        <f>SUM(第一学期细分!BL93:BM93,第二学期细分!BN93:BO93)</f>
        <v>0</v>
      </c>
      <c r="G94" s="7"/>
      <c r="H94" s="7"/>
      <c r="I94" s="63"/>
      <c r="J94" s="8"/>
      <c r="K94" s="8"/>
      <c r="L94" s="82"/>
    </row>
    <row r="95" spans="1:12">
      <c r="A95" s="2" t="s">
        <v>79</v>
      </c>
      <c r="B95" s="33">
        <v>151302116</v>
      </c>
      <c r="C95" s="33" t="s">
        <v>108</v>
      </c>
      <c r="D95" s="8">
        <f t="shared" si="1"/>
        <v>9.5</v>
      </c>
      <c r="E95" s="8">
        <v>10</v>
      </c>
      <c r="F95" s="8">
        <f>SUM(第一学期细分!BL94:BM94,第二学期细分!BN94:BO94)</f>
        <v>0</v>
      </c>
      <c r="G95" s="7"/>
      <c r="H95" s="7"/>
      <c r="I95" s="63"/>
      <c r="J95" s="8">
        <v>-0.5</v>
      </c>
      <c r="K95" s="8"/>
      <c r="L95" s="82"/>
    </row>
    <row r="96" spans="1:12">
      <c r="A96" s="2" t="s">
        <v>79</v>
      </c>
      <c r="B96" s="33">
        <v>150407129</v>
      </c>
      <c r="C96" s="33" t="s">
        <v>109</v>
      </c>
      <c r="D96" s="8">
        <f t="shared" si="1"/>
        <v>10.15</v>
      </c>
      <c r="E96" s="8">
        <f>SUM(第一学期细分!F95:BH95,第二学期细分!E95:BM95)</f>
        <v>10.15</v>
      </c>
      <c r="F96" s="8">
        <f>SUM(第一学期细分!BL95:BM95,第二学期细分!BN95:BO95)</f>
        <v>0</v>
      </c>
      <c r="G96" s="7"/>
      <c r="H96" s="7"/>
      <c r="I96" s="63"/>
      <c r="J96" s="8"/>
      <c r="K96" s="8"/>
      <c r="L96" s="82"/>
    </row>
    <row r="97" spans="1:12">
      <c r="A97" s="2" t="s">
        <v>110</v>
      </c>
      <c r="B97" s="34">
        <v>160201401</v>
      </c>
      <c r="C97" s="35" t="s">
        <v>111</v>
      </c>
      <c r="D97" s="8">
        <f t="shared" si="1"/>
        <v>-0.75</v>
      </c>
      <c r="E97" s="8">
        <f>SUM(第一学期细分!F96:BH96,第二学期细分!E96:BM96)</f>
        <v>0.25</v>
      </c>
      <c r="F97" s="8">
        <f>SUM(第一学期细分!BL96:BM96,第二学期细分!BN96:BO96)</f>
        <v>0</v>
      </c>
      <c r="G97" s="7"/>
      <c r="H97" s="7"/>
      <c r="I97" s="63"/>
      <c r="J97" s="8">
        <v>-1</v>
      </c>
      <c r="K97" s="8"/>
      <c r="L97" s="82"/>
    </row>
    <row r="98" spans="1:12">
      <c r="A98" s="2" t="s">
        <v>110</v>
      </c>
      <c r="B98" s="34">
        <v>160201402</v>
      </c>
      <c r="C98" s="35" t="s">
        <v>112</v>
      </c>
      <c r="D98" s="8">
        <f t="shared" si="1"/>
        <v>0</v>
      </c>
      <c r="E98" s="8">
        <f>SUM(第一学期细分!F97:BH97,第二学期细分!E97:BM97)</f>
        <v>0</v>
      </c>
      <c r="F98" s="8">
        <f>SUM(第一学期细分!BL97:BM97,第二学期细分!BN97:BO97)</f>
        <v>0</v>
      </c>
      <c r="G98" s="7"/>
      <c r="H98" s="7"/>
      <c r="I98" s="63"/>
      <c r="J98" s="8"/>
      <c r="K98" s="8"/>
      <c r="L98" s="82"/>
    </row>
    <row r="99" spans="1:12">
      <c r="A99" s="2" t="s">
        <v>110</v>
      </c>
      <c r="B99" s="34">
        <v>160201403</v>
      </c>
      <c r="C99" s="35" t="s">
        <v>113</v>
      </c>
      <c r="D99" s="8">
        <f t="shared" si="1"/>
        <v>2</v>
      </c>
      <c r="E99" s="8">
        <f>SUM(第一学期细分!F98:BH98,第二学期细分!E98:BM98)</f>
        <v>2</v>
      </c>
      <c r="F99" s="8">
        <f>SUM(第一学期细分!BL98:BM98,第二学期细分!BN98:BO98)</f>
        <v>0</v>
      </c>
      <c r="G99" s="7"/>
      <c r="H99" s="7"/>
      <c r="I99" s="63"/>
      <c r="J99" s="8"/>
      <c r="K99" s="8"/>
      <c r="L99" s="82"/>
    </row>
    <row r="100" spans="1:12">
      <c r="A100" s="2" t="s">
        <v>110</v>
      </c>
      <c r="B100" s="34">
        <v>160201404</v>
      </c>
      <c r="C100" s="35" t="s">
        <v>114</v>
      </c>
      <c r="D100" s="8">
        <f t="shared" si="1"/>
        <v>0</v>
      </c>
      <c r="E100" s="8">
        <f>SUM(第一学期细分!F99:BH99,第二学期细分!E99:BM99)</f>
        <v>0</v>
      </c>
      <c r="F100" s="8">
        <f>SUM(第一学期细分!BL99:BM99,第二学期细分!BN99:BO99)</f>
        <v>0</v>
      </c>
      <c r="G100" s="7"/>
      <c r="H100" s="7"/>
      <c r="I100" s="63"/>
      <c r="J100" s="8"/>
      <c r="K100" s="8"/>
      <c r="L100" s="82"/>
    </row>
    <row r="101" spans="1:12">
      <c r="A101" s="2" t="s">
        <v>110</v>
      </c>
      <c r="B101" s="34">
        <v>160201405</v>
      </c>
      <c r="C101" s="35" t="s">
        <v>115</v>
      </c>
      <c r="D101" s="8">
        <f t="shared" si="1"/>
        <v>-2</v>
      </c>
      <c r="E101" s="8">
        <f>SUM(第一学期细分!F100:BH100,第二学期细分!E100:BM100)</f>
        <v>0</v>
      </c>
      <c r="F101" s="8">
        <f>SUM(第一学期细分!BL100:BM100,第二学期细分!BN100:BO100)</f>
        <v>0</v>
      </c>
      <c r="G101" s="7"/>
      <c r="H101" s="7"/>
      <c r="I101" s="63"/>
      <c r="J101" s="8">
        <v>-2</v>
      </c>
      <c r="K101" s="8"/>
      <c r="L101" s="82"/>
    </row>
    <row r="102" spans="1:12">
      <c r="A102" s="2" t="s">
        <v>110</v>
      </c>
      <c r="B102" s="34">
        <v>160201406</v>
      </c>
      <c r="C102" s="35" t="s">
        <v>116</v>
      </c>
      <c r="D102" s="8">
        <f t="shared" si="1"/>
        <v>1.95</v>
      </c>
      <c r="E102" s="8">
        <f>SUM(第一学期细分!F101:BH101,第二学期细分!E101:BM101)</f>
        <v>2.95</v>
      </c>
      <c r="F102" s="8">
        <f>SUM(第一学期细分!BL101:BM101,第二学期细分!BN101:BO101)</f>
        <v>0</v>
      </c>
      <c r="G102" s="7"/>
      <c r="H102" s="7">
        <v>-1</v>
      </c>
      <c r="I102" s="63" t="s">
        <v>117</v>
      </c>
      <c r="J102" s="8"/>
      <c r="K102" s="8"/>
      <c r="L102" s="82"/>
    </row>
    <row r="103" spans="1:12">
      <c r="A103" s="2" t="s">
        <v>110</v>
      </c>
      <c r="B103" s="34">
        <v>160201407</v>
      </c>
      <c r="C103" s="35" t="s">
        <v>118</v>
      </c>
      <c r="D103" s="8">
        <f t="shared" si="1"/>
        <v>0</v>
      </c>
      <c r="E103" s="8">
        <f>SUM(第一学期细分!F102:BH102,第二学期细分!E102:BM102)</f>
        <v>0</v>
      </c>
      <c r="F103" s="8">
        <f>SUM(第一学期细分!BL102:BM102,第二学期细分!BN102:BO102)</f>
        <v>0</v>
      </c>
      <c r="G103" s="7"/>
      <c r="H103" s="7"/>
      <c r="I103" s="63" t="s">
        <v>117</v>
      </c>
      <c r="J103" s="8"/>
      <c r="K103" s="8"/>
      <c r="L103" s="82"/>
    </row>
    <row r="104" spans="1:12">
      <c r="A104" s="2" t="s">
        <v>110</v>
      </c>
      <c r="B104" s="34">
        <v>160201408</v>
      </c>
      <c r="C104" s="35" t="s">
        <v>119</v>
      </c>
      <c r="D104" s="8">
        <f t="shared" si="1"/>
        <v>1.8</v>
      </c>
      <c r="E104" s="8">
        <f>SUM(第一学期细分!F103:BH103,第二学期细分!E103:BM103)</f>
        <v>1.8</v>
      </c>
      <c r="F104" s="8">
        <f>SUM(第一学期细分!BL103:BM103,第二学期细分!BN103:BO103)</f>
        <v>0</v>
      </c>
      <c r="G104" s="7"/>
      <c r="H104" s="7"/>
      <c r="I104" s="63"/>
      <c r="J104" s="8"/>
      <c r="K104" s="8"/>
      <c r="L104" s="82"/>
    </row>
    <row r="105" spans="1:12">
      <c r="A105" s="2" t="s">
        <v>110</v>
      </c>
      <c r="B105" s="34">
        <v>160201409</v>
      </c>
      <c r="C105" s="35" t="s">
        <v>120</v>
      </c>
      <c r="D105" s="8">
        <f t="shared" si="1"/>
        <v>1.4</v>
      </c>
      <c r="E105" s="8">
        <f>SUM(第一学期细分!F104:BH104,第二学期细分!E104:BM104)</f>
        <v>1.4</v>
      </c>
      <c r="F105" s="8">
        <f>SUM(第一学期细分!BL104:BM104,第二学期细分!BN104:BO104)</f>
        <v>0</v>
      </c>
      <c r="G105" s="7"/>
      <c r="H105" s="7"/>
      <c r="I105" s="63"/>
      <c r="J105" s="8"/>
      <c r="K105" s="8"/>
      <c r="L105" s="82"/>
    </row>
    <row r="106" spans="1:12">
      <c r="A106" s="2" t="s">
        <v>110</v>
      </c>
      <c r="B106" s="34">
        <v>160201410</v>
      </c>
      <c r="C106" s="35" t="s">
        <v>121</v>
      </c>
      <c r="D106" s="8">
        <f t="shared" si="1"/>
        <v>-0.85</v>
      </c>
      <c r="E106" s="8">
        <f>SUM(第一学期细分!F105:BH105,第二学期细分!E105:BM105)</f>
        <v>1.15</v>
      </c>
      <c r="F106" s="8">
        <f>SUM(第一学期细分!BL105:BM105,第二学期细分!BN105:BO105)</f>
        <v>0</v>
      </c>
      <c r="G106" s="7"/>
      <c r="H106" s="7"/>
      <c r="I106" s="63"/>
      <c r="J106" s="8">
        <v>-2</v>
      </c>
      <c r="K106" s="8"/>
      <c r="L106" s="82"/>
    </row>
    <row r="107" spans="1:12">
      <c r="A107" s="2" t="s">
        <v>110</v>
      </c>
      <c r="B107" s="34">
        <v>160201411</v>
      </c>
      <c r="C107" s="35" t="s">
        <v>122</v>
      </c>
      <c r="D107" s="8">
        <f t="shared" si="1"/>
        <v>1.9</v>
      </c>
      <c r="E107" s="8">
        <f>SUM(第一学期细分!F106:BH106,第二学期细分!E106:BM106)</f>
        <v>1.9</v>
      </c>
      <c r="F107" s="8">
        <f>SUM(第一学期细分!BL106:BM106,第二学期细分!BN106:BO106)</f>
        <v>0</v>
      </c>
      <c r="G107" s="7"/>
      <c r="H107" s="7"/>
      <c r="I107" s="63"/>
      <c r="J107" s="8"/>
      <c r="K107" s="8"/>
      <c r="L107" s="82"/>
    </row>
    <row r="108" spans="1:12">
      <c r="A108" s="2" t="s">
        <v>110</v>
      </c>
      <c r="B108" s="34">
        <v>160201412</v>
      </c>
      <c r="C108" s="35" t="s">
        <v>123</v>
      </c>
      <c r="D108" s="8">
        <f t="shared" si="1"/>
        <v>1.15</v>
      </c>
      <c r="E108" s="8">
        <f>SUM(第一学期细分!F107:BH107,第二学期细分!E107:BM107)</f>
        <v>1.15</v>
      </c>
      <c r="F108" s="8">
        <f>SUM(第一学期细分!BL107:BM107,第二学期细分!BN107:BO107)</f>
        <v>0</v>
      </c>
      <c r="G108" s="7"/>
      <c r="H108" s="7"/>
      <c r="I108" s="63"/>
      <c r="J108" s="8"/>
      <c r="K108" s="8"/>
      <c r="L108" s="82"/>
    </row>
    <row r="109" spans="1:12">
      <c r="A109" s="2" t="s">
        <v>110</v>
      </c>
      <c r="B109" s="34">
        <v>160201413</v>
      </c>
      <c r="C109" s="35" t="s">
        <v>124</v>
      </c>
      <c r="D109" s="8">
        <f t="shared" si="1"/>
        <v>-1</v>
      </c>
      <c r="E109" s="8">
        <f>SUM(第一学期细分!F108:BH108,第二学期细分!E108:BM108)</f>
        <v>0</v>
      </c>
      <c r="F109" s="8">
        <f>SUM(第一学期细分!BL108:BM108,第二学期细分!BN108:BO108)</f>
        <v>0</v>
      </c>
      <c r="G109" s="7"/>
      <c r="H109" s="7">
        <v>-1</v>
      </c>
      <c r="I109" s="63" t="s">
        <v>125</v>
      </c>
      <c r="J109" s="8"/>
      <c r="K109" s="8"/>
      <c r="L109" s="82"/>
    </row>
    <row r="110" spans="1:12">
      <c r="A110" s="2" t="s">
        <v>110</v>
      </c>
      <c r="B110" s="36">
        <v>160201430</v>
      </c>
      <c r="C110" s="37" t="s">
        <v>126</v>
      </c>
      <c r="D110" s="8">
        <f t="shared" si="1"/>
        <v>7.4</v>
      </c>
      <c r="E110" s="8">
        <f>SUM(第一学期细分!F109:BH109,第二学期细分!E109:BM109)</f>
        <v>8.4</v>
      </c>
      <c r="F110" s="8">
        <f>SUM(第一学期细分!BL109:BM109,第二学期细分!BN109:BO109)</f>
        <v>0</v>
      </c>
      <c r="G110" s="7"/>
      <c r="H110" s="7">
        <v>-1</v>
      </c>
      <c r="I110" s="63" t="s">
        <v>125</v>
      </c>
      <c r="J110" s="8"/>
      <c r="K110" s="8"/>
      <c r="L110" s="82"/>
    </row>
    <row r="111" spans="1:12">
      <c r="A111" s="2" t="s">
        <v>110</v>
      </c>
      <c r="B111" s="34">
        <v>160201415</v>
      </c>
      <c r="C111" s="35" t="s">
        <v>127</v>
      </c>
      <c r="D111" s="8">
        <f t="shared" si="1"/>
        <v>-1</v>
      </c>
      <c r="E111" s="8">
        <f>SUM(第一学期细分!F110:BH110,第二学期细分!E110:BM110)</f>
        <v>0</v>
      </c>
      <c r="F111" s="8">
        <f>SUM(第一学期细分!BL110:BM110,第二学期细分!BN110:BO110)</f>
        <v>0</v>
      </c>
      <c r="G111" s="7"/>
      <c r="H111" s="7">
        <v>-1</v>
      </c>
      <c r="I111" s="63" t="s">
        <v>125</v>
      </c>
      <c r="J111" s="8"/>
      <c r="K111" s="8"/>
      <c r="L111" s="82"/>
    </row>
    <row r="112" spans="1:12">
      <c r="A112" s="2" t="s">
        <v>110</v>
      </c>
      <c r="B112" s="34">
        <v>160201416</v>
      </c>
      <c r="C112" s="35" t="s">
        <v>128</v>
      </c>
      <c r="D112" s="8">
        <f t="shared" si="1"/>
        <v>8.35</v>
      </c>
      <c r="E112" s="8">
        <f>SUM(第一学期细分!F111:BH111,第二学期细分!E111:BM111)</f>
        <v>9.35</v>
      </c>
      <c r="F112" s="8">
        <f>SUM(第一学期细分!BL111:BM111,第二学期细分!BN111:BO111)</f>
        <v>0</v>
      </c>
      <c r="G112" s="7"/>
      <c r="H112" s="7">
        <v>-1</v>
      </c>
      <c r="I112" s="63" t="s">
        <v>125</v>
      </c>
      <c r="J112" s="8"/>
      <c r="K112" s="8"/>
      <c r="L112" s="82"/>
    </row>
    <row r="113" spans="1:12">
      <c r="A113" s="2" t="s">
        <v>110</v>
      </c>
      <c r="B113" s="34">
        <v>160201417</v>
      </c>
      <c r="C113" s="35" t="s">
        <v>129</v>
      </c>
      <c r="D113" s="8">
        <f t="shared" si="1"/>
        <v>-0.8</v>
      </c>
      <c r="E113" s="8">
        <f>SUM(第一学期细分!F112:BH112,第二学期细分!E112:BM112)</f>
        <v>0.2</v>
      </c>
      <c r="F113" s="8">
        <f>SUM(第一学期细分!BL112:BM112,第二学期细分!BN112:BO112)</f>
        <v>0</v>
      </c>
      <c r="G113" s="7"/>
      <c r="H113" s="7">
        <v>-1</v>
      </c>
      <c r="I113" s="63" t="s">
        <v>125</v>
      </c>
      <c r="J113" s="8"/>
      <c r="K113" s="8"/>
      <c r="L113" s="82"/>
    </row>
    <row r="114" spans="1:12">
      <c r="A114" s="2" t="s">
        <v>110</v>
      </c>
      <c r="B114" s="34">
        <v>160201418</v>
      </c>
      <c r="C114" s="35" t="s">
        <v>130</v>
      </c>
      <c r="D114" s="8">
        <f t="shared" si="1"/>
        <v>-1</v>
      </c>
      <c r="E114" s="8">
        <f>SUM(第一学期细分!F113:BH113,第二学期细分!E113:BM113)</f>
        <v>0</v>
      </c>
      <c r="F114" s="8">
        <f>SUM(第一学期细分!BL113:BM113,第二学期细分!BN113:BO113)</f>
        <v>0</v>
      </c>
      <c r="G114" s="7"/>
      <c r="H114" s="7">
        <v>-1</v>
      </c>
      <c r="I114" s="63" t="s">
        <v>125</v>
      </c>
      <c r="J114" s="8"/>
      <c r="K114" s="8"/>
      <c r="L114" s="82"/>
    </row>
    <row r="115" spans="1:12">
      <c r="A115" s="2" t="s">
        <v>110</v>
      </c>
      <c r="B115" s="34">
        <v>160201419</v>
      </c>
      <c r="C115" s="35" t="s">
        <v>131</v>
      </c>
      <c r="D115" s="8">
        <f t="shared" si="1"/>
        <v>-1</v>
      </c>
      <c r="E115" s="8">
        <f>SUM(第一学期细分!F114:BH114,第二学期细分!E114:BM114)</f>
        <v>0.5</v>
      </c>
      <c r="F115" s="8">
        <f>SUM(第一学期细分!BL114:BM114,第二学期细分!BN114:BO114)</f>
        <v>0</v>
      </c>
      <c r="G115" s="7"/>
      <c r="H115" s="7">
        <v>-1</v>
      </c>
      <c r="I115" s="63" t="s">
        <v>125</v>
      </c>
      <c r="J115" s="8">
        <v>-0.5</v>
      </c>
      <c r="K115" s="8"/>
      <c r="L115" s="82"/>
    </row>
    <row r="116" spans="1:12">
      <c r="A116" s="2" t="s">
        <v>110</v>
      </c>
      <c r="B116" s="34">
        <v>160201420</v>
      </c>
      <c r="C116" s="35" t="s">
        <v>132</v>
      </c>
      <c r="D116" s="8">
        <f t="shared" si="1"/>
        <v>9</v>
      </c>
      <c r="E116" s="8">
        <v>10</v>
      </c>
      <c r="F116" s="8">
        <f>SUM(第一学期细分!BL115:BM115,第二学期细分!BN115:BO115)</f>
        <v>0</v>
      </c>
      <c r="G116" s="7"/>
      <c r="H116" s="7">
        <v>-1</v>
      </c>
      <c r="I116" s="63" t="s">
        <v>125</v>
      </c>
      <c r="J116" s="8"/>
      <c r="K116" s="8"/>
      <c r="L116" s="82"/>
    </row>
    <row r="117" spans="1:12">
      <c r="A117" s="2" t="s">
        <v>110</v>
      </c>
      <c r="B117" s="34">
        <v>160201421</v>
      </c>
      <c r="C117" s="35" t="s">
        <v>133</v>
      </c>
      <c r="D117" s="8">
        <f t="shared" si="1"/>
        <v>-0.6</v>
      </c>
      <c r="E117" s="8">
        <f>SUM(第一学期细分!F116:BH116,第二学期细分!E116:BM116)</f>
        <v>0.9</v>
      </c>
      <c r="F117" s="8">
        <f>SUM(第一学期细分!BL116:BM116,第二学期细分!BN116:BO116)</f>
        <v>0</v>
      </c>
      <c r="G117" s="7">
        <v>-1</v>
      </c>
      <c r="H117" s="7"/>
      <c r="I117" s="63"/>
      <c r="J117" s="8">
        <v>-0.5</v>
      </c>
      <c r="K117" s="8"/>
      <c r="L117" s="82"/>
    </row>
    <row r="118" spans="1:12">
      <c r="A118" s="2" t="s">
        <v>110</v>
      </c>
      <c r="B118" s="34">
        <v>160201422</v>
      </c>
      <c r="C118" s="35" t="s">
        <v>134</v>
      </c>
      <c r="D118" s="8">
        <f t="shared" si="1"/>
        <v>0</v>
      </c>
      <c r="E118" s="8">
        <f>SUM(第一学期细分!F117:BH117,第二学期细分!E117:BM117)</f>
        <v>0</v>
      </c>
      <c r="F118" s="8">
        <f>SUM(第一学期细分!BL117:BM117,第二学期细分!BN117:BO117)</f>
        <v>0</v>
      </c>
      <c r="G118" s="7"/>
      <c r="H118" s="7"/>
      <c r="I118" s="63"/>
      <c r="J118" s="8"/>
      <c r="K118" s="8"/>
      <c r="L118" s="82"/>
    </row>
    <row r="119" spans="1:12">
      <c r="A119" s="2" t="s">
        <v>110</v>
      </c>
      <c r="B119" s="34">
        <v>160201423</v>
      </c>
      <c r="C119" s="35" t="s">
        <v>135</v>
      </c>
      <c r="D119" s="8">
        <f t="shared" si="1"/>
        <v>-2.5</v>
      </c>
      <c r="E119" s="8">
        <f>SUM(第一学期细分!F118:BH118,第二学期细分!E118:BM118)</f>
        <v>0</v>
      </c>
      <c r="F119" s="8">
        <f>SUM(第一学期细分!BL118:BM118,第二学期细分!BN118:BO118)</f>
        <v>0</v>
      </c>
      <c r="G119" s="7">
        <v>-1</v>
      </c>
      <c r="H119" s="7"/>
      <c r="I119" s="63"/>
      <c r="J119" s="8">
        <v>-1.5</v>
      </c>
      <c r="K119" s="8"/>
      <c r="L119" s="82"/>
    </row>
    <row r="120" spans="1:12">
      <c r="A120" s="2" t="s">
        <v>110</v>
      </c>
      <c r="B120" s="34">
        <v>160201424</v>
      </c>
      <c r="C120" s="35" t="s">
        <v>136</v>
      </c>
      <c r="D120" s="8">
        <f t="shared" si="1"/>
        <v>-1.5</v>
      </c>
      <c r="E120" s="8">
        <f>SUM(第一学期细分!F119:BH119,第二学期细分!E119:BM119)</f>
        <v>0</v>
      </c>
      <c r="F120" s="8">
        <f>SUM(第一学期细分!BL119:BM119,第二学期细分!BN119:BO119)</f>
        <v>0</v>
      </c>
      <c r="G120" s="7"/>
      <c r="H120" s="7"/>
      <c r="I120" s="63"/>
      <c r="J120" s="8">
        <v>-1.5</v>
      </c>
      <c r="K120" s="8"/>
      <c r="L120" s="82"/>
    </row>
    <row r="121" spans="1:12">
      <c r="A121" s="2" t="s">
        <v>110</v>
      </c>
      <c r="B121" s="34">
        <v>160201425</v>
      </c>
      <c r="C121" s="35" t="s">
        <v>137</v>
      </c>
      <c r="D121" s="8">
        <f t="shared" si="1"/>
        <v>-1.1</v>
      </c>
      <c r="E121" s="8">
        <f>SUM(第一学期细分!F120:BH120,第二学期细分!E120:BM120)</f>
        <v>0.9</v>
      </c>
      <c r="F121" s="8">
        <f>SUM(第一学期细分!BL120:BM120,第二学期细分!BN120:BO120)</f>
        <v>0</v>
      </c>
      <c r="G121" s="7">
        <v>-1</v>
      </c>
      <c r="H121" s="7"/>
      <c r="I121" s="63"/>
      <c r="J121" s="8">
        <v>-1</v>
      </c>
      <c r="K121" s="8"/>
      <c r="L121" s="82"/>
    </row>
    <row r="122" spans="1:12">
      <c r="A122" s="2" t="s">
        <v>110</v>
      </c>
      <c r="B122" s="34">
        <v>160201426</v>
      </c>
      <c r="C122" s="35" t="s">
        <v>138</v>
      </c>
      <c r="D122" s="8">
        <f t="shared" si="1"/>
        <v>3.45</v>
      </c>
      <c r="E122" s="8">
        <f>SUM(第一学期细分!F121:BH121,第二学期细分!E121:BM121)</f>
        <v>5.45</v>
      </c>
      <c r="F122" s="8">
        <f>SUM(第一学期细分!BL121:BM121,第二学期细分!BN121:BO121)</f>
        <v>0</v>
      </c>
      <c r="G122" s="7">
        <v>-1</v>
      </c>
      <c r="H122" s="7"/>
      <c r="I122" s="63"/>
      <c r="J122" s="8">
        <v>-1</v>
      </c>
      <c r="K122" s="8"/>
      <c r="L122" s="82"/>
    </row>
    <row r="123" spans="1:12">
      <c r="A123" s="2" t="s">
        <v>110</v>
      </c>
      <c r="B123" s="34">
        <v>160201427</v>
      </c>
      <c r="C123" s="38" t="s">
        <v>139</v>
      </c>
      <c r="D123" s="8">
        <f t="shared" si="1"/>
        <v>-1.1</v>
      </c>
      <c r="E123" s="8">
        <f>SUM(第一学期细分!F122:BH122,第二学期细分!E122:BM122)</f>
        <v>0.9</v>
      </c>
      <c r="F123" s="8">
        <f>SUM(第一学期细分!BL122:BM122,第二学期细分!BN122:BO122)</f>
        <v>0</v>
      </c>
      <c r="G123" s="7">
        <v>-1</v>
      </c>
      <c r="H123" s="7"/>
      <c r="I123" s="63"/>
      <c r="J123" s="8">
        <v>-1</v>
      </c>
      <c r="K123" s="8"/>
      <c r="L123" s="82"/>
    </row>
    <row r="124" spans="1:12">
      <c r="A124" s="2" t="s">
        <v>110</v>
      </c>
      <c r="B124" s="34">
        <v>160201428</v>
      </c>
      <c r="C124" s="35" t="s">
        <v>140</v>
      </c>
      <c r="D124" s="8">
        <f t="shared" si="1"/>
        <v>-3</v>
      </c>
      <c r="E124" s="8">
        <f>SUM(第一学期细分!F123:BH123,第二学期细分!E123:BM123)</f>
        <v>0</v>
      </c>
      <c r="F124" s="8">
        <f>SUM(第一学期细分!BL123:BM123,第二学期细分!BN123:BO123)</f>
        <v>0</v>
      </c>
      <c r="G124" s="7">
        <v>-1</v>
      </c>
      <c r="H124" s="7"/>
      <c r="I124" s="63"/>
      <c r="J124" s="8">
        <v>-2</v>
      </c>
      <c r="K124" s="8"/>
      <c r="L124" s="82"/>
    </row>
    <row r="125" spans="1:12">
      <c r="A125" s="2" t="s">
        <v>110</v>
      </c>
      <c r="B125" s="36">
        <v>160201429</v>
      </c>
      <c r="C125" s="37" t="s">
        <v>141</v>
      </c>
      <c r="D125" s="8">
        <f t="shared" si="1"/>
        <v>3.75</v>
      </c>
      <c r="E125" s="8">
        <f>SUM(第一学期细分!F124:BH124,第二学期细分!E124:BM124)</f>
        <v>3.75</v>
      </c>
      <c r="F125" s="8">
        <f>SUM(第一学期细分!BL124:BM124,第二学期细分!BN124:BO124)</f>
        <v>0</v>
      </c>
      <c r="G125" s="7"/>
      <c r="H125" s="7"/>
      <c r="I125" s="63"/>
      <c r="J125" s="8"/>
      <c r="K125" s="8"/>
      <c r="L125" s="82"/>
    </row>
    <row r="126" spans="1:12">
      <c r="A126" s="2" t="s">
        <v>110</v>
      </c>
      <c r="B126" s="39">
        <v>150201409</v>
      </c>
      <c r="C126" s="37" t="s">
        <v>142</v>
      </c>
      <c r="D126" s="8">
        <f t="shared" si="1"/>
        <v>0.5</v>
      </c>
      <c r="E126" s="8">
        <f>SUM(第一学期细分!F125:BH125,第二学期细分!E125:BM125)</f>
        <v>0.5</v>
      </c>
      <c r="F126" s="8">
        <f>SUM(第一学期细分!BL125:BM125,第二学期细分!BN125:BO125)</f>
        <v>0</v>
      </c>
      <c r="G126" s="7"/>
      <c r="H126" s="7"/>
      <c r="I126" s="63"/>
      <c r="J126" s="8"/>
      <c r="K126" s="8"/>
      <c r="L126" s="82"/>
    </row>
    <row r="127" spans="1:12">
      <c r="A127" s="2" t="s">
        <v>110</v>
      </c>
      <c r="B127" s="36">
        <v>150404202</v>
      </c>
      <c r="C127" s="37" t="s">
        <v>143</v>
      </c>
      <c r="D127" s="8">
        <f t="shared" si="1"/>
        <v>1.1</v>
      </c>
      <c r="E127" s="8">
        <f>SUM(第一学期细分!F126:BH126,第二学期细分!E126:BM126)</f>
        <v>1.1</v>
      </c>
      <c r="F127" s="8">
        <f>SUM(第一学期细分!BL126:BM126,第二学期细分!BN126:BO126)</f>
        <v>0</v>
      </c>
      <c r="G127" s="7"/>
      <c r="H127" s="7"/>
      <c r="I127" s="63"/>
      <c r="J127" s="8"/>
      <c r="K127" s="8"/>
      <c r="L127" s="82"/>
    </row>
    <row r="128" spans="1:12">
      <c r="A128" s="2" t="s">
        <v>110</v>
      </c>
      <c r="B128" s="36">
        <v>150701221</v>
      </c>
      <c r="C128" s="37" t="s">
        <v>144</v>
      </c>
      <c r="D128" s="8">
        <f t="shared" si="1"/>
        <v>1.75</v>
      </c>
      <c r="E128" s="8">
        <f>SUM(第一学期细分!F127:BH127,第二学期细分!E127:BM127)</f>
        <v>1.75</v>
      </c>
      <c r="F128" s="8">
        <f>SUM(第一学期细分!BL127:BM127,第二学期细分!BN127:BO127)</f>
        <v>0</v>
      </c>
      <c r="G128" s="7"/>
      <c r="H128" s="7"/>
      <c r="I128" s="63"/>
      <c r="J128" s="8"/>
      <c r="K128" s="8"/>
      <c r="L128" s="82"/>
    </row>
    <row r="129" spans="1:12">
      <c r="A129" s="2" t="s">
        <v>145</v>
      </c>
      <c r="B129" s="40">
        <v>160201501</v>
      </c>
      <c r="C129" s="40" t="s">
        <v>146</v>
      </c>
      <c r="D129" s="8">
        <f t="shared" si="1"/>
        <v>5.05</v>
      </c>
      <c r="E129" s="8">
        <f>SUM(第一学期细分!F128:BH128,第二学期细分!E128:BM128)</f>
        <v>6.05</v>
      </c>
      <c r="F129" s="8">
        <f>SUM(第一学期细分!BL128:BM128,第二学期细分!BN128:BO128)</f>
        <v>0</v>
      </c>
      <c r="G129" s="7"/>
      <c r="H129" s="7">
        <v>-1</v>
      </c>
      <c r="I129" s="63" t="s">
        <v>147</v>
      </c>
      <c r="J129" s="8"/>
      <c r="K129" s="8"/>
      <c r="L129" s="82"/>
    </row>
    <row r="130" spans="1:12">
      <c r="A130" s="2" t="s">
        <v>145</v>
      </c>
      <c r="B130" s="40">
        <v>160201503</v>
      </c>
      <c r="C130" s="40" t="s">
        <v>148</v>
      </c>
      <c r="D130" s="8">
        <f t="shared" si="1"/>
        <v>11.4</v>
      </c>
      <c r="E130" s="8">
        <f>SUM(第一学期细分!F129:BH129,第二学期细分!E129:BM129)</f>
        <v>9.4</v>
      </c>
      <c r="F130" s="8">
        <f>SUM(第一学期细分!BL129:BM129,第二学期细分!BN129:BO129)</f>
        <v>3</v>
      </c>
      <c r="G130" s="7"/>
      <c r="H130" s="7">
        <v>-1</v>
      </c>
      <c r="I130" s="63" t="s">
        <v>149</v>
      </c>
      <c r="J130" s="8"/>
      <c r="K130" s="8"/>
      <c r="L130" s="82"/>
    </row>
    <row r="131" spans="1:12">
      <c r="A131" s="2" t="s">
        <v>145</v>
      </c>
      <c r="B131" s="40">
        <v>160201504</v>
      </c>
      <c r="C131" s="40" t="s">
        <v>150</v>
      </c>
      <c r="D131" s="8">
        <f t="shared" si="1"/>
        <v>6.2</v>
      </c>
      <c r="E131" s="8">
        <f>SUM(第一学期细分!F130:BH130,第二学期细分!E130:BM130)</f>
        <v>7.2</v>
      </c>
      <c r="F131" s="8">
        <f>SUM(第一学期细分!BL130:BM130,第二学期细分!BN130:BO130)</f>
        <v>0</v>
      </c>
      <c r="G131" s="7"/>
      <c r="H131" s="7">
        <v>-1</v>
      </c>
      <c r="I131" s="63" t="s">
        <v>149</v>
      </c>
      <c r="J131" s="8"/>
      <c r="K131" s="8"/>
      <c r="L131" s="82"/>
    </row>
    <row r="132" spans="1:12">
      <c r="A132" s="2" t="s">
        <v>145</v>
      </c>
      <c r="B132" s="41">
        <v>160201505</v>
      </c>
      <c r="C132" s="40" t="s">
        <v>151</v>
      </c>
      <c r="D132" s="8">
        <f t="shared" si="1"/>
        <v>-0.75</v>
      </c>
      <c r="E132" s="8">
        <f>SUM(第一学期细分!F131:BH131,第二学期细分!E131:BM131)</f>
        <v>0.25</v>
      </c>
      <c r="F132" s="8">
        <f>SUM(第一学期细分!BL131:BM131,第二学期细分!BN131:BO131)</f>
        <v>0</v>
      </c>
      <c r="G132" s="7"/>
      <c r="H132" s="7"/>
      <c r="I132" s="63"/>
      <c r="J132" s="8">
        <v>-1</v>
      </c>
      <c r="K132" s="8"/>
      <c r="L132" s="82"/>
    </row>
    <row r="133" spans="1:12">
      <c r="A133" s="2" t="s">
        <v>145</v>
      </c>
      <c r="B133" s="41">
        <v>160201506</v>
      </c>
      <c r="C133" s="40" t="s">
        <v>152</v>
      </c>
      <c r="D133" s="8">
        <f t="shared" si="1"/>
        <v>0</v>
      </c>
      <c r="E133" s="8">
        <f>SUM(第一学期细分!F132:BH132,第二学期细分!E132:BM132)</f>
        <v>0</v>
      </c>
      <c r="F133" s="8">
        <f>SUM(第一学期细分!BL132:BM132,第二学期细分!BN132:BO132)</f>
        <v>0</v>
      </c>
      <c r="G133" s="7"/>
      <c r="H133" s="7"/>
      <c r="I133" s="63"/>
      <c r="J133" s="8"/>
      <c r="K133" s="8"/>
      <c r="L133" s="82"/>
    </row>
    <row r="134" spans="1:12">
      <c r="A134" s="2" t="s">
        <v>145</v>
      </c>
      <c r="B134" s="41">
        <v>160201507</v>
      </c>
      <c r="C134" s="40" t="s">
        <v>153</v>
      </c>
      <c r="D134" s="8">
        <f t="shared" ref="D134:D197" si="2">SUM(E134:K134)</f>
        <v>0</v>
      </c>
      <c r="E134" s="8">
        <f>SUM(第一学期细分!F133:BH133,第二学期细分!E133:BM133)</f>
        <v>0</v>
      </c>
      <c r="F134" s="8">
        <f>SUM(第一学期细分!BL133:BM133,第二学期细分!BN133:BO133)</f>
        <v>0</v>
      </c>
      <c r="G134" s="7"/>
      <c r="H134" s="7"/>
      <c r="I134" s="63"/>
      <c r="J134" s="8"/>
      <c r="K134" s="8"/>
      <c r="L134" s="82"/>
    </row>
    <row r="135" spans="1:12">
      <c r="A135" s="2" t="s">
        <v>145</v>
      </c>
      <c r="B135" s="40">
        <v>160201508</v>
      </c>
      <c r="C135" s="40" t="s">
        <v>154</v>
      </c>
      <c r="D135" s="8">
        <f t="shared" si="2"/>
        <v>0.3</v>
      </c>
      <c r="E135" s="8">
        <f>SUM(第一学期细分!F134:BH134,第二学期细分!E134:BM134)</f>
        <v>0.3</v>
      </c>
      <c r="F135" s="8">
        <f>SUM(第一学期细分!BL134:BM134,第二学期细分!BN134:BO134)</f>
        <v>0</v>
      </c>
      <c r="G135" s="7"/>
      <c r="H135" s="7"/>
      <c r="I135" s="63"/>
      <c r="J135" s="8"/>
      <c r="K135" s="8"/>
      <c r="L135" s="82"/>
    </row>
    <row r="136" spans="1:12">
      <c r="A136" s="2" t="s">
        <v>145</v>
      </c>
      <c r="B136" s="40">
        <v>160201509</v>
      </c>
      <c r="C136" s="40" t="s">
        <v>155</v>
      </c>
      <c r="D136" s="8">
        <f t="shared" si="2"/>
        <v>1.05</v>
      </c>
      <c r="E136" s="8">
        <f>SUM(第一学期细分!F135:BH135,第二学期细分!E135:BM135)</f>
        <v>1.05</v>
      </c>
      <c r="F136" s="8">
        <f>SUM(第一学期细分!BL135:BM135,第二学期细分!BN135:BO135)</f>
        <v>0</v>
      </c>
      <c r="G136" s="7"/>
      <c r="H136" s="7"/>
      <c r="I136" s="63"/>
      <c r="J136" s="8"/>
      <c r="K136" s="8"/>
      <c r="L136" s="82"/>
    </row>
    <row r="137" spans="1:12">
      <c r="A137" s="2" t="s">
        <v>145</v>
      </c>
      <c r="B137" s="40">
        <v>160201510</v>
      </c>
      <c r="C137" s="40" t="s">
        <v>156</v>
      </c>
      <c r="D137" s="8">
        <f t="shared" si="2"/>
        <v>1.1</v>
      </c>
      <c r="E137" s="8">
        <f>SUM(第一学期细分!F136:BH136,第二学期细分!E136:BM136)</f>
        <v>1.1</v>
      </c>
      <c r="F137" s="8">
        <f>SUM(第一学期细分!BL136:BM136,第二学期细分!BN136:BO136)</f>
        <v>0</v>
      </c>
      <c r="G137" s="7"/>
      <c r="H137" s="7"/>
      <c r="I137" s="63"/>
      <c r="J137" s="8"/>
      <c r="K137" s="8"/>
      <c r="L137" s="82"/>
    </row>
    <row r="138" spans="1:12">
      <c r="A138" s="2" t="s">
        <v>145</v>
      </c>
      <c r="B138" s="41">
        <v>160201512</v>
      </c>
      <c r="C138" s="41" t="s">
        <v>157</v>
      </c>
      <c r="D138" s="8">
        <f t="shared" si="2"/>
        <v>0.3</v>
      </c>
      <c r="E138" s="8">
        <f>SUM(第一学期细分!F137:BH137,第二学期细分!E137:BM137)</f>
        <v>0.3</v>
      </c>
      <c r="F138" s="8">
        <f>SUM(第一学期细分!BL137:BM137,第二学期细分!BN137:BO137)</f>
        <v>0</v>
      </c>
      <c r="G138" s="7"/>
      <c r="H138" s="7"/>
      <c r="I138" s="63"/>
      <c r="J138" s="8"/>
      <c r="K138" s="8"/>
      <c r="L138" s="82"/>
    </row>
    <row r="139" spans="1:12">
      <c r="A139" s="2" t="s">
        <v>145</v>
      </c>
      <c r="B139" s="41">
        <v>160201513</v>
      </c>
      <c r="C139" s="41" t="s">
        <v>158</v>
      </c>
      <c r="D139" s="8">
        <f t="shared" si="2"/>
        <v>0.3</v>
      </c>
      <c r="E139" s="8">
        <f>SUM(第一学期细分!F138:BH138,第二学期细分!E138:BM138)</f>
        <v>0.3</v>
      </c>
      <c r="F139" s="8">
        <f>SUM(第一学期细分!BL138:BM138,第二学期细分!BN138:BO138)</f>
        <v>0</v>
      </c>
      <c r="G139" s="7"/>
      <c r="H139" s="7"/>
      <c r="I139" s="63"/>
      <c r="J139" s="8"/>
      <c r="K139" s="8"/>
      <c r="L139" s="82"/>
    </row>
    <row r="140" spans="1:12">
      <c r="A140" s="2" t="s">
        <v>145</v>
      </c>
      <c r="B140" s="41">
        <v>160201526</v>
      </c>
      <c r="C140" s="41" t="s">
        <v>159</v>
      </c>
      <c r="D140" s="8">
        <f t="shared" si="2"/>
        <v>2.65</v>
      </c>
      <c r="E140" s="8">
        <f>SUM(第一学期细分!F139:BH139,第二学期细分!E139:BM139)</f>
        <v>2.65</v>
      </c>
      <c r="F140" s="8">
        <f>SUM(第一学期细分!BL139:BM139,第二学期细分!BN139:BO139)</f>
        <v>0</v>
      </c>
      <c r="G140" s="7"/>
      <c r="H140" s="7"/>
      <c r="I140" s="63"/>
      <c r="J140" s="8"/>
      <c r="K140" s="8"/>
      <c r="L140" s="82"/>
    </row>
    <row r="141" spans="1:12">
      <c r="A141" s="2" t="s">
        <v>145</v>
      </c>
      <c r="B141" s="41">
        <v>160201514</v>
      </c>
      <c r="C141" s="40" t="s">
        <v>160</v>
      </c>
      <c r="D141" s="8">
        <f t="shared" si="2"/>
        <v>0.6</v>
      </c>
      <c r="E141" s="8">
        <f>SUM(第一学期细分!F140:BH140,第二学期细分!E140:BM140)</f>
        <v>0.6</v>
      </c>
      <c r="F141" s="8">
        <f>SUM(第一学期细分!BL140:BM140,第二学期细分!BN140:BO140)</f>
        <v>0</v>
      </c>
      <c r="G141" s="7"/>
      <c r="H141" s="7"/>
      <c r="I141" s="63"/>
      <c r="J141" s="8"/>
      <c r="K141" s="8"/>
      <c r="L141" s="82"/>
    </row>
    <row r="142" spans="1:12">
      <c r="A142" s="2" t="s">
        <v>145</v>
      </c>
      <c r="B142" s="41">
        <v>160201515</v>
      </c>
      <c r="C142" s="40" t="s">
        <v>161</v>
      </c>
      <c r="D142" s="8">
        <f t="shared" si="2"/>
        <v>8.2</v>
      </c>
      <c r="E142" s="8">
        <f>SUM(第一学期细分!F141:BH141,第二学期细分!E141:BM141)</f>
        <v>8.2</v>
      </c>
      <c r="F142" s="8">
        <f>SUM(第一学期细分!BL141:BM141,第二学期细分!BN141:BO141)</f>
        <v>0</v>
      </c>
      <c r="G142" s="7"/>
      <c r="H142" s="7"/>
      <c r="I142" s="63"/>
      <c r="J142" s="8"/>
      <c r="K142" s="8"/>
      <c r="L142" s="82"/>
    </row>
    <row r="143" spans="1:12">
      <c r="A143" s="2" t="s">
        <v>145</v>
      </c>
      <c r="B143" s="41">
        <v>160201516</v>
      </c>
      <c r="C143" s="40" t="s">
        <v>162</v>
      </c>
      <c r="D143" s="8">
        <f t="shared" si="2"/>
        <v>1.4</v>
      </c>
      <c r="E143" s="8">
        <f>SUM(第一学期细分!F142:BH142,第二学期细分!E142:BM142)</f>
        <v>1.4</v>
      </c>
      <c r="F143" s="8">
        <f>SUM(第一学期细分!BL142:BM142,第二学期细分!BN142:BO142)</f>
        <v>0</v>
      </c>
      <c r="G143" s="7"/>
      <c r="H143" s="7"/>
      <c r="I143" s="63"/>
      <c r="J143" s="8"/>
      <c r="K143" s="8"/>
      <c r="L143" s="82"/>
    </row>
    <row r="144" spans="1:12">
      <c r="A144" s="2" t="s">
        <v>145</v>
      </c>
      <c r="B144" s="41">
        <v>160201517</v>
      </c>
      <c r="C144" s="41" t="s">
        <v>163</v>
      </c>
      <c r="D144" s="8">
        <f t="shared" si="2"/>
        <v>0.6</v>
      </c>
      <c r="E144" s="8">
        <f>SUM(第一学期细分!F143:BH143,第二学期细分!E143:BM143)</f>
        <v>0.6</v>
      </c>
      <c r="F144" s="8">
        <f>SUM(第一学期细分!BL143:BM143,第二学期细分!BN143:BO143)</f>
        <v>0</v>
      </c>
      <c r="G144" s="7"/>
      <c r="H144" s="7"/>
      <c r="I144" s="63"/>
      <c r="J144" s="8"/>
      <c r="K144" s="8"/>
      <c r="L144" s="82"/>
    </row>
    <row r="145" spans="1:12">
      <c r="A145" s="2" t="s">
        <v>145</v>
      </c>
      <c r="B145" s="41">
        <v>160201518</v>
      </c>
      <c r="C145" s="41" t="s">
        <v>164</v>
      </c>
      <c r="D145" s="8">
        <f t="shared" si="2"/>
        <v>3.4</v>
      </c>
      <c r="E145" s="8">
        <f>SUM(第一学期细分!F144:BH144,第二学期细分!E144:BM144)</f>
        <v>3.4</v>
      </c>
      <c r="F145" s="8">
        <f>SUM(第一学期细分!BL144:BM144,第二学期细分!BN144:BO144)</f>
        <v>0</v>
      </c>
      <c r="G145" s="7"/>
      <c r="H145" s="7"/>
      <c r="I145" s="63"/>
      <c r="J145" s="8"/>
      <c r="K145" s="8"/>
      <c r="L145" s="82"/>
    </row>
    <row r="146" spans="1:12">
      <c r="A146" s="2" t="s">
        <v>145</v>
      </c>
      <c r="B146" s="41">
        <v>160201519</v>
      </c>
      <c r="C146" s="41" t="s">
        <v>165</v>
      </c>
      <c r="D146" s="8">
        <f t="shared" si="2"/>
        <v>0.6</v>
      </c>
      <c r="E146" s="8">
        <f>SUM(第一学期细分!F145:BH145,第二学期细分!E145:BM145)</f>
        <v>0.6</v>
      </c>
      <c r="F146" s="8">
        <f>SUM(第一学期细分!BL145:BM145,第二学期细分!BN145:BO145)</f>
        <v>0</v>
      </c>
      <c r="G146" s="7"/>
      <c r="H146" s="7"/>
      <c r="I146" s="63"/>
      <c r="J146" s="8"/>
      <c r="K146" s="8"/>
      <c r="L146" s="82"/>
    </row>
    <row r="147" spans="1:12">
      <c r="A147" s="2" t="s">
        <v>145</v>
      </c>
      <c r="B147" s="41">
        <v>160201520</v>
      </c>
      <c r="C147" s="41" t="s">
        <v>166</v>
      </c>
      <c r="D147" s="8">
        <f t="shared" si="2"/>
        <v>6.3</v>
      </c>
      <c r="E147" s="8">
        <f>SUM(第一学期细分!F146:BH146,第二学期细分!E146:BM146)</f>
        <v>5.3</v>
      </c>
      <c r="F147" s="8">
        <f>SUM(第一学期细分!BL146:BM146,第二学期细分!BN146:BO146)</f>
        <v>1</v>
      </c>
      <c r="G147" s="7"/>
      <c r="H147" s="7"/>
      <c r="I147" s="63"/>
      <c r="J147" s="8"/>
      <c r="K147" s="8"/>
      <c r="L147" s="82"/>
    </row>
    <row r="148" spans="1:12">
      <c r="A148" s="2" t="s">
        <v>145</v>
      </c>
      <c r="B148" s="41">
        <v>160201521</v>
      </c>
      <c r="C148" s="41" t="s">
        <v>167</v>
      </c>
      <c r="D148" s="8">
        <f t="shared" si="2"/>
        <v>0.6</v>
      </c>
      <c r="E148" s="8">
        <f>SUM(第一学期细分!F147:BH147,第二学期细分!E147:BM147)</f>
        <v>0.6</v>
      </c>
      <c r="F148" s="8">
        <f>SUM(第一学期细分!BL147:BM147,第二学期细分!BN147:BO147)</f>
        <v>0</v>
      </c>
      <c r="G148" s="7"/>
      <c r="H148" s="7"/>
      <c r="I148" s="63"/>
      <c r="J148" s="8"/>
      <c r="K148" s="8"/>
      <c r="L148" s="82"/>
    </row>
    <row r="149" spans="1:12">
      <c r="A149" s="2" t="s">
        <v>145</v>
      </c>
      <c r="B149" s="41">
        <v>160201522</v>
      </c>
      <c r="C149" s="41" t="s">
        <v>168</v>
      </c>
      <c r="D149" s="8">
        <f t="shared" si="2"/>
        <v>0.5</v>
      </c>
      <c r="E149" s="8">
        <f>SUM(第一学期细分!F148:BH148,第二学期细分!E148:BM148)</f>
        <v>0.5</v>
      </c>
      <c r="F149" s="8">
        <f>SUM(第一学期细分!BL148:BM148,第二学期细分!BN148:BO148)</f>
        <v>0</v>
      </c>
      <c r="G149" s="7"/>
      <c r="H149" s="7"/>
      <c r="I149" s="63"/>
      <c r="J149" s="8"/>
      <c r="K149" s="8"/>
      <c r="L149" s="82"/>
    </row>
    <row r="150" spans="1:12">
      <c r="A150" s="2" t="s">
        <v>145</v>
      </c>
      <c r="B150" s="41">
        <v>160201523</v>
      </c>
      <c r="C150" s="41" t="s">
        <v>169</v>
      </c>
      <c r="D150" s="8">
        <f t="shared" si="2"/>
        <v>0.5</v>
      </c>
      <c r="E150" s="8">
        <f>SUM(第一学期细分!F149:BH149,第二学期细分!E149:BM149)</f>
        <v>0.5</v>
      </c>
      <c r="F150" s="8">
        <f>SUM(第一学期细分!BL149:BM149,第二学期细分!BN149:BO149)</f>
        <v>0</v>
      </c>
      <c r="G150" s="7"/>
      <c r="H150" s="7"/>
      <c r="I150" s="63"/>
      <c r="J150" s="8"/>
      <c r="K150" s="8"/>
      <c r="L150" s="82"/>
    </row>
    <row r="151" spans="1:12">
      <c r="A151" s="2" t="s">
        <v>145</v>
      </c>
      <c r="B151" s="41">
        <v>160201524</v>
      </c>
      <c r="C151" s="41" t="s">
        <v>170</v>
      </c>
      <c r="D151" s="8">
        <f t="shared" si="2"/>
        <v>0.5</v>
      </c>
      <c r="E151" s="8">
        <f>SUM(第一学期细分!F150:BH150,第二学期细分!E150:BM150)</f>
        <v>0.5</v>
      </c>
      <c r="F151" s="8">
        <f>SUM(第一学期细分!BL150:BM150,第二学期细分!BN150:BO150)</f>
        <v>0</v>
      </c>
      <c r="G151" s="7"/>
      <c r="H151" s="7"/>
      <c r="I151" s="63"/>
      <c r="J151" s="8"/>
      <c r="K151" s="8"/>
      <c r="L151" s="82"/>
    </row>
    <row r="152" spans="1:12">
      <c r="A152" s="2" t="s">
        <v>145</v>
      </c>
      <c r="B152" s="41">
        <v>160201525</v>
      </c>
      <c r="C152" s="41" t="s">
        <v>171</v>
      </c>
      <c r="D152" s="8">
        <f t="shared" si="2"/>
        <v>1.3</v>
      </c>
      <c r="E152" s="8">
        <f>SUM(第一学期细分!F151:BH151,第二学期细分!E151:BM151)</f>
        <v>1.3</v>
      </c>
      <c r="F152" s="8">
        <f>SUM(第一学期细分!BL151:BM151,第二学期细分!BN151:BO151)</f>
        <v>0</v>
      </c>
      <c r="G152" s="7"/>
      <c r="H152" s="7"/>
      <c r="I152" s="63"/>
      <c r="J152" s="8"/>
      <c r="K152" s="8"/>
      <c r="L152" s="82"/>
    </row>
    <row r="153" spans="1:12">
      <c r="A153" s="2" t="s">
        <v>145</v>
      </c>
      <c r="B153" s="41">
        <v>160201511</v>
      </c>
      <c r="C153" s="41" t="s">
        <v>172</v>
      </c>
      <c r="D153" s="8">
        <f t="shared" si="2"/>
        <v>0.5</v>
      </c>
      <c r="E153" s="8">
        <f>SUM(第一学期细分!F152:BH152,第二学期细分!E152:BM152)</f>
        <v>0.5</v>
      </c>
      <c r="F153" s="8">
        <f>SUM(第一学期细分!BL152:BM152,第二学期细分!BN152:BO152)</f>
        <v>0</v>
      </c>
      <c r="G153" s="7"/>
      <c r="H153" s="7"/>
      <c r="I153" s="63"/>
      <c r="J153" s="8"/>
      <c r="K153" s="8"/>
      <c r="L153" s="82"/>
    </row>
    <row r="154" spans="1:12">
      <c r="A154" s="2" t="s">
        <v>145</v>
      </c>
      <c r="B154" s="41">
        <v>160201527</v>
      </c>
      <c r="C154" s="41" t="s">
        <v>173</v>
      </c>
      <c r="D154" s="8">
        <f t="shared" si="2"/>
        <v>1.45</v>
      </c>
      <c r="E154" s="8">
        <f>SUM(第一学期细分!F153:BH153,第二学期细分!E153:BM153)</f>
        <v>1.45</v>
      </c>
      <c r="F154" s="8">
        <f>SUM(第一学期细分!BL153:BM153,第二学期细分!BN153:BO153)</f>
        <v>0</v>
      </c>
      <c r="G154" s="7"/>
      <c r="H154" s="7"/>
      <c r="I154" s="63"/>
      <c r="J154" s="8"/>
      <c r="K154" s="8"/>
      <c r="L154" s="82"/>
    </row>
    <row r="155" spans="1:12">
      <c r="A155" s="2" t="s">
        <v>145</v>
      </c>
      <c r="B155" s="41">
        <v>160201528</v>
      </c>
      <c r="C155" s="41" t="s">
        <v>174</v>
      </c>
      <c r="D155" s="8">
        <f t="shared" si="2"/>
        <v>2.6</v>
      </c>
      <c r="E155" s="8">
        <f>SUM(第一学期细分!F154:BH154,第二学期细分!E154:BM154)</f>
        <v>2.6</v>
      </c>
      <c r="F155" s="8">
        <f>SUM(第一学期细分!BL154:BM154,第二学期细分!BN154:BO154)</f>
        <v>0</v>
      </c>
      <c r="G155" s="7"/>
      <c r="H155" s="7"/>
      <c r="I155" s="63"/>
      <c r="J155" s="8"/>
      <c r="K155" s="8"/>
      <c r="L155" s="82"/>
    </row>
    <row r="156" spans="1:12">
      <c r="A156" s="2" t="s">
        <v>145</v>
      </c>
      <c r="B156" s="41">
        <v>160201529</v>
      </c>
      <c r="C156" s="41" t="s">
        <v>175</v>
      </c>
      <c r="D156" s="8">
        <f t="shared" si="2"/>
        <v>2.4</v>
      </c>
      <c r="E156" s="8">
        <f>SUM(第一学期细分!F155:BH155,第二学期细分!E155:BM155)</f>
        <v>2.4</v>
      </c>
      <c r="F156" s="8">
        <f>SUM(第一学期细分!BL155:BM155,第二学期细分!BN155:BO155)</f>
        <v>0</v>
      </c>
      <c r="G156" s="7"/>
      <c r="H156" s="7"/>
      <c r="I156" s="63"/>
      <c r="J156" s="8"/>
      <c r="K156" s="8"/>
      <c r="L156" s="82"/>
    </row>
    <row r="157" spans="1:12">
      <c r="A157" s="2" t="s">
        <v>145</v>
      </c>
      <c r="B157" s="41">
        <v>160201530</v>
      </c>
      <c r="C157" s="41" t="s">
        <v>176</v>
      </c>
      <c r="D157" s="8">
        <f t="shared" si="2"/>
        <v>-0.9</v>
      </c>
      <c r="E157" s="8">
        <f>SUM(第一学期细分!F156:BH156,第二学期细分!E156:BM156)</f>
        <v>1.1</v>
      </c>
      <c r="F157" s="8">
        <f>SUM(第一学期细分!BL156:BM156,第二学期细分!BN156:BO156)</f>
        <v>0</v>
      </c>
      <c r="G157" s="7">
        <v>-1</v>
      </c>
      <c r="H157" s="7"/>
      <c r="I157" s="63"/>
      <c r="J157" s="8"/>
      <c r="K157" s="8">
        <v>-1</v>
      </c>
      <c r="L157" s="82" t="s">
        <v>177</v>
      </c>
    </row>
    <row r="158" spans="1:12">
      <c r="A158" s="2" t="s">
        <v>145</v>
      </c>
      <c r="B158" s="40">
        <v>150502313</v>
      </c>
      <c r="C158" s="40" t="s">
        <v>178</v>
      </c>
      <c r="D158" s="8">
        <f t="shared" si="2"/>
        <v>0.3</v>
      </c>
      <c r="E158" s="8">
        <f>SUM(第一学期细分!F157:BH157,第二学期细分!E157:BM157)</f>
        <v>1.3</v>
      </c>
      <c r="F158" s="8">
        <f>SUM(第一学期细分!BL157:BM157,第二学期细分!BN157:BO157)</f>
        <v>0</v>
      </c>
      <c r="G158" s="7"/>
      <c r="H158" s="7"/>
      <c r="I158" s="63"/>
      <c r="J158" s="8"/>
      <c r="K158" s="8">
        <v>-1</v>
      </c>
      <c r="L158" s="82" t="s">
        <v>179</v>
      </c>
    </row>
    <row r="159" spans="1:12">
      <c r="A159" s="2" t="s">
        <v>145</v>
      </c>
      <c r="B159" s="40">
        <v>150204114</v>
      </c>
      <c r="C159" s="40" t="s">
        <v>180</v>
      </c>
      <c r="D159" s="8">
        <f t="shared" si="2"/>
        <v>0.4</v>
      </c>
      <c r="E159" s="8">
        <f>SUM(第一学期细分!F158:BH158,第二学期细分!E158:BM158)</f>
        <v>1.4</v>
      </c>
      <c r="F159" s="8">
        <f>SUM(第一学期细分!BL158:BM158,第二学期细分!BN158:BO158)</f>
        <v>0</v>
      </c>
      <c r="G159" s="7"/>
      <c r="H159" s="7"/>
      <c r="I159" s="63"/>
      <c r="J159" s="8"/>
      <c r="K159" s="8">
        <v>-1</v>
      </c>
      <c r="L159" s="82" t="s">
        <v>179</v>
      </c>
    </row>
    <row r="160" spans="1:12">
      <c r="A160" s="2" t="s">
        <v>145</v>
      </c>
      <c r="B160" s="41">
        <v>150201507</v>
      </c>
      <c r="C160" s="41" t="s">
        <v>181</v>
      </c>
      <c r="D160" s="8">
        <f t="shared" si="2"/>
        <v>0.25</v>
      </c>
      <c r="E160" s="8">
        <f>SUM(第一学期细分!F159:BH159,第二学期细分!E159:BM159)</f>
        <v>0.25</v>
      </c>
      <c r="F160" s="8">
        <f>SUM(第一学期细分!BL159:BM159,第二学期细分!BN159:BO159)</f>
        <v>0</v>
      </c>
      <c r="G160" s="7"/>
      <c r="H160" s="7"/>
      <c r="I160" s="63"/>
      <c r="J160" s="8"/>
      <c r="K160" s="8"/>
      <c r="L160" s="82"/>
    </row>
    <row r="161" spans="1:12">
      <c r="A161" s="2" t="s">
        <v>182</v>
      </c>
      <c r="B161" s="42">
        <v>160201601</v>
      </c>
      <c r="C161" s="43" t="s">
        <v>183</v>
      </c>
      <c r="D161" s="8">
        <f t="shared" si="2"/>
        <v>0</v>
      </c>
      <c r="E161" s="8">
        <f>SUM(第一学期细分!F160:BH160,第二学期细分!E160:BM160)</f>
        <v>0</v>
      </c>
      <c r="F161" s="8">
        <f>SUM(第一学期细分!BL160:BM160,第二学期细分!BN160:BO160)</f>
        <v>0</v>
      </c>
      <c r="G161" s="7"/>
      <c r="H161" s="7"/>
      <c r="I161" s="63"/>
      <c r="J161" s="8"/>
      <c r="K161" s="8"/>
      <c r="L161" s="82"/>
    </row>
    <row r="162" spans="1:12">
      <c r="A162" s="2" t="s">
        <v>182</v>
      </c>
      <c r="B162" s="42">
        <v>160201602</v>
      </c>
      <c r="C162" s="43" t="s">
        <v>184</v>
      </c>
      <c r="D162" s="8">
        <f t="shared" si="2"/>
        <v>0.25</v>
      </c>
      <c r="E162" s="8">
        <f>SUM(第一学期细分!F161:BH161,第二学期细分!E161:BM161)</f>
        <v>0.25</v>
      </c>
      <c r="F162" s="8">
        <f>SUM(第一学期细分!BL161:BM161,第二学期细分!BN161:BO161)</f>
        <v>0</v>
      </c>
      <c r="G162" s="7"/>
      <c r="H162" s="7"/>
      <c r="I162" s="63"/>
      <c r="J162" s="8"/>
      <c r="K162" s="8"/>
      <c r="L162" s="82"/>
    </row>
    <row r="163" spans="1:12">
      <c r="A163" s="2" t="s">
        <v>182</v>
      </c>
      <c r="B163" s="42">
        <v>160201603</v>
      </c>
      <c r="C163" s="43" t="s">
        <v>185</v>
      </c>
      <c r="D163" s="8">
        <f t="shared" si="2"/>
        <v>0</v>
      </c>
      <c r="E163" s="8">
        <f>SUM(第一学期细分!F162:BH162,第二学期细分!E162:BM162)</f>
        <v>0</v>
      </c>
      <c r="F163" s="8">
        <f>SUM(第一学期细分!BL162:BM162,第二学期细分!BN162:BO162)</f>
        <v>0</v>
      </c>
      <c r="G163" s="7"/>
      <c r="H163" s="7"/>
      <c r="I163" s="63"/>
      <c r="J163" s="8"/>
      <c r="K163" s="8"/>
      <c r="L163" s="82"/>
    </row>
    <row r="164" spans="1:12">
      <c r="A164" s="2" t="s">
        <v>182</v>
      </c>
      <c r="B164" s="42">
        <v>160201604</v>
      </c>
      <c r="C164" s="43" t="s">
        <v>186</v>
      </c>
      <c r="D164" s="8">
        <f t="shared" si="2"/>
        <v>-0.7</v>
      </c>
      <c r="E164" s="8">
        <f>SUM(第一学期细分!F163:BH163,第二学期细分!E163:BM163)</f>
        <v>0.3</v>
      </c>
      <c r="F164" s="8">
        <f>SUM(第一学期细分!BL163:BM163,第二学期细分!BN163:BO163)</f>
        <v>0</v>
      </c>
      <c r="G164" s="7"/>
      <c r="H164" s="7"/>
      <c r="I164" s="63"/>
      <c r="J164" s="8">
        <v>-1</v>
      </c>
      <c r="K164" s="8"/>
      <c r="L164" s="82"/>
    </row>
    <row r="165" spans="1:12">
      <c r="A165" s="2" t="s">
        <v>182</v>
      </c>
      <c r="B165" s="42">
        <v>160201605</v>
      </c>
      <c r="C165" s="43" t="s">
        <v>187</v>
      </c>
      <c r="D165" s="8">
        <f t="shared" si="2"/>
        <v>-0.7</v>
      </c>
      <c r="E165" s="8">
        <f>SUM(第一学期细分!F164:BH164,第二学期细分!E164:BM164)</f>
        <v>0.3</v>
      </c>
      <c r="F165" s="8">
        <f>SUM(第一学期细分!BL164:BM164,第二学期细分!BN164:BO164)</f>
        <v>0</v>
      </c>
      <c r="G165" s="7"/>
      <c r="H165" s="7"/>
      <c r="I165" s="63"/>
      <c r="J165" s="8">
        <v>-1</v>
      </c>
      <c r="K165" s="8"/>
      <c r="L165" s="82"/>
    </row>
    <row r="166" spans="1:12">
      <c r="A166" s="2" t="s">
        <v>182</v>
      </c>
      <c r="B166" s="42">
        <v>160201606</v>
      </c>
      <c r="C166" s="43" t="s">
        <v>188</v>
      </c>
      <c r="D166" s="8">
        <f t="shared" si="2"/>
        <v>0</v>
      </c>
      <c r="E166" s="8">
        <f>SUM(第一学期细分!F165:BH165,第二学期细分!E165:BM165)</f>
        <v>0</v>
      </c>
      <c r="F166" s="8">
        <f>SUM(第一学期细分!BL165:BM165,第二学期细分!BN165:BO165)</f>
        <v>0</v>
      </c>
      <c r="G166" s="7"/>
      <c r="H166" s="7"/>
      <c r="I166" s="63"/>
      <c r="J166" s="8"/>
      <c r="K166" s="8"/>
      <c r="L166" s="82"/>
    </row>
    <row r="167" spans="1:12">
      <c r="A167" s="2" t="s">
        <v>182</v>
      </c>
      <c r="B167" s="42">
        <v>160201607</v>
      </c>
      <c r="C167" s="43" t="s">
        <v>189</v>
      </c>
      <c r="D167" s="8">
        <f t="shared" si="2"/>
        <v>-1</v>
      </c>
      <c r="E167" s="8">
        <f>SUM(第一学期细分!F166:BH166,第二学期细分!E166:BM166)</f>
        <v>0</v>
      </c>
      <c r="F167" s="8">
        <f>SUM(第一学期细分!BL166:BM166,第二学期细分!BN166:BO166)</f>
        <v>0</v>
      </c>
      <c r="G167" s="7"/>
      <c r="H167" s="7"/>
      <c r="I167" s="63"/>
      <c r="J167" s="8">
        <v>-1</v>
      </c>
      <c r="K167" s="8"/>
      <c r="L167" s="82"/>
    </row>
    <row r="168" spans="1:12">
      <c r="A168" s="2" t="s">
        <v>182</v>
      </c>
      <c r="B168" s="42">
        <v>160201608</v>
      </c>
      <c r="C168" s="43" t="s">
        <v>190</v>
      </c>
      <c r="D168" s="8">
        <f t="shared" si="2"/>
        <v>3.35</v>
      </c>
      <c r="E168" s="8">
        <f>SUM(第一学期细分!F167:BH167,第二学期细分!E167:BM167)</f>
        <v>4.35</v>
      </c>
      <c r="F168" s="8">
        <f>SUM(第一学期细分!BL167:BM167,第二学期细分!BN167:BO167)</f>
        <v>0</v>
      </c>
      <c r="G168" s="7"/>
      <c r="H168" s="7"/>
      <c r="I168" s="63"/>
      <c r="J168" s="8"/>
      <c r="K168" s="8">
        <v>-1</v>
      </c>
      <c r="L168" s="82" t="s">
        <v>177</v>
      </c>
    </row>
    <row r="169" spans="1:12">
      <c r="A169" s="2" t="s">
        <v>182</v>
      </c>
      <c r="B169" s="42">
        <v>160201609</v>
      </c>
      <c r="C169" s="43" t="s">
        <v>191</v>
      </c>
      <c r="D169" s="8">
        <f t="shared" si="2"/>
        <v>0.6</v>
      </c>
      <c r="E169" s="8">
        <f>SUM(第一学期细分!F168:BH168,第二学期细分!E168:BM168)</f>
        <v>1.6</v>
      </c>
      <c r="F169" s="8">
        <f>SUM(第一学期细分!BL168:BM168,第二学期细分!BN168:BO168)</f>
        <v>0</v>
      </c>
      <c r="G169" s="7"/>
      <c r="H169" s="7"/>
      <c r="I169" s="63"/>
      <c r="J169" s="8"/>
      <c r="K169" s="8">
        <v>-1</v>
      </c>
      <c r="L169" s="82" t="s">
        <v>177</v>
      </c>
    </row>
    <row r="170" spans="1:12">
      <c r="A170" s="2" t="s">
        <v>182</v>
      </c>
      <c r="B170" s="42">
        <v>160201610</v>
      </c>
      <c r="C170" s="43" t="s">
        <v>192</v>
      </c>
      <c r="D170" s="8">
        <f t="shared" si="2"/>
        <v>-0.15</v>
      </c>
      <c r="E170" s="8">
        <f>SUM(第一学期细分!F169:BH169,第二学期细分!E169:BM169)</f>
        <v>0.85</v>
      </c>
      <c r="F170" s="8">
        <f>SUM(第一学期细分!BL169:BM169,第二学期细分!BN169:BO169)</f>
        <v>0</v>
      </c>
      <c r="G170" s="7"/>
      <c r="H170" s="7"/>
      <c r="I170" s="63"/>
      <c r="J170" s="8"/>
      <c r="K170" s="8">
        <v>-1</v>
      </c>
      <c r="L170" s="82" t="s">
        <v>177</v>
      </c>
    </row>
    <row r="171" spans="1:12">
      <c r="A171" s="2" t="s">
        <v>182</v>
      </c>
      <c r="B171" s="42">
        <v>160201611</v>
      </c>
      <c r="C171" s="43" t="s">
        <v>193</v>
      </c>
      <c r="D171" s="8">
        <f t="shared" si="2"/>
        <v>8.75</v>
      </c>
      <c r="E171" s="8">
        <f>SUM(第一学期细分!F170:BH170,第二学期细分!E170:BM170)</f>
        <v>8.75</v>
      </c>
      <c r="F171" s="8">
        <f>SUM(第一学期细分!BL170:BM170,第二学期细分!BN170:BO170)</f>
        <v>1</v>
      </c>
      <c r="G171" s="7"/>
      <c r="H171" s="7"/>
      <c r="I171" s="63"/>
      <c r="J171" s="8"/>
      <c r="K171" s="8">
        <v>-1</v>
      </c>
      <c r="L171" s="82" t="s">
        <v>177</v>
      </c>
    </row>
    <row r="172" spans="1:12">
      <c r="A172" s="2" t="s">
        <v>182</v>
      </c>
      <c r="B172" s="42">
        <v>160201612</v>
      </c>
      <c r="C172" s="43" t="s">
        <v>194</v>
      </c>
      <c r="D172" s="8">
        <f t="shared" si="2"/>
        <v>1.2</v>
      </c>
      <c r="E172" s="8">
        <f>SUM(第一学期细分!F171:BH171,第二学期细分!E171:BM171)</f>
        <v>2.2</v>
      </c>
      <c r="F172" s="8">
        <f>SUM(第一学期细分!BL171:BM171,第二学期细分!BN171:BO171)</f>
        <v>0</v>
      </c>
      <c r="G172" s="7"/>
      <c r="H172" s="7"/>
      <c r="I172" s="63"/>
      <c r="J172" s="8"/>
      <c r="K172" s="8">
        <v>-1</v>
      </c>
      <c r="L172" s="82" t="s">
        <v>177</v>
      </c>
    </row>
    <row r="173" spans="1:12">
      <c r="A173" s="2" t="s">
        <v>182</v>
      </c>
      <c r="B173" s="42">
        <v>160201613</v>
      </c>
      <c r="C173" s="43" t="s">
        <v>195</v>
      </c>
      <c r="D173" s="8">
        <f t="shared" si="2"/>
        <v>1.55</v>
      </c>
      <c r="E173" s="8">
        <f>SUM(第一学期细分!F172:BH172,第二学期细分!E172:BM172)</f>
        <v>2.55</v>
      </c>
      <c r="F173" s="8">
        <f>SUM(第一学期细分!BL172:BM172,第二学期细分!BN172:BO172)</f>
        <v>0</v>
      </c>
      <c r="G173" s="7"/>
      <c r="H173" s="7"/>
      <c r="I173" s="63"/>
      <c r="J173" s="8"/>
      <c r="K173" s="8">
        <v>-1</v>
      </c>
      <c r="L173" s="82" t="s">
        <v>177</v>
      </c>
    </row>
    <row r="174" spans="1:12">
      <c r="A174" s="2" t="s">
        <v>182</v>
      </c>
      <c r="B174" s="42">
        <v>160201614</v>
      </c>
      <c r="C174" s="43" t="s">
        <v>196</v>
      </c>
      <c r="D174" s="8">
        <f t="shared" si="2"/>
        <v>-0.4</v>
      </c>
      <c r="E174" s="8">
        <f>SUM(第一学期细分!F173:BH173,第二学期细分!E173:BM173)</f>
        <v>0.6</v>
      </c>
      <c r="F174" s="8">
        <f>SUM(第一学期细分!BL173:BM173,第二学期细分!BN173:BO173)</f>
        <v>0</v>
      </c>
      <c r="G174" s="7"/>
      <c r="H174" s="7"/>
      <c r="I174" s="63"/>
      <c r="J174" s="8"/>
      <c r="K174" s="8">
        <v>-1</v>
      </c>
      <c r="L174" s="82" t="s">
        <v>177</v>
      </c>
    </row>
    <row r="175" spans="1:12">
      <c r="A175" s="2" t="s">
        <v>182</v>
      </c>
      <c r="B175" s="42">
        <v>160201615</v>
      </c>
      <c r="C175" s="43" t="s">
        <v>197</v>
      </c>
      <c r="D175" s="8">
        <f t="shared" si="2"/>
        <v>0</v>
      </c>
      <c r="E175" s="8">
        <f>SUM(第一学期细分!F174:BH174,第二学期细分!E174:BM174)</f>
        <v>0</v>
      </c>
      <c r="F175" s="8">
        <f>SUM(第一学期细分!BL174:BM174,第二学期细分!BN174:BO174)</f>
        <v>0</v>
      </c>
      <c r="G175" s="7"/>
      <c r="H175" s="7"/>
      <c r="I175" s="63"/>
      <c r="J175" s="8"/>
      <c r="K175" s="8"/>
      <c r="L175" s="82"/>
    </row>
    <row r="176" spans="1:12">
      <c r="A176" s="2" t="s">
        <v>182</v>
      </c>
      <c r="B176" s="42">
        <v>160201616</v>
      </c>
      <c r="C176" s="43" t="s">
        <v>198</v>
      </c>
      <c r="D176" s="8">
        <f t="shared" si="2"/>
        <v>0</v>
      </c>
      <c r="E176" s="8">
        <f>SUM(第一学期细分!F175:BH175,第二学期细分!E175:BM175)</f>
        <v>0</v>
      </c>
      <c r="F176" s="8">
        <f>SUM(第一学期细分!BL175:BM175,第二学期细分!BN175:BO175)</f>
        <v>0</v>
      </c>
      <c r="G176" s="7"/>
      <c r="H176" s="7"/>
      <c r="I176" s="63"/>
      <c r="J176" s="8"/>
      <c r="K176" s="8"/>
      <c r="L176" s="82"/>
    </row>
    <row r="177" spans="1:12">
      <c r="A177" s="2" t="s">
        <v>182</v>
      </c>
      <c r="B177" s="42">
        <v>160201617</v>
      </c>
      <c r="C177" s="43" t="s">
        <v>199</v>
      </c>
      <c r="D177" s="8">
        <f t="shared" si="2"/>
        <v>4.4</v>
      </c>
      <c r="E177" s="8">
        <f>SUM(第一学期细分!F176:BH176,第二学期细分!E176:BM176)</f>
        <v>1.4</v>
      </c>
      <c r="F177" s="8">
        <f>SUM(第一学期细分!BL176:BM176,第二学期细分!BN176:BO176)</f>
        <v>3</v>
      </c>
      <c r="G177" s="7"/>
      <c r="H177" s="7"/>
      <c r="I177" s="63"/>
      <c r="J177" s="8"/>
      <c r="K177" s="8"/>
      <c r="L177" s="82"/>
    </row>
    <row r="178" spans="1:12">
      <c r="A178" s="2" t="s">
        <v>182</v>
      </c>
      <c r="B178" s="42">
        <v>160201618</v>
      </c>
      <c r="C178" s="43" t="s">
        <v>200</v>
      </c>
      <c r="D178" s="8">
        <f t="shared" si="2"/>
        <v>-1</v>
      </c>
      <c r="E178" s="8">
        <f>SUM(第一学期细分!F177:BH177,第二学期细分!E177:BM177)</f>
        <v>0</v>
      </c>
      <c r="F178" s="8">
        <f>SUM(第一学期细分!BL177:BM177,第二学期细分!BN177:BO177)</f>
        <v>0</v>
      </c>
      <c r="G178" s="7"/>
      <c r="H178" s="7"/>
      <c r="I178" s="63"/>
      <c r="J178" s="8">
        <v>-1</v>
      </c>
      <c r="K178" s="8"/>
      <c r="L178" s="82"/>
    </row>
    <row r="179" spans="1:12">
      <c r="A179" s="2" t="s">
        <v>182</v>
      </c>
      <c r="B179" s="42">
        <v>160201619</v>
      </c>
      <c r="C179" s="43" t="s">
        <v>201</v>
      </c>
      <c r="D179" s="8">
        <f t="shared" si="2"/>
        <v>0.8</v>
      </c>
      <c r="E179" s="8">
        <f>SUM(第一学期细分!F178:BH178,第二学期细分!E178:BM178)</f>
        <v>0.8</v>
      </c>
      <c r="F179" s="8">
        <f>SUM(第一学期细分!BL178:BM178,第二学期细分!BN178:BO178)</f>
        <v>0</v>
      </c>
      <c r="G179" s="7"/>
      <c r="H179" s="7"/>
      <c r="I179" s="63"/>
      <c r="J179" s="8"/>
      <c r="K179" s="8"/>
      <c r="L179" s="82"/>
    </row>
    <row r="180" spans="1:12">
      <c r="A180" s="2" t="s">
        <v>182</v>
      </c>
      <c r="B180" s="42">
        <v>160201620</v>
      </c>
      <c r="C180" s="43" t="s">
        <v>202</v>
      </c>
      <c r="D180" s="8">
        <f t="shared" si="2"/>
        <v>0.5</v>
      </c>
      <c r="E180" s="8">
        <f>SUM(第一学期细分!F179:BH179,第二学期细分!E179:BM179)</f>
        <v>0.5</v>
      </c>
      <c r="F180" s="8">
        <f>SUM(第一学期细分!BL179:BM179,第二学期细分!BN179:BO179)</f>
        <v>0</v>
      </c>
      <c r="G180" s="7"/>
      <c r="H180" s="7"/>
      <c r="I180" s="63"/>
      <c r="J180" s="8"/>
      <c r="K180" s="8"/>
      <c r="L180" s="82"/>
    </row>
    <row r="181" spans="1:12">
      <c r="A181" s="2" t="s">
        <v>182</v>
      </c>
      <c r="B181" s="42">
        <v>160201621</v>
      </c>
      <c r="C181" s="43" t="s">
        <v>203</v>
      </c>
      <c r="D181" s="8">
        <f t="shared" si="2"/>
        <v>0</v>
      </c>
      <c r="E181" s="8">
        <f>SUM(第一学期细分!F180:BH180,第二学期细分!E180:BM180)</f>
        <v>0</v>
      </c>
      <c r="F181" s="8">
        <f>SUM(第一学期细分!BL180:BM180,第二学期细分!BN180:BO180)</f>
        <v>0</v>
      </c>
      <c r="G181" s="7"/>
      <c r="H181" s="7"/>
      <c r="I181" s="63"/>
      <c r="J181" s="8"/>
      <c r="K181" s="8"/>
      <c r="L181" s="82"/>
    </row>
    <row r="182" spans="1:12">
      <c r="A182" s="2" t="s">
        <v>182</v>
      </c>
      <c r="B182" s="42">
        <v>160201622</v>
      </c>
      <c r="C182" s="43" t="s">
        <v>204</v>
      </c>
      <c r="D182" s="8">
        <f t="shared" si="2"/>
        <v>0.25</v>
      </c>
      <c r="E182" s="8">
        <f>SUM(第一学期细分!F181:BH181,第二学期细分!E181:BM181)</f>
        <v>0.25</v>
      </c>
      <c r="F182" s="8">
        <f>SUM(第一学期细分!BL181:BM181,第二学期细分!BN181:BO181)</f>
        <v>0</v>
      </c>
      <c r="G182" s="7"/>
      <c r="H182" s="7"/>
      <c r="I182" s="63"/>
      <c r="J182" s="8"/>
      <c r="K182" s="8"/>
      <c r="L182" s="82"/>
    </row>
    <row r="183" spans="1:12">
      <c r="A183" s="2" t="s">
        <v>182</v>
      </c>
      <c r="B183" s="42">
        <v>160201623</v>
      </c>
      <c r="C183" s="43" t="s">
        <v>205</v>
      </c>
      <c r="D183" s="8">
        <f t="shared" si="2"/>
        <v>0.5</v>
      </c>
      <c r="E183" s="8">
        <f>SUM(第一学期细分!F182:BH182,第二学期细分!E182:BM182)</f>
        <v>0.5</v>
      </c>
      <c r="F183" s="8">
        <f>SUM(第一学期细分!BL182:BM182,第二学期细分!BN182:BO182)</f>
        <v>0</v>
      </c>
      <c r="G183" s="7"/>
      <c r="H183" s="7"/>
      <c r="I183" s="63"/>
      <c r="J183" s="8"/>
      <c r="K183" s="8"/>
      <c r="L183" s="82"/>
    </row>
    <row r="184" spans="1:12">
      <c r="A184" s="2" t="s">
        <v>182</v>
      </c>
      <c r="B184" s="42">
        <v>160201624</v>
      </c>
      <c r="C184" s="43" t="s">
        <v>206</v>
      </c>
      <c r="D184" s="8">
        <f t="shared" si="2"/>
        <v>4.05</v>
      </c>
      <c r="E184" s="8">
        <f>SUM(第一学期细分!F183:BH183,第二学期细分!E183:BM183)</f>
        <v>4.05</v>
      </c>
      <c r="F184" s="8">
        <f>SUM(第一学期细分!BL183:BM183,第二学期细分!BN183:BO183)</f>
        <v>0</v>
      </c>
      <c r="G184" s="7"/>
      <c r="H184" s="7"/>
      <c r="I184" s="63"/>
      <c r="J184" s="8"/>
      <c r="K184" s="8"/>
      <c r="L184" s="82"/>
    </row>
    <row r="185" spans="1:12">
      <c r="A185" s="2" t="s">
        <v>182</v>
      </c>
      <c r="B185" s="42">
        <v>160201625</v>
      </c>
      <c r="C185" s="43" t="s">
        <v>207</v>
      </c>
      <c r="D185" s="8">
        <f t="shared" si="2"/>
        <v>0.5</v>
      </c>
      <c r="E185" s="8">
        <f>SUM(第一学期细分!F184:BH184,第二学期细分!E184:BM184)</f>
        <v>0.5</v>
      </c>
      <c r="F185" s="8">
        <f>SUM(第一学期细分!BL184:BM184,第二学期细分!BN184:BO184)</f>
        <v>0</v>
      </c>
      <c r="G185" s="7"/>
      <c r="H185" s="7"/>
      <c r="I185" s="63"/>
      <c r="J185" s="8"/>
      <c r="K185" s="8"/>
      <c r="L185" s="82"/>
    </row>
    <row r="186" spans="1:12">
      <c r="A186" s="2" t="s">
        <v>182</v>
      </c>
      <c r="B186" s="42">
        <v>160201626</v>
      </c>
      <c r="C186" s="43" t="s">
        <v>208</v>
      </c>
      <c r="D186" s="8">
        <f t="shared" si="2"/>
        <v>1</v>
      </c>
      <c r="E186" s="8">
        <f>SUM(第一学期细分!F185:BH185,第二学期细分!E185:BM185)</f>
        <v>1</v>
      </c>
      <c r="F186" s="8">
        <f>SUM(第一学期细分!BL185:BM185,第二学期细分!BN185:BO185)</f>
        <v>0</v>
      </c>
      <c r="G186" s="7"/>
      <c r="H186" s="7"/>
      <c r="I186" s="63"/>
      <c r="J186" s="8"/>
      <c r="K186" s="8"/>
      <c r="L186" s="82"/>
    </row>
    <row r="187" spans="1:12">
      <c r="A187" s="2" t="s">
        <v>182</v>
      </c>
      <c r="B187" s="42">
        <v>160201627</v>
      </c>
      <c r="C187" s="43" t="s">
        <v>209</v>
      </c>
      <c r="D187" s="8">
        <f t="shared" si="2"/>
        <v>5.85</v>
      </c>
      <c r="E187" s="8">
        <f>SUM(第一学期细分!F186:BH186,第二学期细分!E186:BM186)</f>
        <v>5.85</v>
      </c>
      <c r="F187" s="8">
        <f>SUM(第一学期细分!BL186:BM186,第二学期细分!BN186:BO186)</f>
        <v>0</v>
      </c>
      <c r="G187" s="7"/>
      <c r="H187" s="7"/>
      <c r="I187" s="63"/>
      <c r="J187" s="8"/>
      <c r="K187" s="8"/>
      <c r="L187" s="82"/>
    </row>
    <row r="188" spans="1:12">
      <c r="A188" s="2" t="s">
        <v>182</v>
      </c>
      <c r="B188" s="42">
        <v>160201628</v>
      </c>
      <c r="C188" s="43" t="s">
        <v>210</v>
      </c>
      <c r="D188" s="8">
        <f t="shared" si="2"/>
        <v>0.5</v>
      </c>
      <c r="E188" s="8">
        <f>SUM(第一学期细分!F187:BH187,第二学期细分!E187:BM187)</f>
        <v>0.5</v>
      </c>
      <c r="F188" s="8">
        <f>SUM(第一学期细分!BL187:BM187,第二学期细分!BN187:BO187)</f>
        <v>0</v>
      </c>
      <c r="G188" s="7"/>
      <c r="H188" s="7"/>
      <c r="I188" s="63"/>
      <c r="J188" s="8"/>
      <c r="K188" s="8"/>
      <c r="L188" s="82"/>
    </row>
    <row r="189" spans="1:12">
      <c r="A189" s="2" t="s">
        <v>182</v>
      </c>
      <c r="B189" s="42">
        <v>160201629</v>
      </c>
      <c r="C189" s="43" t="s">
        <v>211</v>
      </c>
      <c r="D189" s="8">
        <f t="shared" si="2"/>
        <v>7.35</v>
      </c>
      <c r="E189" s="8">
        <f>SUM(第一学期细分!F188:BH188,第二学期细分!E188:BM188)</f>
        <v>7.35</v>
      </c>
      <c r="F189" s="8">
        <f>SUM(第一学期细分!BL188:BM188,第二学期细分!BN188:BO188)</f>
        <v>0</v>
      </c>
      <c r="G189" s="7"/>
      <c r="H189" s="7"/>
      <c r="I189" s="63"/>
      <c r="J189" s="8"/>
      <c r="K189" s="8"/>
      <c r="L189" s="82"/>
    </row>
    <row r="190" spans="1:12">
      <c r="A190" s="2" t="s">
        <v>182</v>
      </c>
      <c r="B190" s="42">
        <v>160201630</v>
      </c>
      <c r="C190" s="43" t="s">
        <v>212</v>
      </c>
      <c r="D190" s="8">
        <f t="shared" si="2"/>
        <v>0.5</v>
      </c>
      <c r="E190" s="8">
        <f>SUM(第一学期细分!F189:BH189,第二学期细分!E189:BM189)</f>
        <v>0.5</v>
      </c>
      <c r="F190" s="8">
        <f>SUM(第一学期细分!BL189:BM189,第二学期细分!BN189:BO189)</f>
        <v>0</v>
      </c>
      <c r="G190" s="7"/>
      <c r="H190" s="7"/>
      <c r="I190" s="63"/>
      <c r="J190" s="8"/>
      <c r="K190" s="8"/>
      <c r="L190" s="82"/>
    </row>
    <row r="191" spans="1:12">
      <c r="A191" s="2" t="s">
        <v>182</v>
      </c>
      <c r="B191" s="42">
        <v>150204201</v>
      </c>
      <c r="C191" s="43" t="s">
        <v>213</v>
      </c>
      <c r="D191" s="8">
        <f t="shared" si="2"/>
        <v>2.4</v>
      </c>
      <c r="E191" s="8">
        <f>SUM(第一学期细分!F190:BH190,第二学期细分!E190:BM190)</f>
        <v>2.4</v>
      </c>
      <c r="F191" s="8">
        <f>SUM(第一学期细分!BL190:BM190,第二学期细分!BN190:BO190)</f>
        <v>0</v>
      </c>
      <c r="G191" s="7"/>
      <c r="H191" s="7"/>
      <c r="I191" s="63"/>
      <c r="J191" s="8"/>
      <c r="K191" s="8"/>
      <c r="L191" s="82"/>
    </row>
    <row r="192" spans="1:12">
      <c r="A192" s="2" t="s">
        <v>182</v>
      </c>
      <c r="B192" s="42">
        <v>150103127</v>
      </c>
      <c r="C192" s="43" t="s">
        <v>214</v>
      </c>
      <c r="D192" s="8">
        <f t="shared" si="2"/>
        <v>2.5</v>
      </c>
      <c r="E192" s="8">
        <f>SUM(第一学期细分!F191:BH191,第二学期细分!E191:BM191)</f>
        <v>2.5</v>
      </c>
      <c r="F192" s="8">
        <f>SUM(第一学期细分!BL191:BM191,第二学期细分!BN191:BO191)</f>
        <v>0</v>
      </c>
      <c r="G192" s="7"/>
      <c r="H192" s="7"/>
      <c r="I192" s="63"/>
      <c r="J192" s="8"/>
      <c r="K192" s="8"/>
      <c r="L192" s="82"/>
    </row>
    <row r="193" spans="1:12">
      <c r="A193" s="2" t="s">
        <v>215</v>
      </c>
      <c r="B193" s="42">
        <v>160204101</v>
      </c>
      <c r="C193" s="42" t="s">
        <v>216</v>
      </c>
      <c r="D193" s="8">
        <f t="shared" si="2"/>
        <v>0</v>
      </c>
      <c r="E193" s="8">
        <f>SUM(第一学期细分!F192:BH192,第二学期细分!E192:BM192)</f>
        <v>1</v>
      </c>
      <c r="F193" s="8">
        <f>SUM(第一学期细分!BL192:BM192,第二学期细分!BN192:BO192)</f>
        <v>0</v>
      </c>
      <c r="G193" s="7"/>
      <c r="H193" s="7">
        <v>-1</v>
      </c>
      <c r="I193" s="63" t="s">
        <v>217</v>
      </c>
      <c r="J193" s="8"/>
      <c r="K193" s="8"/>
      <c r="L193" s="82"/>
    </row>
    <row r="194" spans="1:12">
      <c r="A194" s="2" t="s">
        <v>215</v>
      </c>
      <c r="B194" s="42">
        <v>160204102</v>
      </c>
      <c r="C194" s="42" t="s">
        <v>218</v>
      </c>
      <c r="D194" s="8">
        <f t="shared" si="2"/>
        <v>-1</v>
      </c>
      <c r="E194" s="8">
        <f>SUM(第一学期细分!F193:BH193,第二学期细分!E193:BM193)</f>
        <v>0</v>
      </c>
      <c r="F194" s="8">
        <f>SUM(第一学期细分!BL193:BM193,第二学期细分!BN193:BO193)</f>
        <v>0</v>
      </c>
      <c r="G194" s="7"/>
      <c r="H194" s="7">
        <v>-1</v>
      </c>
      <c r="I194" s="63" t="s">
        <v>217</v>
      </c>
      <c r="J194" s="8"/>
      <c r="K194" s="8"/>
      <c r="L194" s="82"/>
    </row>
    <row r="195" spans="1:12">
      <c r="A195" s="2" t="s">
        <v>215</v>
      </c>
      <c r="B195" s="42">
        <v>160204103</v>
      </c>
      <c r="C195" s="42" t="s">
        <v>219</v>
      </c>
      <c r="D195" s="8">
        <f t="shared" si="2"/>
        <v>-0.4</v>
      </c>
      <c r="E195" s="8">
        <f>SUM(第一学期细分!F194:BH194,第二学期细分!E194:BM194)</f>
        <v>0.6</v>
      </c>
      <c r="F195" s="8">
        <f>SUM(第一学期细分!BL194:BM194,第二学期细分!BN194:BO194)</f>
        <v>0</v>
      </c>
      <c r="G195" s="7"/>
      <c r="H195" s="7">
        <v>-1</v>
      </c>
      <c r="I195" s="63" t="s">
        <v>217</v>
      </c>
      <c r="J195" s="8"/>
      <c r="K195" s="8"/>
      <c r="L195" s="82"/>
    </row>
    <row r="196" spans="1:12">
      <c r="A196" s="2" t="s">
        <v>215</v>
      </c>
      <c r="B196" s="42">
        <v>160204104</v>
      </c>
      <c r="C196" s="42" t="s">
        <v>220</v>
      </c>
      <c r="D196" s="8">
        <f t="shared" si="2"/>
        <v>-2</v>
      </c>
      <c r="E196" s="8">
        <f>SUM(第一学期细分!F195:BH195,第二学期细分!E195:BM195)</f>
        <v>0</v>
      </c>
      <c r="F196" s="8">
        <f>SUM(第一学期细分!BL195:BM195,第二学期细分!BN195:BO195)</f>
        <v>0</v>
      </c>
      <c r="G196" s="7"/>
      <c r="H196" s="7">
        <v>-1</v>
      </c>
      <c r="I196" s="63" t="s">
        <v>217</v>
      </c>
      <c r="J196" s="8">
        <v>-1</v>
      </c>
      <c r="K196" s="8"/>
      <c r="L196" s="82"/>
    </row>
    <row r="197" spans="1:12">
      <c r="A197" s="2" t="s">
        <v>215</v>
      </c>
      <c r="B197" s="42">
        <v>160204105</v>
      </c>
      <c r="C197" s="42" t="s">
        <v>221</v>
      </c>
      <c r="D197" s="8">
        <f t="shared" si="2"/>
        <v>1.95</v>
      </c>
      <c r="E197" s="8">
        <f>SUM(第一学期细分!F196:BH196,第二学期细分!E196:BM196)</f>
        <v>2.95</v>
      </c>
      <c r="F197" s="8">
        <f>SUM(第一学期细分!BL196:BM196,第二学期细分!BN196:BO196)</f>
        <v>0</v>
      </c>
      <c r="G197" s="7"/>
      <c r="H197" s="7">
        <v>-1</v>
      </c>
      <c r="I197" s="63" t="s">
        <v>217</v>
      </c>
      <c r="J197" s="8"/>
      <c r="K197" s="8"/>
      <c r="L197" s="82"/>
    </row>
    <row r="198" spans="1:12">
      <c r="A198" s="2" t="s">
        <v>215</v>
      </c>
      <c r="B198" s="42">
        <v>160204106</v>
      </c>
      <c r="C198" s="42" t="s">
        <v>222</v>
      </c>
      <c r="D198" s="8">
        <f t="shared" ref="D198:D261" si="3">SUM(E198:K198)</f>
        <v>-1</v>
      </c>
      <c r="E198" s="8">
        <f>SUM(第一学期细分!F197:BH197,第二学期细分!E197:BM197)</f>
        <v>0</v>
      </c>
      <c r="F198" s="8">
        <f>SUM(第一学期细分!BL197:BM197,第二学期细分!BN197:BO197)</f>
        <v>0</v>
      </c>
      <c r="G198" s="7"/>
      <c r="H198" s="7">
        <v>-1</v>
      </c>
      <c r="I198" s="63" t="s">
        <v>217</v>
      </c>
      <c r="J198" s="8"/>
      <c r="K198" s="8"/>
      <c r="L198" s="82"/>
    </row>
    <row r="199" spans="1:12">
      <c r="A199" s="2" t="s">
        <v>215</v>
      </c>
      <c r="B199" s="42">
        <v>160204107</v>
      </c>
      <c r="C199" s="42" t="s">
        <v>223</v>
      </c>
      <c r="D199" s="8">
        <f t="shared" si="3"/>
        <v>0</v>
      </c>
      <c r="E199" s="8">
        <f>SUM(第一学期细分!F198:BH198,第二学期细分!E198:BM198)</f>
        <v>0</v>
      </c>
      <c r="F199" s="8">
        <f>SUM(第一学期细分!BL198:BM198,第二学期细分!BN198:BO198)</f>
        <v>0</v>
      </c>
      <c r="G199" s="7"/>
      <c r="H199" s="7"/>
      <c r="I199" s="63"/>
      <c r="J199" s="8"/>
      <c r="K199" s="8"/>
      <c r="L199" s="82"/>
    </row>
    <row r="200" spans="1:12">
      <c r="A200" s="2" t="s">
        <v>215</v>
      </c>
      <c r="B200" s="42">
        <v>160204108</v>
      </c>
      <c r="C200" s="42" t="s">
        <v>224</v>
      </c>
      <c r="D200" s="8">
        <f t="shared" si="3"/>
        <v>0</v>
      </c>
      <c r="E200" s="8">
        <f>SUM(第一学期细分!F199:BH199,第二学期细分!E199:BM199)</f>
        <v>0</v>
      </c>
      <c r="F200" s="8">
        <f>SUM(第一学期细分!BL199:BM199,第二学期细分!BN199:BO199)</f>
        <v>0</v>
      </c>
      <c r="G200" s="7"/>
      <c r="H200" s="7"/>
      <c r="I200" s="63"/>
      <c r="J200" s="8"/>
      <c r="K200" s="8"/>
      <c r="L200" s="82"/>
    </row>
    <row r="201" spans="1:12">
      <c r="A201" s="2" t="s">
        <v>215</v>
      </c>
      <c r="B201" s="42">
        <v>160204109</v>
      </c>
      <c r="C201" s="42" t="s">
        <v>225</v>
      </c>
      <c r="D201" s="8">
        <f t="shared" si="3"/>
        <v>0</v>
      </c>
      <c r="E201" s="8">
        <f>SUM(第一学期细分!F200:BH200,第二学期细分!E200:BM200)</f>
        <v>0</v>
      </c>
      <c r="F201" s="8">
        <f>SUM(第一学期细分!BL200:BM200,第二学期细分!BN200:BO200)</f>
        <v>0</v>
      </c>
      <c r="G201" s="7"/>
      <c r="H201" s="7"/>
      <c r="I201" s="63"/>
      <c r="J201" s="8"/>
      <c r="K201" s="8"/>
      <c r="L201" s="82"/>
    </row>
    <row r="202" spans="1:12">
      <c r="A202" s="2" t="s">
        <v>215</v>
      </c>
      <c r="B202" s="42">
        <v>160204110</v>
      </c>
      <c r="C202" s="42" t="s">
        <v>226</v>
      </c>
      <c r="D202" s="8">
        <f t="shared" si="3"/>
        <v>0.5</v>
      </c>
      <c r="E202" s="8">
        <f>SUM(第一学期细分!F201:BH201,第二学期细分!E201:BM201)</f>
        <v>0.5</v>
      </c>
      <c r="F202" s="8">
        <f>SUM(第一学期细分!BL201:BM201,第二学期细分!BN201:BO201)</f>
        <v>0</v>
      </c>
      <c r="G202" s="7"/>
      <c r="H202" s="7"/>
      <c r="I202" s="63"/>
      <c r="J202" s="8"/>
      <c r="K202" s="8"/>
      <c r="L202" s="82"/>
    </row>
    <row r="203" spans="1:12">
      <c r="A203" s="2" t="s">
        <v>215</v>
      </c>
      <c r="B203" s="42">
        <v>160204111</v>
      </c>
      <c r="C203" s="42" t="s">
        <v>227</v>
      </c>
      <c r="D203" s="8">
        <f t="shared" si="3"/>
        <v>0.8</v>
      </c>
      <c r="E203" s="8">
        <f>SUM(第一学期细分!F202:BH202,第二学期细分!E202:BM202)</f>
        <v>0.8</v>
      </c>
      <c r="F203" s="8">
        <f>SUM(第一学期细分!BL202:BM202,第二学期细分!BN202:BO202)</f>
        <v>0</v>
      </c>
      <c r="G203" s="7"/>
      <c r="H203" s="7"/>
      <c r="I203" s="63"/>
      <c r="J203" s="8"/>
      <c r="K203" s="8"/>
      <c r="L203" s="82"/>
    </row>
    <row r="204" spans="1:12">
      <c r="A204" s="2" t="s">
        <v>215</v>
      </c>
      <c r="B204" s="42">
        <v>160204112</v>
      </c>
      <c r="C204" s="42" t="s">
        <v>228</v>
      </c>
      <c r="D204" s="8">
        <f t="shared" si="3"/>
        <v>4.25</v>
      </c>
      <c r="E204" s="8">
        <f>SUM(第一学期细分!F203:BH203,第二学期细分!E203:BM203)</f>
        <v>4.25</v>
      </c>
      <c r="F204" s="8">
        <f>SUM(第一学期细分!BL203:BM203,第二学期细分!BN203:BO203)</f>
        <v>0</v>
      </c>
      <c r="G204" s="7"/>
      <c r="H204" s="7"/>
      <c r="I204" s="63"/>
      <c r="J204" s="8"/>
      <c r="K204" s="8"/>
      <c r="L204" s="82"/>
    </row>
    <row r="205" spans="1:12">
      <c r="A205" s="2" t="s">
        <v>215</v>
      </c>
      <c r="B205" s="42">
        <v>160204113</v>
      </c>
      <c r="C205" s="42" t="s">
        <v>229</v>
      </c>
      <c r="D205" s="8">
        <f t="shared" si="3"/>
        <v>0.3</v>
      </c>
      <c r="E205" s="8">
        <f>SUM(第一学期细分!F204:BH204,第二学期细分!E204:BM204)</f>
        <v>0.3</v>
      </c>
      <c r="F205" s="8">
        <f>SUM(第一学期细分!BL204:BM204,第二学期细分!BN204:BO204)</f>
        <v>0</v>
      </c>
      <c r="G205" s="7"/>
      <c r="H205" s="7"/>
      <c r="I205" s="63"/>
      <c r="J205" s="8"/>
      <c r="K205" s="8"/>
      <c r="L205" s="82"/>
    </row>
    <row r="206" spans="1:12">
      <c r="A206" s="2" t="s">
        <v>215</v>
      </c>
      <c r="B206" s="42">
        <v>160204114</v>
      </c>
      <c r="C206" s="42" t="s">
        <v>230</v>
      </c>
      <c r="D206" s="8">
        <f t="shared" si="3"/>
        <v>0.8</v>
      </c>
      <c r="E206" s="8">
        <f>SUM(第一学期细分!F205:BH205,第二学期细分!E205:BM205)</f>
        <v>0.8</v>
      </c>
      <c r="F206" s="8">
        <f>SUM(第一学期细分!BL205:BM205,第二学期细分!BN205:BO205)</f>
        <v>0</v>
      </c>
      <c r="G206" s="7"/>
      <c r="H206" s="7"/>
      <c r="I206" s="63"/>
      <c r="J206" s="8"/>
      <c r="K206" s="8"/>
      <c r="L206" s="82"/>
    </row>
    <row r="207" spans="1:12">
      <c r="A207" s="2" t="s">
        <v>215</v>
      </c>
      <c r="B207" s="42">
        <v>160204115</v>
      </c>
      <c r="C207" s="42" t="s">
        <v>231</v>
      </c>
      <c r="D207" s="8">
        <f t="shared" si="3"/>
        <v>0.3</v>
      </c>
      <c r="E207" s="8">
        <f>SUM(第一学期细分!F206:BH206,第二学期细分!E206:BM206)</f>
        <v>0.3</v>
      </c>
      <c r="F207" s="8">
        <f>SUM(第一学期细分!BL206:BM206,第二学期细分!BN206:BO206)</f>
        <v>0</v>
      </c>
      <c r="G207" s="7"/>
      <c r="H207" s="7"/>
      <c r="I207" s="63"/>
      <c r="J207" s="8"/>
      <c r="K207" s="8"/>
      <c r="L207" s="82"/>
    </row>
    <row r="208" spans="1:12">
      <c r="A208" s="2" t="s">
        <v>215</v>
      </c>
      <c r="B208" s="42">
        <v>160204116</v>
      </c>
      <c r="C208" s="42" t="s">
        <v>232</v>
      </c>
      <c r="D208" s="8">
        <f t="shared" si="3"/>
        <v>0.3</v>
      </c>
      <c r="E208" s="8">
        <f>SUM(第一学期细分!F207:BH207,第二学期细分!E207:BM207)</f>
        <v>0.3</v>
      </c>
      <c r="F208" s="8">
        <f>SUM(第一学期细分!BL207:BM207,第二学期细分!BN207:BO207)</f>
        <v>0</v>
      </c>
      <c r="G208" s="7"/>
      <c r="H208" s="7"/>
      <c r="I208" s="63"/>
      <c r="J208" s="8"/>
      <c r="K208" s="8"/>
      <c r="L208" s="82"/>
    </row>
    <row r="209" spans="1:12">
      <c r="A209" s="2" t="s">
        <v>215</v>
      </c>
      <c r="B209" s="42">
        <v>160204117</v>
      </c>
      <c r="C209" s="42" t="s">
        <v>233</v>
      </c>
      <c r="D209" s="8">
        <f t="shared" si="3"/>
        <v>6.95</v>
      </c>
      <c r="E209" s="8">
        <f>SUM(第一学期细分!F208:BH208,第二学期细分!E208:BM208)</f>
        <v>4.95</v>
      </c>
      <c r="F209" s="8">
        <f>SUM(第一学期细分!BL208:BM208,第二学期细分!BN208:BO208)</f>
        <v>3</v>
      </c>
      <c r="G209" s="7"/>
      <c r="H209" s="7"/>
      <c r="I209" s="63"/>
      <c r="J209" s="8"/>
      <c r="K209" s="8">
        <v>-1</v>
      </c>
      <c r="L209" s="82" t="s">
        <v>179</v>
      </c>
    </row>
    <row r="210" spans="1:12">
      <c r="A210" s="2" t="s">
        <v>215</v>
      </c>
      <c r="B210" s="42">
        <v>160204118</v>
      </c>
      <c r="C210" s="42" t="s">
        <v>234</v>
      </c>
      <c r="D210" s="8">
        <f t="shared" si="3"/>
        <v>4.7</v>
      </c>
      <c r="E210" s="8">
        <f>SUM(第一学期细分!F209:BH209,第二学期细分!E209:BM209)</f>
        <v>5.7</v>
      </c>
      <c r="F210" s="8">
        <f>SUM(第一学期细分!BL209:BM209,第二学期细分!BN209:BO209)</f>
        <v>0</v>
      </c>
      <c r="G210" s="7"/>
      <c r="H210" s="7"/>
      <c r="I210" s="63"/>
      <c r="J210" s="8"/>
      <c r="K210" s="8">
        <v>-1</v>
      </c>
      <c r="L210" s="82" t="s">
        <v>179</v>
      </c>
    </row>
    <row r="211" spans="1:12">
      <c r="A211" s="2" t="s">
        <v>215</v>
      </c>
      <c r="B211" s="42">
        <v>160204119</v>
      </c>
      <c r="C211" s="42" t="s">
        <v>235</v>
      </c>
      <c r="D211" s="8">
        <f t="shared" si="3"/>
        <v>-0.45</v>
      </c>
      <c r="E211" s="8">
        <f>SUM(第一学期细分!F210:BH210,第二学期细分!E210:BM210)</f>
        <v>0.55</v>
      </c>
      <c r="F211" s="8">
        <f>SUM(第一学期细分!BL210:BM210,第二学期细分!BN210:BO210)</f>
        <v>0</v>
      </c>
      <c r="G211" s="7"/>
      <c r="H211" s="7"/>
      <c r="I211" s="63"/>
      <c r="J211" s="8"/>
      <c r="K211" s="8">
        <v>-1</v>
      </c>
      <c r="L211" s="82" t="s">
        <v>179</v>
      </c>
    </row>
    <row r="212" spans="1:12">
      <c r="A212" s="2" t="s">
        <v>215</v>
      </c>
      <c r="B212" s="42">
        <v>160204120</v>
      </c>
      <c r="C212" s="42" t="s">
        <v>236</v>
      </c>
      <c r="D212" s="8">
        <f t="shared" si="3"/>
        <v>9</v>
      </c>
      <c r="E212" s="8">
        <v>10</v>
      </c>
      <c r="F212" s="8">
        <f>SUM(第一学期细分!BL211:BM211,第二学期细分!BN211:BO211)</f>
        <v>0</v>
      </c>
      <c r="G212" s="7"/>
      <c r="H212" s="7"/>
      <c r="I212" s="63"/>
      <c r="J212" s="8"/>
      <c r="K212" s="8">
        <v>-1</v>
      </c>
      <c r="L212" s="82" t="s">
        <v>179</v>
      </c>
    </row>
    <row r="213" spans="1:12">
      <c r="A213" s="2" t="s">
        <v>215</v>
      </c>
      <c r="B213" s="42">
        <v>160204121</v>
      </c>
      <c r="C213" s="42" t="s">
        <v>237</v>
      </c>
      <c r="D213" s="8">
        <f t="shared" si="3"/>
        <v>3.7</v>
      </c>
      <c r="E213" s="8">
        <f>SUM(第一学期细分!F212:BH212,第二学期细分!E212:BM212)</f>
        <v>4.7</v>
      </c>
      <c r="F213" s="8">
        <f>SUM(第一学期细分!BL212:BM212,第二学期细分!BN212:BO212)</f>
        <v>0</v>
      </c>
      <c r="G213" s="7"/>
      <c r="H213" s="7"/>
      <c r="I213" s="63"/>
      <c r="J213" s="8"/>
      <c r="K213" s="8">
        <v>-1</v>
      </c>
      <c r="L213" s="82" t="s">
        <v>179</v>
      </c>
    </row>
    <row r="214" spans="1:12">
      <c r="A214" s="2" t="s">
        <v>215</v>
      </c>
      <c r="B214" s="42">
        <v>160204122</v>
      </c>
      <c r="C214" s="42" t="s">
        <v>238</v>
      </c>
      <c r="D214" s="8">
        <f t="shared" si="3"/>
        <v>-0.7</v>
      </c>
      <c r="E214" s="8">
        <f>SUM(第一学期细分!F213:BH213,第二学期细分!E213:BM213)</f>
        <v>0.3</v>
      </c>
      <c r="F214" s="8">
        <f>SUM(第一学期细分!BL213:BM213,第二学期细分!BN213:BO213)</f>
        <v>0</v>
      </c>
      <c r="G214" s="7"/>
      <c r="H214" s="7"/>
      <c r="I214" s="63"/>
      <c r="J214" s="8"/>
      <c r="K214" s="8">
        <v>-1</v>
      </c>
      <c r="L214" s="82" t="s">
        <v>179</v>
      </c>
    </row>
    <row r="215" spans="1:12">
      <c r="A215" s="2" t="s">
        <v>215</v>
      </c>
      <c r="B215" s="42">
        <v>160204123</v>
      </c>
      <c r="C215" s="42" t="s">
        <v>239</v>
      </c>
      <c r="D215" s="8">
        <f t="shared" si="3"/>
        <v>1.05</v>
      </c>
      <c r="E215" s="8">
        <f>SUM(第一学期细分!F214:BH214,第二学期细分!E214:BM214)</f>
        <v>1.05</v>
      </c>
      <c r="F215" s="8">
        <f>SUM(第一学期细分!BL214:BM214,第二学期细分!BN214:BO214)</f>
        <v>0</v>
      </c>
      <c r="G215" s="7"/>
      <c r="H215" s="7"/>
      <c r="I215" s="63"/>
      <c r="J215" s="8"/>
      <c r="K215" s="8"/>
      <c r="L215" s="82"/>
    </row>
    <row r="216" spans="1:12">
      <c r="A216" s="2" t="s">
        <v>215</v>
      </c>
      <c r="B216" s="42">
        <v>160204124</v>
      </c>
      <c r="C216" s="42" t="s">
        <v>240</v>
      </c>
      <c r="D216" s="8">
        <f t="shared" si="3"/>
        <v>2.2</v>
      </c>
      <c r="E216" s="8">
        <f>SUM(第一学期细分!F215:BH215,第二学期细分!E215:BM215)</f>
        <v>2.2</v>
      </c>
      <c r="F216" s="8">
        <f>SUM(第一学期细分!BL215:BM215,第二学期细分!BN215:BO215)</f>
        <v>0</v>
      </c>
      <c r="G216" s="7"/>
      <c r="H216" s="7"/>
      <c r="I216" s="63"/>
      <c r="J216" s="8"/>
      <c r="K216" s="8"/>
      <c r="L216" s="82"/>
    </row>
    <row r="217" spans="1:12">
      <c r="A217" s="2" t="s">
        <v>215</v>
      </c>
      <c r="B217" s="42">
        <v>160204125</v>
      </c>
      <c r="C217" s="42" t="s">
        <v>241</v>
      </c>
      <c r="D217" s="8">
        <f t="shared" si="3"/>
        <v>5.5</v>
      </c>
      <c r="E217" s="8">
        <f>SUM(第一学期细分!F216:BH216,第二学期细分!E216:BM216)</f>
        <v>5.5</v>
      </c>
      <c r="F217" s="8">
        <f>SUM(第一学期细分!BL216:BM216,第二学期细分!BN216:BO216)</f>
        <v>0</v>
      </c>
      <c r="G217" s="7"/>
      <c r="H217" s="7"/>
      <c r="I217" s="63"/>
      <c r="J217" s="8"/>
      <c r="K217" s="8"/>
      <c r="L217" s="82"/>
    </row>
    <row r="218" spans="1:12">
      <c r="A218" s="2" t="s">
        <v>215</v>
      </c>
      <c r="B218" s="42">
        <v>160204126</v>
      </c>
      <c r="C218" s="42" t="s">
        <v>242</v>
      </c>
      <c r="D218" s="8">
        <f t="shared" si="3"/>
        <v>0.65</v>
      </c>
      <c r="E218" s="8">
        <f>SUM(第一学期细分!F217:BH217,第二学期细分!E217:BM217)</f>
        <v>0.65</v>
      </c>
      <c r="F218" s="8">
        <f>SUM(第一学期细分!BL217:BM217,第二学期细分!BN217:BO217)</f>
        <v>0</v>
      </c>
      <c r="G218" s="7"/>
      <c r="H218" s="7"/>
      <c r="I218" s="63"/>
      <c r="J218" s="8"/>
      <c r="K218" s="8"/>
      <c r="L218" s="82"/>
    </row>
    <row r="219" spans="1:12">
      <c r="A219" s="2" t="s">
        <v>215</v>
      </c>
      <c r="B219" s="42">
        <v>160204127</v>
      </c>
      <c r="C219" s="42" t="s">
        <v>243</v>
      </c>
      <c r="D219" s="8">
        <f t="shared" si="3"/>
        <v>4.35</v>
      </c>
      <c r="E219" s="8">
        <f>SUM(第一学期细分!F218:BH218,第二学期细分!E218:BM218)</f>
        <v>4.35</v>
      </c>
      <c r="F219" s="8">
        <f>SUM(第一学期细分!BL218:BM218,第二学期细分!BN218:BO218)</f>
        <v>0</v>
      </c>
      <c r="G219" s="7"/>
      <c r="H219" s="7"/>
      <c r="I219" s="63"/>
      <c r="J219" s="8"/>
      <c r="K219" s="8"/>
      <c r="L219" s="82"/>
    </row>
    <row r="220" spans="1:12">
      <c r="A220" s="2" t="s">
        <v>215</v>
      </c>
      <c r="B220" s="42">
        <v>160204128</v>
      </c>
      <c r="C220" s="42" t="s">
        <v>244</v>
      </c>
      <c r="D220" s="8">
        <f t="shared" si="3"/>
        <v>0.3</v>
      </c>
      <c r="E220" s="8">
        <f>SUM(第一学期细分!F219:BH219,第二学期细分!E219:BM219)</f>
        <v>0.3</v>
      </c>
      <c r="F220" s="8">
        <f>SUM(第一学期细分!BL219:BM219,第二学期细分!BN219:BO219)</f>
        <v>0</v>
      </c>
      <c r="G220" s="7"/>
      <c r="H220" s="7"/>
      <c r="I220" s="63"/>
      <c r="J220" s="8"/>
      <c r="K220" s="8"/>
      <c r="L220" s="82"/>
    </row>
    <row r="221" spans="1:12">
      <c r="A221" s="2" t="s">
        <v>215</v>
      </c>
      <c r="B221" s="42">
        <v>160204129</v>
      </c>
      <c r="C221" s="42" t="s">
        <v>245</v>
      </c>
      <c r="D221" s="8">
        <f t="shared" si="3"/>
        <v>0.3</v>
      </c>
      <c r="E221" s="8">
        <f>SUM(第一学期细分!F220:BH220,第二学期细分!E220:BM220)</f>
        <v>0.3</v>
      </c>
      <c r="F221" s="8">
        <f>SUM(第一学期细分!BL220:BM220,第二学期细分!BN220:BO220)</f>
        <v>0</v>
      </c>
      <c r="G221" s="7"/>
      <c r="H221" s="7"/>
      <c r="I221" s="63"/>
      <c r="J221" s="8"/>
      <c r="K221" s="8"/>
      <c r="L221" s="82"/>
    </row>
    <row r="222" spans="1:12">
      <c r="A222" s="2" t="s">
        <v>215</v>
      </c>
      <c r="B222" s="42">
        <v>160204130</v>
      </c>
      <c r="C222" s="42" t="s">
        <v>246</v>
      </c>
      <c r="D222" s="8">
        <f t="shared" si="3"/>
        <v>1.95</v>
      </c>
      <c r="E222" s="8">
        <f>SUM(第一学期细分!F221:BH221,第二学期细分!E221:BM221)</f>
        <v>1.95</v>
      </c>
      <c r="F222" s="8">
        <f>SUM(第一学期细分!BL221:BM221,第二学期细分!BN221:BO221)</f>
        <v>0</v>
      </c>
      <c r="G222" s="7"/>
      <c r="H222" s="7"/>
      <c r="I222" s="63"/>
      <c r="J222" s="8"/>
      <c r="K222" s="8"/>
      <c r="L222" s="82"/>
    </row>
    <row r="223" spans="1:12">
      <c r="A223" s="2" t="s">
        <v>215</v>
      </c>
      <c r="B223" s="42">
        <v>160204131</v>
      </c>
      <c r="C223" s="42" t="s">
        <v>247</v>
      </c>
      <c r="D223" s="8">
        <f t="shared" si="3"/>
        <v>0.1</v>
      </c>
      <c r="E223" s="8">
        <f>SUM(第一学期细分!F222:BH222,第二学期细分!E222:BM222)</f>
        <v>0.1</v>
      </c>
      <c r="F223" s="8">
        <f>SUM(第一学期细分!BL222:BM222,第二学期细分!BN222:BO222)</f>
        <v>0</v>
      </c>
      <c r="G223" s="7"/>
      <c r="H223" s="7"/>
      <c r="I223" s="63"/>
      <c r="J223" s="8"/>
      <c r="K223" s="8"/>
      <c r="L223" s="82"/>
    </row>
    <row r="224" spans="1:12">
      <c r="A224" s="2" t="s">
        <v>215</v>
      </c>
      <c r="B224" s="44">
        <v>160602121</v>
      </c>
      <c r="C224" s="44" t="s">
        <v>248</v>
      </c>
      <c r="D224" s="8">
        <f t="shared" si="3"/>
        <v>3.8</v>
      </c>
      <c r="E224" s="8">
        <f>SUM(第一学期细分!F223:BH223,第二学期细分!E223:BM223)</f>
        <v>3.8</v>
      </c>
      <c r="F224" s="8">
        <f>SUM(第一学期细分!BL223:BM223,第二学期细分!BN223:BO223)</f>
        <v>0</v>
      </c>
      <c r="G224" s="7"/>
      <c r="H224" s="7"/>
      <c r="I224" s="63"/>
      <c r="J224" s="8"/>
      <c r="K224" s="8"/>
      <c r="L224" s="82"/>
    </row>
    <row r="225" spans="1:12">
      <c r="A225" s="2" t="s">
        <v>249</v>
      </c>
      <c r="B225" s="45">
        <v>160204201</v>
      </c>
      <c r="C225" s="46" t="s">
        <v>250</v>
      </c>
      <c r="D225" s="8">
        <f t="shared" si="3"/>
        <v>0</v>
      </c>
      <c r="E225" s="8">
        <f>SUM(第一学期细分!F224:BH224,第二学期细分!E224:BM224)</f>
        <v>0</v>
      </c>
      <c r="F225" s="8">
        <f>SUM(第一学期细分!BL224:BM224,第二学期细分!BN224:BO224)</f>
        <v>0</v>
      </c>
      <c r="G225" s="7"/>
      <c r="H225" s="7"/>
      <c r="I225" s="63"/>
      <c r="J225" s="8"/>
      <c r="K225" s="8"/>
      <c r="L225" s="82"/>
    </row>
    <row r="226" spans="1:12">
      <c r="A226" s="2" t="s">
        <v>249</v>
      </c>
      <c r="B226" s="45">
        <v>160204202</v>
      </c>
      <c r="C226" s="46" t="s">
        <v>251</v>
      </c>
      <c r="D226" s="8">
        <f t="shared" si="3"/>
        <v>-1</v>
      </c>
      <c r="E226" s="8">
        <f>SUM(第一学期细分!F225:BH225,第二学期细分!E225:BM225)</f>
        <v>0</v>
      </c>
      <c r="F226" s="8">
        <f>SUM(第一学期细分!BL225:BM225,第二学期细分!BN225:BO225)</f>
        <v>0</v>
      </c>
      <c r="G226" s="7"/>
      <c r="H226" s="7"/>
      <c r="I226" s="63"/>
      <c r="J226" s="8">
        <v>-1</v>
      </c>
      <c r="K226" s="8"/>
      <c r="L226" s="82"/>
    </row>
    <row r="227" spans="1:12">
      <c r="A227" s="2" t="s">
        <v>249</v>
      </c>
      <c r="B227" s="45">
        <v>160204203</v>
      </c>
      <c r="C227" s="46" t="s">
        <v>252</v>
      </c>
      <c r="D227" s="8">
        <f t="shared" si="3"/>
        <v>1.8</v>
      </c>
      <c r="E227" s="8">
        <f>SUM(第一学期细分!F226:BH226,第二学期细分!E226:BM226)</f>
        <v>2.8</v>
      </c>
      <c r="F227" s="8">
        <f>SUM(第一学期细分!BL226:BM226,第二学期细分!BN226:BO226)</f>
        <v>0</v>
      </c>
      <c r="G227" s="7"/>
      <c r="H227" s="7"/>
      <c r="I227" s="63"/>
      <c r="J227" s="8">
        <v>-1</v>
      </c>
      <c r="K227" s="8"/>
      <c r="L227" s="82"/>
    </row>
    <row r="228" spans="1:12">
      <c r="A228" s="2" t="s">
        <v>249</v>
      </c>
      <c r="B228" s="45">
        <v>160204204</v>
      </c>
      <c r="C228" s="46" t="s">
        <v>253</v>
      </c>
      <c r="D228" s="8">
        <f t="shared" si="3"/>
        <v>1</v>
      </c>
      <c r="E228" s="8">
        <f>SUM(第一学期细分!F227:BH227,第二学期细分!E227:BM227)</f>
        <v>1</v>
      </c>
      <c r="F228" s="8">
        <f>SUM(第一学期细分!BL227:BM227,第二学期细分!BN227:BO227)</f>
        <v>0</v>
      </c>
      <c r="G228" s="7"/>
      <c r="H228" s="7"/>
      <c r="I228" s="63"/>
      <c r="J228" s="8"/>
      <c r="K228" s="8"/>
      <c r="L228" s="82"/>
    </row>
    <row r="229" spans="1:12">
      <c r="A229" s="2" t="s">
        <v>249</v>
      </c>
      <c r="B229" s="45">
        <v>160204205</v>
      </c>
      <c r="C229" s="46" t="s">
        <v>254</v>
      </c>
      <c r="D229" s="8">
        <f t="shared" si="3"/>
        <v>0.3</v>
      </c>
      <c r="E229" s="8">
        <f>SUM(第一学期细分!F228:BH228,第二学期细分!E228:BM228)</f>
        <v>0.3</v>
      </c>
      <c r="F229" s="8">
        <f>SUM(第一学期细分!BL228:BM228,第二学期细分!BN228:BO228)</f>
        <v>0</v>
      </c>
      <c r="G229" s="7"/>
      <c r="H229" s="7"/>
      <c r="I229" s="63"/>
      <c r="J229" s="8"/>
      <c r="K229" s="8"/>
      <c r="L229" s="82"/>
    </row>
    <row r="230" spans="1:12">
      <c r="A230" s="2" t="s">
        <v>249</v>
      </c>
      <c r="B230" s="45">
        <v>160204206</v>
      </c>
      <c r="C230" s="46" t="s">
        <v>255</v>
      </c>
      <c r="D230" s="8">
        <f t="shared" si="3"/>
        <v>5.5</v>
      </c>
      <c r="E230" s="8">
        <f>SUM(第一学期细分!F229:BH229,第二学期细分!E229:BM229)</f>
        <v>5.5</v>
      </c>
      <c r="F230" s="8">
        <f>SUM(第一学期细分!BL229:BM229,第二学期细分!BN229:BO229)</f>
        <v>0</v>
      </c>
      <c r="G230" s="7"/>
      <c r="H230" s="7"/>
      <c r="I230" s="63"/>
      <c r="J230" s="8"/>
      <c r="K230" s="8"/>
      <c r="L230" s="82"/>
    </row>
    <row r="231" spans="1:12">
      <c r="A231" s="2" t="s">
        <v>249</v>
      </c>
      <c r="B231" s="45">
        <v>160204207</v>
      </c>
      <c r="C231" s="46" t="s">
        <v>256</v>
      </c>
      <c r="D231" s="8">
        <f t="shared" si="3"/>
        <v>0.25</v>
      </c>
      <c r="E231" s="8">
        <f>SUM(第一学期细分!F230:BH230,第二学期细分!E230:BM230)</f>
        <v>0.25</v>
      </c>
      <c r="F231" s="8">
        <f>SUM(第一学期细分!BL230:BM230,第二学期细分!BN230:BO230)</f>
        <v>0</v>
      </c>
      <c r="G231" s="7"/>
      <c r="H231" s="7"/>
      <c r="I231" s="63"/>
      <c r="J231" s="8"/>
      <c r="K231" s="8"/>
      <c r="L231" s="82"/>
    </row>
    <row r="232" spans="1:12">
      <c r="A232" s="2" t="s">
        <v>249</v>
      </c>
      <c r="B232" s="45">
        <v>160204208</v>
      </c>
      <c r="C232" s="46" t="s">
        <v>257</v>
      </c>
      <c r="D232" s="8">
        <f t="shared" si="3"/>
        <v>0.85</v>
      </c>
      <c r="E232" s="8">
        <f>SUM(第一学期细分!F231:BH231,第二学期细分!E231:BM231)</f>
        <v>0.85</v>
      </c>
      <c r="F232" s="8">
        <f>SUM(第一学期细分!BL231:BM231,第二学期细分!BN231:BO231)</f>
        <v>0</v>
      </c>
      <c r="G232" s="7"/>
      <c r="H232" s="7"/>
      <c r="I232" s="63"/>
      <c r="J232" s="8"/>
      <c r="K232" s="8"/>
      <c r="L232" s="82"/>
    </row>
    <row r="233" spans="1:12">
      <c r="A233" s="2" t="s">
        <v>249</v>
      </c>
      <c r="B233" s="45">
        <v>160204209</v>
      </c>
      <c r="C233" s="46" t="s">
        <v>258</v>
      </c>
      <c r="D233" s="8">
        <f t="shared" si="3"/>
        <v>0</v>
      </c>
      <c r="E233" s="8">
        <f>SUM(第一学期细分!F232:BH232,第二学期细分!E232:BM232)</f>
        <v>0</v>
      </c>
      <c r="F233" s="8">
        <f>SUM(第一学期细分!BL232:BM232,第二学期细分!BN232:BO232)</f>
        <v>0</v>
      </c>
      <c r="G233" s="7"/>
      <c r="H233" s="7"/>
      <c r="I233" s="63"/>
      <c r="J233" s="8"/>
      <c r="K233" s="8"/>
      <c r="L233" s="82"/>
    </row>
    <row r="234" spans="1:12">
      <c r="A234" s="2" t="s">
        <v>249</v>
      </c>
      <c r="B234" s="45">
        <v>160204210</v>
      </c>
      <c r="C234" s="46" t="s">
        <v>259</v>
      </c>
      <c r="D234" s="8">
        <f t="shared" si="3"/>
        <v>1.5</v>
      </c>
      <c r="E234" s="8">
        <f>SUM(第一学期细分!F233:BH233,第二学期细分!E233:BM233)</f>
        <v>1.5</v>
      </c>
      <c r="F234" s="8">
        <f>SUM(第一学期细分!BL233:BM233,第二学期细分!BN233:BO233)</f>
        <v>0</v>
      </c>
      <c r="G234" s="7"/>
      <c r="H234" s="7"/>
      <c r="I234" s="63"/>
      <c r="J234" s="8"/>
      <c r="K234" s="8"/>
      <c r="L234" s="82"/>
    </row>
    <row r="235" spans="1:12">
      <c r="A235" s="2" t="s">
        <v>249</v>
      </c>
      <c r="B235" s="45">
        <v>160204211</v>
      </c>
      <c r="C235" s="46" t="s">
        <v>260</v>
      </c>
      <c r="D235" s="8">
        <f t="shared" si="3"/>
        <v>0</v>
      </c>
      <c r="E235" s="8">
        <f>SUM(第一学期细分!F234:BH234,第二学期细分!E234:BM234)</f>
        <v>0</v>
      </c>
      <c r="F235" s="8">
        <f>SUM(第一学期细分!BL234:BM234,第二学期细分!BN234:BO234)</f>
        <v>0</v>
      </c>
      <c r="G235" s="7"/>
      <c r="H235" s="7"/>
      <c r="I235" s="63"/>
      <c r="J235" s="8"/>
      <c r="K235" s="8"/>
      <c r="L235" s="82"/>
    </row>
    <row r="236" spans="1:12">
      <c r="A236" s="2" t="s">
        <v>249</v>
      </c>
      <c r="B236" s="45">
        <v>160204212</v>
      </c>
      <c r="C236" s="46" t="s">
        <v>261</v>
      </c>
      <c r="D236" s="8">
        <f t="shared" si="3"/>
        <v>-0.75</v>
      </c>
      <c r="E236" s="8">
        <f>SUM(第一学期细分!F235:BH235,第二学期细分!E235:BM235)</f>
        <v>0.25</v>
      </c>
      <c r="F236" s="8">
        <f>SUM(第一学期细分!BL235:BM235,第二学期细分!BN235:BO235)</f>
        <v>0</v>
      </c>
      <c r="G236" s="7"/>
      <c r="H236" s="7"/>
      <c r="I236" s="63"/>
      <c r="J236" s="8">
        <v>-1</v>
      </c>
      <c r="K236" s="8"/>
      <c r="L236" s="82"/>
    </row>
    <row r="237" spans="1:12">
      <c r="A237" s="2" t="s">
        <v>249</v>
      </c>
      <c r="B237" s="45">
        <v>160204213</v>
      </c>
      <c r="C237" s="46" t="s">
        <v>262</v>
      </c>
      <c r="D237" s="8">
        <f t="shared" si="3"/>
        <v>2.1</v>
      </c>
      <c r="E237" s="8">
        <f>SUM(第一学期细分!F236:BH236,第二学期细分!E236:BM236)</f>
        <v>2.1</v>
      </c>
      <c r="F237" s="8">
        <f>SUM(第一学期细分!BL236:BM236,第二学期细分!BN236:BO236)</f>
        <v>0</v>
      </c>
      <c r="G237" s="7"/>
      <c r="H237" s="7"/>
      <c r="I237" s="63"/>
      <c r="J237" s="8"/>
      <c r="K237" s="8"/>
      <c r="L237" s="82"/>
    </row>
    <row r="238" spans="1:12">
      <c r="A238" s="2" t="s">
        <v>249</v>
      </c>
      <c r="B238" s="45">
        <v>160204214</v>
      </c>
      <c r="C238" s="46" t="s">
        <v>263</v>
      </c>
      <c r="D238" s="8">
        <f t="shared" si="3"/>
        <v>0.35</v>
      </c>
      <c r="E238" s="8">
        <f>SUM(第一学期细分!F237:BH237,第二学期细分!E237:BM237)</f>
        <v>0.35</v>
      </c>
      <c r="F238" s="8">
        <f>SUM(第一学期细分!BL237:BM237,第二学期细分!BN237:BO237)</f>
        <v>0</v>
      </c>
      <c r="G238" s="7"/>
      <c r="H238" s="7"/>
      <c r="I238" s="63"/>
      <c r="J238" s="8"/>
      <c r="K238" s="8"/>
      <c r="L238" s="82"/>
    </row>
    <row r="239" spans="1:12">
      <c r="A239" s="2" t="s">
        <v>249</v>
      </c>
      <c r="B239" s="45">
        <v>160204215</v>
      </c>
      <c r="C239" s="46" t="s">
        <v>264</v>
      </c>
      <c r="D239" s="8">
        <f t="shared" si="3"/>
        <v>3.95</v>
      </c>
      <c r="E239" s="8">
        <f>SUM(第一学期细分!F238:BH238,第二学期细分!E238:BM238)</f>
        <v>3.95</v>
      </c>
      <c r="F239" s="8">
        <f>SUM(第一学期细分!BL238:BM238,第二学期细分!BN238:BO238)</f>
        <v>0</v>
      </c>
      <c r="G239" s="7"/>
      <c r="H239" s="7"/>
      <c r="I239" s="63"/>
      <c r="J239" s="8"/>
      <c r="K239" s="8"/>
      <c r="L239" s="82"/>
    </row>
    <row r="240" spans="1:12">
      <c r="A240" s="2" t="s">
        <v>249</v>
      </c>
      <c r="B240" s="45">
        <v>160204216</v>
      </c>
      <c r="C240" s="46" t="s">
        <v>265</v>
      </c>
      <c r="D240" s="8">
        <f t="shared" si="3"/>
        <v>0.85</v>
      </c>
      <c r="E240" s="8">
        <f>SUM(第一学期细分!F239:BH239,第二学期细分!E239:BM239)</f>
        <v>0.85</v>
      </c>
      <c r="F240" s="8">
        <f>SUM(第一学期细分!BL239:BM239,第二学期细分!BN239:BO239)</f>
        <v>0</v>
      </c>
      <c r="G240" s="7"/>
      <c r="H240" s="7"/>
      <c r="I240" s="63"/>
      <c r="J240" s="8"/>
      <c r="K240" s="8"/>
      <c r="L240" s="82"/>
    </row>
    <row r="241" spans="1:12">
      <c r="A241" s="2" t="s">
        <v>249</v>
      </c>
      <c r="B241" s="45">
        <v>160204217</v>
      </c>
      <c r="C241" s="46" t="s">
        <v>266</v>
      </c>
      <c r="D241" s="8">
        <f t="shared" si="3"/>
        <v>10</v>
      </c>
      <c r="E241" s="8">
        <v>10</v>
      </c>
      <c r="F241" s="8">
        <f>SUM(第一学期细分!BL240:BM240,第二学期细分!BN240:BO240)</f>
        <v>0</v>
      </c>
      <c r="G241" s="7"/>
      <c r="H241" s="7"/>
      <c r="I241" s="63"/>
      <c r="J241" s="8"/>
      <c r="K241" s="8"/>
      <c r="L241" s="82"/>
    </row>
    <row r="242" spans="1:12">
      <c r="A242" s="2" t="s">
        <v>249</v>
      </c>
      <c r="B242" s="45">
        <v>160204218</v>
      </c>
      <c r="C242" s="46" t="s">
        <v>267</v>
      </c>
      <c r="D242" s="8">
        <f t="shared" si="3"/>
        <v>8.65</v>
      </c>
      <c r="E242" s="8">
        <f>SUM(第一学期细分!F241:BH241,第二学期细分!E241:BM241)</f>
        <v>8.65</v>
      </c>
      <c r="F242" s="8">
        <f>SUM(第一学期细分!BL241:BM241,第二学期细分!BN241:BO241)</f>
        <v>0</v>
      </c>
      <c r="G242" s="7"/>
      <c r="H242" s="7"/>
      <c r="I242" s="63"/>
      <c r="J242" s="8"/>
      <c r="K242" s="8"/>
      <c r="L242" s="82"/>
    </row>
    <row r="243" spans="1:12">
      <c r="A243" s="2" t="s">
        <v>249</v>
      </c>
      <c r="B243" s="45">
        <v>160204219</v>
      </c>
      <c r="C243" s="46" t="s">
        <v>268</v>
      </c>
      <c r="D243" s="8">
        <f t="shared" si="3"/>
        <v>9.65</v>
      </c>
      <c r="E243" s="8">
        <f>SUM(第一学期细分!F242:BH242,第二学期细分!E242:BM242)</f>
        <v>9.65</v>
      </c>
      <c r="F243" s="8">
        <f>SUM(第一学期细分!BL242:BM242,第二学期细分!BN242:BO242)</f>
        <v>0</v>
      </c>
      <c r="G243" s="7"/>
      <c r="H243" s="7"/>
      <c r="I243" s="63"/>
      <c r="J243" s="8"/>
      <c r="K243" s="8"/>
      <c r="L243" s="82"/>
    </row>
    <row r="244" spans="1:12">
      <c r="A244" s="2" t="s">
        <v>249</v>
      </c>
      <c r="B244" s="45">
        <v>160204220</v>
      </c>
      <c r="C244" s="46" t="s">
        <v>269</v>
      </c>
      <c r="D244" s="8">
        <f t="shared" si="3"/>
        <v>8.9</v>
      </c>
      <c r="E244" s="8">
        <f>SUM(第一学期细分!F243:BH243,第二学期细分!E243:BM243)</f>
        <v>8.9</v>
      </c>
      <c r="F244" s="8">
        <f>SUM(第一学期细分!BL243:BM243,第二学期细分!BN243:BO243)</f>
        <v>0</v>
      </c>
      <c r="G244" s="7"/>
      <c r="H244" s="7"/>
      <c r="I244" s="63"/>
      <c r="J244" s="8"/>
      <c r="K244" s="8"/>
      <c r="L244" s="82"/>
    </row>
    <row r="245" spans="1:12">
      <c r="A245" s="2" t="s">
        <v>249</v>
      </c>
      <c r="B245" s="45">
        <v>160204221</v>
      </c>
      <c r="C245" s="46" t="s">
        <v>270</v>
      </c>
      <c r="D245" s="8">
        <f t="shared" si="3"/>
        <v>3.4</v>
      </c>
      <c r="E245" s="8">
        <f>SUM(第一学期细分!F244:BH244,第二学期细分!E244:BM244)</f>
        <v>3.4</v>
      </c>
      <c r="F245" s="8">
        <f>SUM(第一学期细分!BL244:BM244,第二学期细分!BN244:BO244)</f>
        <v>0</v>
      </c>
      <c r="G245" s="7"/>
      <c r="H245" s="7"/>
      <c r="I245" s="63"/>
      <c r="J245" s="8"/>
      <c r="K245" s="8"/>
      <c r="L245" s="82"/>
    </row>
    <row r="246" spans="1:12">
      <c r="A246" s="2" t="s">
        <v>249</v>
      </c>
      <c r="B246" s="45">
        <v>160204222</v>
      </c>
      <c r="C246" s="46" t="s">
        <v>271</v>
      </c>
      <c r="D246" s="8">
        <f t="shared" si="3"/>
        <v>7.15</v>
      </c>
      <c r="E246" s="8">
        <f>SUM(第一学期细分!F245:BH245,第二学期细分!E245:BM245)</f>
        <v>7.15</v>
      </c>
      <c r="F246" s="8">
        <f>SUM(第一学期细分!BL245:BM245,第二学期细分!BN245:BO245)</f>
        <v>0</v>
      </c>
      <c r="G246" s="7"/>
      <c r="H246" s="7"/>
      <c r="I246" s="63"/>
      <c r="J246" s="8"/>
      <c r="K246" s="8"/>
      <c r="L246" s="82"/>
    </row>
    <row r="247" spans="1:12">
      <c r="A247" s="2" t="s">
        <v>249</v>
      </c>
      <c r="B247" s="45">
        <v>160204223</v>
      </c>
      <c r="C247" s="46" t="s">
        <v>272</v>
      </c>
      <c r="D247" s="8">
        <f t="shared" si="3"/>
        <v>0.3</v>
      </c>
      <c r="E247" s="8">
        <f>SUM(第一学期细分!F246:BH246,第二学期细分!E246:BM246)</f>
        <v>0.3</v>
      </c>
      <c r="F247" s="8">
        <f>SUM(第一学期细分!BL246:BM246,第二学期细分!BN246:BO246)</f>
        <v>0</v>
      </c>
      <c r="G247" s="7"/>
      <c r="H247" s="7"/>
      <c r="I247" s="63"/>
      <c r="J247" s="8"/>
      <c r="K247" s="8"/>
      <c r="L247" s="82"/>
    </row>
    <row r="248" spans="1:12">
      <c r="A248" s="2" t="s">
        <v>249</v>
      </c>
      <c r="B248" s="45">
        <v>160204224</v>
      </c>
      <c r="C248" s="46" t="s">
        <v>273</v>
      </c>
      <c r="D248" s="8">
        <f t="shared" si="3"/>
        <v>4.3</v>
      </c>
      <c r="E248" s="8">
        <f>SUM(第一学期细分!F247:BH247,第二学期细分!E247:BM247)</f>
        <v>4.3</v>
      </c>
      <c r="F248" s="8">
        <f>SUM(第一学期细分!BL247:BM247,第二学期细分!BN247:BO247)</f>
        <v>0</v>
      </c>
      <c r="G248" s="7"/>
      <c r="H248" s="7"/>
      <c r="I248" s="63"/>
      <c r="J248" s="8"/>
      <c r="K248" s="8"/>
      <c r="L248" s="82"/>
    </row>
    <row r="249" spans="1:12">
      <c r="A249" s="2" t="s">
        <v>249</v>
      </c>
      <c r="B249" s="45">
        <v>160204225</v>
      </c>
      <c r="C249" s="46" t="s">
        <v>274</v>
      </c>
      <c r="D249" s="8">
        <f t="shared" si="3"/>
        <v>10</v>
      </c>
      <c r="E249" s="8">
        <v>10</v>
      </c>
      <c r="F249" s="8">
        <f>SUM(第一学期细分!BL248:BM248,第二学期细分!BN248:BO248)</f>
        <v>0</v>
      </c>
      <c r="G249" s="7"/>
      <c r="H249" s="7"/>
      <c r="I249" s="63"/>
      <c r="J249" s="8"/>
      <c r="K249" s="8"/>
      <c r="L249" s="82"/>
    </row>
    <row r="250" spans="1:12">
      <c r="A250" s="2" t="s">
        <v>249</v>
      </c>
      <c r="B250" s="45">
        <v>160204226</v>
      </c>
      <c r="C250" s="46" t="s">
        <v>275</v>
      </c>
      <c r="D250" s="8">
        <f t="shared" si="3"/>
        <v>4.05</v>
      </c>
      <c r="E250" s="8">
        <f>SUM(第一学期细分!F249:BH249,第二学期细分!E249:BM249)</f>
        <v>4.05</v>
      </c>
      <c r="F250" s="8">
        <f>SUM(第一学期细分!BL249:BM249,第二学期细分!BN249:BO249)</f>
        <v>0</v>
      </c>
      <c r="G250" s="7"/>
      <c r="H250" s="7"/>
      <c r="I250" s="63"/>
      <c r="J250" s="8"/>
      <c r="K250" s="8"/>
      <c r="L250" s="82"/>
    </row>
    <row r="251" spans="1:12">
      <c r="A251" s="2" t="s">
        <v>249</v>
      </c>
      <c r="B251" s="45">
        <v>160204227</v>
      </c>
      <c r="C251" s="46" t="s">
        <v>276</v>
      </c>
      <c r="D251" s="8">
        <f t="shared" si="3"/>
        <v>0.6</v>
      </c>
      <c r="E251" s="8">
        <f>SUM(第一学期细分!F250:BH250,第二学期细分!E250:BM250)</f>
        <v>0.6</v>
      </c>
      <c r="F251" s="8">
        <f>SUM(第一学期细分!BL250:BM250,第二学期细分!BN250:BO250)</f>
        <v>0</v>
      </c>
      <c r="G251" s="7"/>
      <c r="H251" s="7"/>
      <c r="I251" s="63"/>
      <c r="J251" s="8"/>
      <c r="K251" s="8"/>
      <c r="L251" s="82"/>
    </row>
    <row r="252" spans="1:12">
      <c r="A252" s="2" t="s">
        <v>249</v>
      </c>
      <c r="B252" s="45">
        <v>160204228</v>
      </c>
      <c r="C252" s="46" t="s">
        <v>277</v>
      </c>
      <c r="D252" s="8">
        <f t="shared" si="3"/>
        <v>0.6</v>
      </c>
      <c r="E252" s="8">
        <f>SUM(第一学期细分!F251:BH251,第二学期细分!E251:BM251)</f>
        <v>0.6</v>
      </c>
      <c r="F252" s="8">
        <f>SUM(第一学期细分!BL251:BM251,第二学期细分!BN251:BO251)</f>
        <v>0</v>
      </c>
      <c r="G252" s="7"/>
      <c r="H252" s="7"/>
      <c r="I252" s="63"/>
      <c r="J252" s="8"/>
      <c r="K252" s="8"/>
      <c r="L252" s="82"/>
    </row>
    <row r="253" spans="1:12">
      <c r="A253" s="2" t="s">
        <v>249</v>
      </c>
      <c r="B253" s="45">
        <v>160204229</v>
      </c>
      <c r="C253" s="46" t="s">
        <v>278</v>
      </c>
      <c r="D253" s="8">
        <f t="shared" si="3"/>
        <v>9.45</v>
      </c>
      <c r="E253" s="8">
        <f>SUM(第一学期细分!F252:BH252,第二学期细分!E252:BM252)</f>
        <v>9.45</v>
      </c>
      <c r="F253" s="8">
        <f>SUM(第一学期细分!BL252:BM252,第二学期细分!BN252:BO252)</f>
        <v>0</v>
      </c>
      <c r="G253" s="7"/>
      <c r="H253" s="7"/>
      <c r="I253" s="63"/>
      <c r="J253" s="8"/>
      <c r="K253" s="8"/>
      <c r="L253" s="82"/>
    </row>
    <row r="254" spans="1:12">
      <c r="A254" s="2" t="s">
        <v>249</v>
      </c>
      <c r="B254" s="45">
        <v>160204230</v>
      </c>
      <c r="C254" s="46" t="s">
        <v>279</v>
      </c>
      <c r="D254" s="8">
        <f t="shared" si="3"/>
        <v>0.85</v>
      </c>
      <c r="E254" s="8">
        <f>SUM(第一学期细分!F253:BH253,第二学期细分!E253:BM253)</f>
        <v>0.85</v>
      </c>
      <c r="F254" s="8">
        <f>SUM(第一学期细分!BL253:BM253,第二学期细分!BN253:BO253)</f>
        <v>0</v>
      </c>
      <c r="G254" s="7"/>
      <c r="H254" s="7"/>
      <c r="I254" s="63"/>
      <c r="J254" s="8"/>
      <c r="K254" s="8"/>
      <c r="L254" s="82"/>
    </row>
    <row r="255" spans="1:12">
      <c r="A255" s="2" t="s">
        <v>280</v>
      </c>
      <c r="B255" s="11">
        <v>160203101</v>
      </c>
      <c r="C255" s="11" t="s">
        <v>281</v>
      </c>
      <c r="D255" s="8">
        <f t="shared" si="3"/>
        <v>-1</v>
      </c>
      <c r="E255" s="8">
        <f>SUM(第一学期细分!F254:BH254,第二学期细分!E254:BM254)</f>
        <v>0</v>
      </c>
      <c r="F255" s="8">
        <f>SUM(第一学期细分!BL254:BM254,第二学期细分!BN254:BO254)</f>
        <v>0</v>
      </c>
      <c r="G255" s="7"/>
      <c r="H255" s="7"/>
      <c r="I255" s="63"/>
      <c r="J255" s="8">
        <v>-1</v>
      </c>
      <c r="K255" s="8"/>
      <c r="L255" s="82"/>
    </row>
    <row r="256" spans="1:12">
      <c r="A256" s="2" t="s">
        <v>280</v>
      </c>
      <c r="B256" s="11">
        <v>160203102</v>
      </c>
      <c r="C256" s="11" t="s">
        <v>282</v>
      </c>
      <c r="D256" s="8">
        <f t="shared" si="3"/>
        <v>-0.25</v>
      </c>
      <c r="E256" s="8">
        <f>SUM(第一学期细分!F255:BH255,第二学期细分!E255:BM255)</f>
        <v>0.25</v>
      </c>
      <c r="F256" s="8">
        <f>SUM(第一学期细分!BL255:BM255,第二学期细分!BN255:BO255)</f>
        <v>0</v>
      </c>
      <c r="G256" s="7"/>
      <c r="H256" s="7"/>
      <c r="I256" s="63"/>
      <c r="J256" s="8">
        <v>-0.5</v>
      </c>
      <c r="K256" s="8"/>
      <c r="L256" s="82"/>
    </row>
    <row r="257" spans="1:12">
      <c r="A257" s="2" t="s">
        <v>280</v>
      </c>
      <c r="B257" s="11">
        <v>160203103</v>
      </c>
      <c r="C257" s="11" t="s">
        <v>283</v>
      </c>
      <c r="D257" s="8">
        <f t="shared" si="3"/>
        <v>-1</v>
      </c>
      <c r="E257" s="8">
        <f>SUM(第一学期细分!F256:BH256,第二学期细分!E256:BM256)</f>
        <v>0</v>
      </c>
      <c r="F257" s="8">
        <f>SUM(第一学期细分!BL256:BM256,第二学期细分!BN256:BO256)</f>
        <v>0</v>
      </c>
      <c r="G257" s="7"/>
      <c r="H257" s="7"/>
      <c r="I257" s="63"/>
      <c r="J257" s="8">
        <v>-1</v>
      </c>
      <c r="K257" s="8"/>
      <c r="L257" s="82"/>
    </row>
    <row r="258" spans="1:12">
      <c r="A258" s="2" t="s">
        <v>280</v>
      </c>
      <c r="B258" s="47">
        <v>160203104</v>
      </c>
      <c r="C258" s="11" t="s">
        <v>284</v>
      </c>
      <c r="D258" s="8">
        <f t="shared" si="3"/>
        <v>1.5</v>
      </c>
      <c r="E258" s="8">
        <f>SUM(第一学期细分!F257:BH257,第二学期细分!E257:BM257)</f>
        <v>2</v>
      </c>
      <c r="F258" s="8">
        <f>SUM(第一学期细分!BL257:BM257,第二学期细分!BN257:BO257)</f>
        <v>0</v>
      </c>
      <c r="G258" s="7"/>
      <c r="H258" s="7"/>
      <c r="I258" s="63"/>
      <c r="J258" s="8">
        <v>-0.5</v>
      </c>
      <c r="K258" s="8"/>
      <c r="L258" s="82"/>
    </row>
    <row r="259" spans="1:12">
      <c r="A259" s="2" t="s">
        <v>280</v>
      </c>
      <c r="B259" s="47">
        <v>160203105</v>
      </c>
      <c r="C259" s="11" t="s">
        <v>285</v>
      </c>
      <c r="D259" s="8">
        <f t="shared" si="3"/>
        <v>10</v>
      </c>
      <c r="E259" s="8">
        <v>10</v>
      </c>
      <c r="F259" s="8">
        <f>SUM(第一学期细分!BL258:BM258,第二学期细分!BN258:BO258)</f>
        <v>0</v>
      </c>
      <c r="G259" s="7"/>
      <c r="H259" s="7"/>
      <c r="I259" s="63"/>
      <c r="J259" s="8"/>
      <c r="K259" s="8"/>
      <c r="L259" s="82"/>
    </row>
    <row r="260" spans="1:12">
      <c r="A260" s="2" t="s">
        <v>280</v>
      </c>
      <c r="B260" s="11">
        <v>160203106</v>
      </c>
      <c r="C260" s="11" t="s">
        <v>286</v>
      </c>
      <c r="D260" s="8">
        <f t="shared" si="3"/>
        <v>-0.4</v>
      </c>
      <c r="E260" s="8">
        <f>SUM(第一学期细分!F259:BH259,第二学期细分!E259:BM259)</f>
        <v>0.6</v>
      </c>
      <c r="F260" s="8">
        <f>SUM(第一学期细分!BL259:BM259,第二学期细分!BN259:BO259)</f>
        <v>0</v>
      </c>
      <c r="G260" s="7"/>
      <c r="H260" s="7"/>
      <c r="I260" s="63"/>
      <c r="J260" s="8">
        <v>-1</v>
      </c>
      <c r="K260" s="8"/>
      <c r="L260" s="82"/>
    </row>
    <row r="261" spans="1:12">
      <c r="A261" s="2" t="s">
        <v>280</v>
      </c>
      <c r="B261" s="11">
        <v>160203107</v>
      </c>
      <c r="C261" s="11" t="s">
        <v>287</v>
      </c>
      <c r="D261" s="8">
        <f t="shared" si="3"/>
        <v>10</v>
      </c>
      <c r="E261" s="8">
        <v>10</v>
      </c>
      <c r="F261" s="8">
        <f>SUM(第一学期细分!BL260:BM260,第二学期细分!BN260:BO260)</f>
        <v>0</v>
      </c>
      <c r="G261" s="7"/>
      <c r="H261" s="7"/>
      <c r="I261" s="63"/>
      <c r="J261" s="8"/>
      <c r="K261" s="8"/>
      <c r="L261" s="82"/>
    </row>
    <row r="262" spans="1:12">
      <c r="A262" s="2" t="s">
        <v>280</v>
      </c>
      <c r="B262" s="11">
        <v>160203108</v>
      </c>
      <c r="C262" s="11" t="s">
        <v>288</v>
      </c>
      <c r="D262" s="8">
        <f t="shared" ref="D262:D325" si="4">SUM(E262:K262)</f>
        <v>4.6</v>
      </c>
      <c r="E262" s="8">
        <f>SUM(第一学期细分!F261:BH261,第二学期细分!E261:BM261)</f>
        <v>4.6</v>
      </c>
      <c r="F262" s="8">
        <f>SUM(第一学期细分!BL261:BM261,第二学期细分!BN261:BO261)</f>
        <v>0</v>
      </c>
      <c r="G262" s="7"/>
      <c r="H262" s="7"/>
      <c r="I262" s="63"/>
      <c r="J262" s="8"/>
      <c r="K262" s="8"/>
      <c r="L262" s="82"/>
    </row>
    <row r="263" spans="1:12">
      <c r="A263" s="2" t="s">
        <v>280</v>
      </c>
      <c r="B263" s="47">
        <v>160203109</v>
      </c>
      <c r="C263" s="11" t="s">
        <v>289</v>
      </c>
      <c r="D263" s="8">
        <f t="shared" si="4"/>
        <v>1.5</v>
      </c>
      <c r="E263" s="8">
        <f>SUM(第一学期细分!F262:BH262,第二学期细分!E262:BM262)</f>
        <v>1.5</v>
      </c>
      <c r="F263" s="8">
        <f>SUM(第一学期细分!BL262:BM262,第二学期细分!BN262:BO262)</f>
        <v>0</v>
      </c>
      <c r="G263" s="7"/>
      <c r="H263" s="7"/>
      <c r="I263" s="63"/>
      <c r="J263" s="8"/>
      <c r="K263" s="8"/>
      <c r="L263" s="82"/>
    </row>
    <row r="264" spans="1:12">
      <c r="A264" s="2" t="s">
        <v>280</v>
      </c>
      <c r="B264" s="11">
        <v>160203110</v>
      </c>
      <c r="C264" s="11" t="s">
        <v>290</v>
      </c>
      <c r="D264" s="8">
        <f t="shared" si="4"/>
        <v>0.8</v>
      </c>
      <c r="E264" s="8">
        <f>SUM(第一学期细分!F263:BH263,第二学期细分!E263:BM263)</f>
        <v>0.8</v>
      </c>
      <c r="F264" s="8">
        <f>SUM(第一学期细分!BL263:BM263,第二学期细分!BN263:BO263)</f>
        <v>0</v>
      </c>
      <c r="G264" s="7"/>
      <c r="H264" s="7"/>
      <c r="I264" s="63"/>
      <c r="J264" s="8"/>
      <c r="K264" s="8"/>
      <c r="L264" s="82"/>
    </row>
    <row r="265" spans="1:12">
      <c r="A265" s="2" t="s">
        <v>280</v>
      </c>
      <c r="B265" s="11">
        <v>160203111</v>
      </c>
      <c r="C265" s="11" t="s">
        <v>291</v>
      </c>
      <c r="D265" s="8">
        <f t="shared" si="4"/>
        <v>0.3</v>
      </c>
      <c r="E265" s="8">
        <f>SUM(第一学期细分!F264:BH264,第二学期细分!E264:BM264)</f>
        <v>1.3</v>
      </c>
      <c r="F265" s="8">
        <f>SUM(第一学期细分!BL264:BM264,第二学期细分!BN264:BO264)</f>
        <v>0</v>
      </c>
      <c r="G265" s="7"/>
      <c r="H265" s="7"/>
      <c r="I265" s="63"/>
      <c r="J265" s="8">
        <v>-1</v>
      </c>
      <c r="K265" s="8"/>
      <c r="L265" s="82"/>
    </row>
    <row r="266" spans="1:12">
      <c r="A266" s="2" t="s">
        <v>280</v>
      </c>
      <c r="B266" s="11">
        <v>160203112</v>
      </c>
      <c r="C266" s="11" t="s">
        <v>292</v>
      </c>
      <c r="D266" s="8">
        <f t="shared" si="4"/>
        <v>6</v>
      </c>
      <c r="E266" s="8">
        <f>SUM(第一学期细分!F265:BH265,第二学期细分!E265:BM265)</f>
        <v>6</v>
      </c>
      <c r="F266" s="8">
        <f>SUM(第一学期细分!BL265:BM265,第二学期细分!BN265:BO265)</f>
        <v>0</v>
      </c>
      <c r="G266" s="7"/>
      <c r="H266" s="7"/>
      <c r="I266" s="63"/>
      <c r="J266" s="8"/>
      <c r="K266" s="8"/>
      <c r="L266" s="82"/>
    </row>
    <row r="267" spans="1:12">
      <c r="A267" s="2" t="s">
        <v>280</v>
      </c>
      <c r="B267" s="11">
        <v>160203113</v>
      </c>
      <c r="C267" s="11" t="s">
        <v>293</v>
      </c>
      <c r="D267" s="8">
        <f t="shared" si="4"/>
        <v>0.8</v>
      </c>
      <c r="E267" s="8">
        <f>SUM(第一学期细分!F266:BH266,第二学期细分!E266:BM266)</f>
        <v>1.8</v>
      </c>
      <c r="F267" s="8">
        <f>SUM(第一学期细分!BL266:BM266,第二学期细分!BN266:BO266)</f>
        <v>0</v>
      </c>
      <c r="G267" s="7"/>
      <c r="H267" s="7"/>
      <c r="I267" s="63"/>
      <c r="J267" s="8">
        <v>-1</v>
      </c>
      <c r="K267" s="8"/>
      <c r="L267" s="82"/>
    </row>
    <row r="268" spans="1:12">
      <c r="A268" s="2" t="s">
        <v>280</v>
      </c>
      <c r="B268" s="11">
        <v>160203114</v>
      </c>
      <c r="C268" s="11" t="s">
        <v>294</v>
      </c>
      <c r="D268" s="8">
        <f t="shared" si="4"/>
        <v>-2</v>
      </c>
      <c r="E268" s="8">
        <f>SUM(第一学期细分!F267:BH267,第二学期细分!E267:BM267)</f>
        <v>0</v>
      </c>
      <c r="F268" s="8">
        <f>SUM(第一学期细分!BL267:BM267,第二学期细分!BN267:BO267)</f>
        <v>0</v>
      </c>
      <c r="G268" s="7"/>
      <c r="H268" s="7"/>
      <c r="I268" s="63"/>
      <c r="J268" s="8">
        <v>-1</v>
      </c>
      <c r="K268" s="8">
        <v>-1</v>
      </c>
      <c r="L268" s="82" t="s">
        <v>295</v>
      </c>
    </row>
    <row r="269" spans="1:12">
      <c r="A269" s="2" t="s">
        <v>280</v>
      </c>
      <c r="B269" s="11">
        <v>160203115</v>
      </c>
      <c r="C269" s="47" t="s">
        <v>296</v>
      </c>
      <c r="D269" s="8">
        <f t="shared" si="4"/>
        <v>-0.5</v>
      </c>
      <c r="E269" s="8">
        <f>SUM(第一学期细分!F268:BH268,第二学期细分!E268:BM268)</f>
        <v>0.5</v>
      </c>
      <c r="F269" s="8">
        <f>SUM(第一学期细分!BL268:BM268,第二学期细分!BN268:BO268)</f>
        <v>0</v>
      </c>
      <c r="G269" s="7"/>
      <c r="H269" s="7"/>
      <c r="I269" s="63"/>
      <c r="J269" s="8">
        <v>-1</v>
      </c>
      <c r="K269" s="8"/>
      <c r="L269" s="82"/>
    </row>
    <row r="270" spans="1:12">
      <c r="A270" s="2" t="s">
        <v>280</v>
      </c>
      <c r="B270" s="11">
        <v>160203116</v>
      </c>
      <c r="C270" s="11" t="s">
        <v>297</v>
      </c>
      <c r="D270" s="8">
        <f t="shared" si="4"/>
        <v>-1</v>
      </c>
      <c r="E270" s="8">
        <f>SUM(第一学期细分!F269:BH269,第二学期细分!E269:BM269)</f>
        <v>0.5</v>
      </c>
      <c r="F270" s="8">
        <f>SUM(第一学期细分!BL269:BM269,第二学期细分!BN269:BO269)</f>
        <v>0</v>
      </c>
      <c r="G270" s="7"/>
      <c r="H270" s="7"/>
      <c r="I270" s="63"/>
      <c r="J270" s="8">
        <v>-0.5</v>
      </c>
      <c r="K270" s="8">
        <v>-1</v>
      </c>
      <c r="L270" s="82" t="s">
        <v>295</v>
      </c>
    </row>
    <row r="271" spans="1:12">
      <c r="A271" s="2" t="s">
        <v>280</v>
      </c>
      <c r="B271" s="11">
        <v>160203117</v>
      </c>
      <c r="C271" s="47" t="s">
        <v>298</v>
      </c>
      <c r="D271" s="8">
        <f t="shared" si="4"/>
        <v>5.4</v>
      </c>
      <c r="E271" s="8">
        <f>SUM(第一学期细分!F270:BH270,第二学期细分!E270:BM270)</f>
        <v>6.4</v>
      </c>
      <c r="F271" s="8">
        <f>SUM(第一学期细分!BL270:BM270,第二学期细分!BN270:BO270)</f>
        <v>0</v>
      </c>
      <c r="G271" s="7"/>
      <c r="H271" s="7"/>
      <c r="I271" s="63"/>
      <c r="J271" s="8">
        <v>-1</v>
      </c>
      <c r="K271" s="8"/>
      <c r="L271" s="82"/>
    </row>
    <row r="272" spans="1:12">
      <c r="A272" s="2" t="s">
        <v>280</v>
      </c>
      <c r="B272" s="11">
        <v>160203118</v>
      </c>
      <c r="C272" s="11" t="s">
        <v>299</v>
      </c>
      <c r="D272" s="8">
        <f t="shared" si="4"/>
        <v>-0.25</v>
      </c>
      <c r="E272" s="8">
        <f>SUM(第一学期细分!F271:BH271,第二学期细分!E271:BM271)</f>
        <v>0.75</v>
      </c>
      <c r="F272" s="8">
        <f>SUM(第一学期细分!BL271:BM271,第二学期细分!BN271:BO271)</f>
        <v>0</v>
      </c>
      <c r="G272" s="7"/>
      <c r="H272" s="7"/>
      <c r="I272" s="63"/>
      <c r="J272" s="8"/>
      <c r="K272" s="8">
        <v>-1</v>
      </c>
      <c r="L272" s="82" t="s">
        <v>295</v>
      </c>
    </row>
    <row r="273" spans="1:12">
      <c r="A273" s="2" t="s">
        <v>280</v>
      </c>
      <c r="B273" s="11">
        <v>160203119</v>
      </c>
      <c r="C273" s="47" t="s">
        <v>300</v>
      </c>
      <c r="D273" s="8">
        <f t="shared" si="4"/>
        <v>4.25</v>
      </c>
      <c r="E273" s="8">
        <f>SUM(第一学期细分!F272:BH272,第二学期细分!E272:BM272)</f>
        <v>5.25</v>
      </c>
      <c r="F273" s="8">
        <f>SUM(第一学期细分!BL272:BM272,第二学期细分!BN272:BO272)</f>
        <v>0</v>
      </c>
      <c r="G273" s="7"/>
      <c r="H273" s="7"/>
      <c r="I273" s="63"/>
      <c r="J273" s="8"/>
      <c r="K273" s="8">
        <v>-1</v>
      </c>
      <c r="L273" s="82" t="s">
        <v>295</v>
      </c>
    </row>
    <row r="274" spans="1:12">
      <c r="A274" s="2" t="s">
        <v>280</v>
      </c>
      <c r="B274" s="11">
        <v>160203120</v>
      </c>
      <c r="C274" s="11" t="s">
        <v>301</v>
      </c>
      <c r="D274" s="8">
        <f t="shared" si="4"/>
        <v>6.15</v>
      </c>
      <c r="E274" s="8">
        <f>SUM(第一学期细分!F273:BH273,第二学期细分!E273:BM273)</f>
        <v>7.15</v>
      </c>
      <c r="F274" s="8">
        <f>SUM(第一学期细分!BL273:BM273,第二学期细分!BN273:BO273)</f>
        <v>0</v>
      </c>
      <c r="G274" s="7"/>
      <c r="H274" s="7"/>
      <c r="I274" s="63"/>
      <c r="J274" s="8"/>
      <c r="K274" s="8">
        <v>-1</v>
      </c>
      <c r="L274" s="82" t="s">
        <v>295</v>
      </c>
    </row>
    <row r="275" spans="1:12">
      <c r="A275" s="2" t="s">
        <v>280</v>
      </c>
      <c r="B275" s="11">
        <v>160203121</v>
      </c>
      <c r="C275" s="11" t="s">
        <v>302</v>
      </c>
      <c r="D275" s="8">
        <f t="shared" si="4"/>
        <v>0.8</v>
      </c>
      <c r="E275" s="8">
        <f>SUM(第一学期细分!F274:BH274,第二学期细分!E274:BM274)</f>
        <v>1.8</v>
      </c>
      <c r="F275" s="8">
        <f>SUM(第一学期细分!BL274:BM274,第二学期细分!BN274:BO274)</f>
        <v>0</v>
      </c>
      <c r="G275" s="7"/>
      <c r="H275" s="7"/>
      <c r="I275" s="63"/>
      <c r="J275" s="8"/>
      <c r="K275" s="8">
        <v>-1</v>
      </c>
      <c r="L275" s="82" t="s">
        <v>295</v>
      </c>
    </row>
    <row r="276" spans="1:12">
      <c r="A276" s="2" t="s">
        <v>280</v>
      </c>
      <c r="B276" s="11">
        <v>160203122</v>
      </c>
      <c r="C276" s="11" t="s">
        <v>303</v>
      </c>
      <c r="D276" s="8">
        <f t="shared" si="4"/>
        <v>0.55</v>
      </c>
      <c r="E276" s="8">
        <f>SUM(第一学期细分!F275:BH275,第二学期细分!E275:BM275)</f>
        <v>0.55</v>
      </c>
      <c r="F276" s="8">
        <f>SUM(第一学期细分!BL275:BM275,第二学期细分!BN275:BO275)</f>
        <v>0</v>
      </c>
      <c r="G276" s="7"/>
      <c r="H276" s="7"/>
      <c r="I276" s="63"/>
      <c r="J276" s="8"/>
      <c r="K276" s="8"/>
      <c r="L276" s="82"/>
    </row>
    <row r="277" spans="1:12">
      <c r="A277" s="2" t="s">
        <v>280</v>
      </c>
      <c r="B277" s="11">
        <v>160203123</v>
      </c>
      <c r="C277" s="11" t="s">
        <v>304</v>
      </c>
      <c r="D277" s="8">
        <f t="shared" si="4"/>
        <v>5.9</v>
      </c>
      <c r="E277" s="8">
        <f>SUM(第一学期细分!F276:BH276,第二学期细分!E276:BM276)</f>
        <v>5.9</v>
      </c>
      <c r="F277" s="8">
        <f>SUM(第一学期细分!BL276:BM276,第二学期细分!BN276:BO276)</f>
        <v>0</v>
      </c>
      <c r="G277" s="7"/>
      <c r="H277" s="7"/>
      <c r="I277" s="63"/>
      <c r="J277" s="8"/>
      <c r="K277" s="8"/>
      <c r="L277" s="82"/>
    </row>
    <row r="278" spans="1:12">
      <c r="A278" s="2" t="s">
        <v>280</v>
      </c>
      <c r="B278" s="11">
        <v>160203124</v>
      </c>
      <c r="C278" s="11" t="s">
        <v>305</v>
      </c>
      <c r="D278" s="8">
        <f t="shared" si="4"/>
        <v>4.75</v>
      </c>
      <c r="E278" s="8">
        <f>SUM(第一学期细分!F277:BH277,第二学期细分!E277:BM277)</f>
        <v>4.75</v>
      </c>
      <c r="F278" s="8">
        <f>SUM(第一学期细分!BL277:BM277,第二学期细分!BN277:BO277)</f>
        <v>0</v>
      </c>
      <c r="G278" s="7"/>
      <c r="H278" s="7"/>
      <c r="I278" s="63"/>
      <c r="J278" s="8"/>
      <c r="K278" s="8"/>
      <c r="L278" s="82"/>
    </row>
    <row r="279" spans="1:12">
      <c r="A279" s="2" t="s">
        <v>280</v>
      </c>
      <c r="B279" s="11">
        <v>160203125</v>
      </c>
      <c r="C279" s="11" t="s">
        <v>306</v>
      </c>
      <c r="D279" s="8">
        <f t="shared" si="4"/>
        <v>7.85</v>
      </c>
      <c r="E279" s="8">
        <f>SUM(第一学期细分!F278:BH278,第二学期细分!E278:BM278)</f>
        <v>7.85</v>
      </c>
      <c r="F279" s="8">
        <f>SUM(第一学期细分!BL278:BM278,第二学期细分!BN278:BO278)</f>
        <v>0</v>
      </c>
      <c r="G279" s="7"/>
      <c r="H279" s="7"/>
      <c r="I279" s="63"/>
      <c r="J279" s="8"/>
      <c r="K279" s="8"/>
      <c r="L279" s="82"/>
    </row>
    <row r="280" spans="1:12">
      <c r="A280" s="2" t="s">
        <v>280</v>
      </c>
      <c r="B280" s="11">
        <v>160203126</v>
      </c>
      <c r="C280" s="11" t="s">
        <v>307</v>
      </c>
      <c r="D280" s="8">
        <f t="shared" si="4"/>
        <v>0.5</v>
      </c>
      <c r="E280" s="8">
        <f>SUM(第一学期细分!F279:BH279,第二学期细分!E279:BM279)</f>
        <v>0.5</v>
      </c>
      <c r="F280" s="8">
        <f>SUM(第一学期细分!BL279:BM279,第二学期细分!BN279:BO279)</f>
        <v>0</v>
      </c>
      <c r="G280" s="7"/>
      <c r="H280" s="7"/>
      <c r="I280" s="63"/>
      <c r="J280" s="8"/>
      <c r="K280" s="8"/>
      <c r="L280" s="82"/>
    </row>
    <row r="281" spans="1:12">
      <c r="A281" s="2" t="s">
        <v>280</v>
      </c>
      <c r="B281" s="11">
        <v>160203127</v>
      </c>
      <c r="C281" s="11" t="s">
        <v>308</v>
      </c>
      <c r="D281" s="8">
        <f t="shared" si="4"/>
        <v>2.65</v>
      </c>
      <c r="E281" s="8">
        <f>SUM(第一学期细分!F280:BH280,第二学期细分!E280:BM280)</f>
        <v>2.65</v>
      </c>
      <c r="F281" s="8">
        <f>SUM(第一学期细分!BL280:BM280,第二学期细分!BN280:BO280)</f>
        <v>0</v>
      </c>
      <c r="G281" s="7"/>
      <c r="H281" s="7"/>
      <c r="I281" s="63"/>
      <c r="J281" s="8"/>
      <c r="K281" s="8"/>
      <c r="L281" s="82"/>
    </row>
    <row r="282" spans="1:12">
      <c r="A282" s="2" t="s">
        <v>280</v>
      </c>
      <c r="B282" s="11">
        <v>160203128</v>
      </c>
      <c r="C282" s="11" t="s">
        <v>309</v>
      </c>
      <c r="D282" s="8">
        <f t="shared" si="4"/>
        <v>1.4</v>
      </c>
      <c r="E282" s="8">
        <f>SUM(第一学期细分!F281:BH281,第二学期细分!E281:BM281)</f>
        <v>1.4</v>
      </c>
      <c r="F282" s="8">
        <f>SUM(第一学期细分!BL281:BM281,第二学期细分!BN281:BO281)</f>
        <v>0</v>
      </c>
      <c r="G282" s="7"/>
      <c r="H282" s="7"/>
      <c r="I282" s="63"/>
      <c r="J282" s="8"/>
      <c r="K282" s="8"/>
      <c r="L282" s="82"/>
    </row>
    <row r="283" spans="1:12">
      <c r="A283" s="2" t="s">
        <v>280</v>
      </c>
      <c r="B283" s="11">
        <v>160203129</v>
      </c>
      <c r="C283" s="11" t="s">
        <v>310</v>
      </c>
      <c r="D283" s="8">
        <f t="shared" si="4"/>
        <v>-1</v>
      </c>
      <c r="E283" s="8">
        <f>SUM(第一学期细分!F282:BH282,第二学期细分!E282:BM282)</f>
        <v>0</v>
      </c>
      <c r="F283" s="8">
        <f>SUM(第一学期细分!BL282:BM282,第二学期细分!BN282:BO282)</f>
        <v>0</v>
      </c>
      <c r="G283" s="7"/>
      <c r="H283" s="7"/>
      <c r="I283" s="63"/>
      <c r="J283" s="8">
        <v>-1</v>
      </c>
      <c r="K283" s="8"/>
      <c r="L283" s="82"/>
    </row>
    <row r="284" spans="1:12">
      <c r="A284" s="2" t="s">
        <v>280</v>
      </c>
      <c r="B284" s="11">
        <v>150701705</v>
      </c>
      <c r="C284" s="11" t="s">
        <v>311</v>
      </c>
      <c r="D284" s="8">
        <f t="shared" si="4"/>
        <v>4.85</v>
      </c>
      <c r="E284" s="8">
        <f>SUM(第一学期细分!F283:BH283,第二学期细分!E283:BM283)</f>
        <v>4.85</v>
      </c>
      <c r="F284" s="8">
        <f>SUM(第一学期细分!BL283:BM283,第二学期细分!BN283:BO283)</f>
        <v>0</v>
      </c>
      <c r="G284" s="7"/>
      <c r="H284" s="7"/>
      <c r="I284" s="63"/>
      <c r="J284" s="8"/>
      <c r="K284" s="8"/>
      <c r="L284" s="82"/>
    </row>
    <row r="285" spans="1:12">
      <c r="A285" s="2" t="s">
        <v>312</v>
      </c>
      <c r="B285" s="11" t="s">
        <v>313</v>
      </c>
      <c r="C285" s="12" t="s">
        <v>314</v>
      </c>
      <c r="D285" s="8">
        <f t="shared" si="4"/>
        <v>0.1</v>
      </c>
      <c r="E285" s="8">
        <f>SUM(第一学期细分!F284:BH284,第二学期细分!E284:BM284)</f>
        <v>1.1</v>
      </c>
      <c r="F285" s="8">
        <f>SUM(第一学期细分!BL284:BM284,第二学期细分!BN284:BO284)</f>
        <v>0</v>
      </c>
      <c r="G285" s="7"/>
      <c r="H285" s="7">
        <v>-1</v>
      </c>
      <c r="I285" s="63" t="s">
        <v>315</v>
      </c>
      <c r="J285" s="8"/>
      <c r="K285" s="8"/>
      <c r="L285" s="82"/>
    </row>
    <row r="286" spans="1:12">
      <c r="A286" s="2" t="s">
        <v>312</v>
      </c>
      <c r="B286" s="11" t="s">
        <v>316</v>
      </c>
      <c r="C286" s="12" t="s">
        <v>317</v>
      </c>
      <c r="D286" s="8">
        <f t="shared" si="4"/>
        <v>1</v>
      </c>
      <c r="E286" s="8">
        <f>SUM(第一学期细分!F285:BH285,第二学期细分!E285:BM285)</f>
        <v>3</v>
      </c>
      <c r="F286" s="8">
        <f>SUM(第一学期细分!BL285:BM285,第二学期细分!BN285:BO285)</f>
        <v>0</v>
      </c>
      <c r="G286" s="7"/>
      <c r="H286" s="7">
        <v>-1</v>
      </c>
      <c r="I286" s="63" t="s">
        <v>315</v>
      </c>
      <c r="J286" s="8">
        <v>-1</v>
      </c>
      <c r="K286" s="8"/>
      <c r="L286" s="82"/>
    </row>
    <row r="287" spans="1:12">
      <c r="A287" s="2" t="s">
        <v>312</v>
      </c>
      <c r="B287" s="11" t="s">
        <v>318</v>
      </c>
      <c r="C287" s="12" t="s">
        <v>319</v>
      </c>
      <c r="D287" s="8">
        <f t="shared" si="4"/>
        <v>3.65</v>
      </c>
      <c r="E287" s="8">
        <f>SUM(第一学期细分!F286:BH286,第二学期细分!E286:BM286)</f>
        <v>4.65</v>
      </c>
      <c r="F287" s="8">
        <f>SUM(第一学期细分!BL286:BM286,第二学期细分!BN286:BO286)</f>
        <v>0</v>
      </c>
      <c r="G287" s="7"/>
      <c r="H287" s="7">
        <v>-1</v>
      </c>
      <c r="I287" s="63" t="s">
        <v>315</v>
      </c>
      <c r="J287" s="8"/>
      <c r="K287" s="8"/>
      <c r="L287" s="82"/>
    </row>
    <row r="288" spans="1:12">
      <c r="A288" s="2" t="s">
        <v>312</v>
      </c>
      <c r="B288" s="11" t="s">
        <v>320</v>
      </c>
      <c r="C288" s="12" t="s">
        <v>321</v>
      </c>
      <c r="D288" s="8">
        <f t="shared" si="4"/>
        <v>0</v>
      </c>
      <c r="E288" s="8">
        <f>SUM(第一学期细分!F287:BH287,第二学期细分!E287:BM287)</f>
        <v>1</v>
      </c>
      <c r="F288" s="8">
        <f>SUM(第一学期细分!BL287:BM287,第二学期细分!BN287:BO287)</f>
        <v>0</v>
      </c>
      <c r="G288" s="7"/>
      <c r="H288" s="7">
        <v>-1</v>
      </c>
      <c r="I288" s="63" t="s">
        <v>315</v>
      </c>
      <c r="J288" s="8"/>
      <c r="K288" s="8"/>
      <c r="L288" s="82"/>
    </row>
    <row r="289" spans="1:12">
      <c r="A289" s="2" t="s">
        <v>312</v>
      </c>
      <c r="B289" s="11" t="s">
        <v>322</v>
      </c>
      <c r="C289" s="12" t="s">
        <v>323</v>
      </c>
      <c r="D289" s="8">
        <f t="shared" si="4"/>
        <v>2.75</v>
      </c>
      <c r="E289" s="8">
        <f>SUM(第一学期细分!F288:BH288,第二学期细分!E288:BM288)</f>
        <v>3.75</v>
      </c>
      <c r="F289" s="8">
        <f>SUM(第一学期细分!BL288:BM288,第二学期细分!BN288:BO288)</f>
        <v>0</v>
      </c>
      <c r="G289" s="7"/>
      <c r="H289" s="7">
        <v>-1</v>
      </c>
      <c r="I289" s="63" t="s">
        <v>315</v>
      </c>
      <c r="J289" s="8"/>
      <c r="K289" s="8"/>
      <c r="L289" s="82"/>
    </row>
    <row r="290" spans="1:12">
      <c r="A290" s="2" t="s">
        <v>312</v>
      </c>
      <c r="B290" s="11">
        <v>160203206</v>
      </c>
      <c r="C290" s="12" t="s">
        <v>324</v>
      </c>
      <c r="D290" s="8">
        <f t="shared" si="4"/>
        <v>-0.5</v>
      </c>
      <c r="E290" s="8">
        <f>SUM(第一学期细分!F289:BH289,第二学期细分!E289:BM289)</f>
        <v>1</v>
      </c>
      <c r="F290" s="8">
        <f>SUM(第一学期细分!BL289:BM289,第二学期细分!BN289:BO289)</f>
        <v>0</v>
      </c>
      <c r="G290" s="7"/>
      <c r="H290" s="7">
        <v>-1</v>
      </c>
      <c r="I290" s="63" t="s">
        <v>315</v>
      </c>
      <c r="J290" s="8">
        <v>-0.5</v>
      </c>
      <c r="K290" s="8"/>
      <c r="L290" s="82"/>
    </row>
    <row r="291" spans="1:12">
      <c r="A291" s="2" t="s">
        <v>312</v>
      </c>
      <c r="B291" s="11" t="s">
        <v>325</v>
      </c>
      <c r="C291" s="12" t="s">
        <v>326</v>
      </c>
      <c r="D291" s="8">
        <f t="shared" si="4"/>
        <v>-1</v>
      </c>
      <c r="E291" s="8">
        <f>SUM(第一学期细分!F290:BH290,第二学期细分!E290:BM290)</f>
        <v>0</v>
      </c>
      <c r="F291" s="8">
        <f>SUM(第一学期细分!BL290:BM290,第二学期细分!BN290:BO290)</f>
        <v>0</v>
      </c>
      <c r="G291" s="7"/>
      <c r="H291" s="7"/>
      <c r="I291" s="63"/>
      <c r="J291" s="8">
        <v>-1</v>
      </c>
      <c r="K291" s="8"/>
      <c r="L291" s="82"/>
    </row>
    <row r="292" spans="1:12">
      <c r="A292" s="2" t="s">
        <v>312</v>
      </c>
      <c r="B292" s="11" t="s">
        <v>327</v>
      </c>
      <c r="C292" s="12" t="s">
        <v>328</v>
      </c>
      <c r="D292" s="8">
        <f t="shared" si="4"/>
        <v>6.2</v>
      </c>
      <c r="E292" s="8">
        <f>SUM(第一学期细分!F291:BH291,第二学期细分!E291:BM291)</f>
        <v>6.2</v>
      </c>
      <c r="F292" s="8">
        <f>SUM(第一学期细分!BL291:BM291,第二学期细分!BN291:BO291)</f>
        <v>0</v>
      </c>
      <c r="G292" s="7"/>
      <c r="H292" s="7"/>
      <c r="I292" s="63"/>
      <c r="J292" s="8"/>
      <c r="K292" s="8"/>
      <c r="L292" s="82"/>
    </row>
    <row r="293" spans="1:12">
      <c r="A293" s="2" t="s">
        <v>312</v>
      </c>
      <c r="B293" s="11" t="s">
        <v>329</v>
      </c>
      <c r="C293" s="12" t="s">
        <v>330</v>
      </c>
      <c r="D293" s="8">
        <f t="shared" si="4"/>
        <v>2.5</v>
      </c>
      <c r="E293" s="8">
        <f>SUM(第一学期细分!F292:BH292,第二学期细分!E292:BM292)</f>
        <v>2.5</v>
      </c>
      <c r="F293" s="8">
        <f>SUM(第一学期细分!BL292:BM292,第二学期细分!BN292:BO292)</f>
        <v>0</v>
      </c>
      <c r="G293" s="7"/>
      <c r="H293" s="7"/>
      <c r="I293" s="63"/>
      <c r="J293" s="8"/>
      <c r="K293" s="8"/>
      <c r="L293" s="82"/>
    </row>
    <row r="294" spans="1:12">
      <c r="A294" s="2" t="s">
        <v>312</v>
      </c>
      <c r="B294" s="11" t="s">
        <v>331</v>
      </c>
      <c r="C294" s="12" t="s">
        <v>332</v>
      </c>
      <c r="D294" s="8">
        <f t="shared" si="4"/>
        <v>10</v>
      </c>
      <c r="E294" s="8">
        <v>10</v>
      </c>
      <c r="F294" s="8">
        <f>SUM(第一学期细分!BL293:BM293,第二学期细分!BN293:BO293)</f>
        <v>0</v>
      </c>
      <c r="G294" s="7"/>
      <c r="H294" s="7"/>
      <c r="I294" s="63"/>
      <c r="J294" s="8"/>
      <c r="K294" s="8"/>
      <c r="L294" s="82"/>
    </row>
    <row r="295" spans="1:12">
      <c r="A295" s="2" t="s">
        <v>312</v>
      </c>
      <c r="B295" s="11" t="s">
        <v>333</v>
      </c>
      <c r="C295" s="12" t="s">
        <v>334</v>
      </c>
      <c r="D295" s="8">
        <f t="shared" si="4"/>
        <v>1.45</v>
      </c>
      <c r="E295" s="8">
        <f>SUM(第一学期细分!F294:BH294,第二学期细分!E294:BM294)</f>
        <v>1.45</v>
      </c>
      <c r="F295" s="8">
        <f>SUM(第一学期细分!BL294:BM294,第二学期细分!BN294:BO294)</f>
        <v>0</v>
      </c>
      <c r="G295" s="7"/>
      <c r="H295" s="7"/>
      <c r="I295" s="63"/>
      <c r="J295" s="8"/>
      <c r="K295" s="8"/>
      <c r="L295" s="82"/>
    </row>
    <row r="296" spans="1:12">
      <c r="A296" s="2" t="s">
        <v>312</v>
      </c>
      <c r="B296" s="11" t="s">
        <v>335</v>
      </c>
      <c r="C296" s="12" t="s">
        <v>336</v>
      </c>
      <c r="D296" s="8">
        <f t="shared" si="4"/>
        <v>0.2</v>
      </c>
      <c r="E296" s="8">
        <f>SUM(第一学期细分!F295:BH295,第二学期细分!E295:BM295)</f>
        <v>0.2</v>
      </c>
      <c r="F296" s="8">
        <f>SUM(第一学期细分!BL295:BM295,第二学期细分!BN295:BO295)</f>
        <v>0</v>
      </c>
      <c r="G296" s="7"/>
      <c r="H296" s="7"/>
      <c r="I296" s="63"/>
      <c r="J296" s="8"/>
      <c r="K296" s="8"/>
      <c r="L296" s="82"/>
    </row>
    <row r="297" spans="1:12">
      <c r="A297" s="2" t="s">
        <v>312</v>
      </c>
      <c r="B297" s="11" t="s">
        <v>337</v>
      </c>
      <c r="C297" s="12" t="s">
        <v>338</v>
      </c>
      <c r="D297" s="8">
        <f t="shared" si="4"/>
        <v>4.15</v>
      </c>
      <c r="E297" s="8">
        <f>SUM(第一学期细分!F296:BH296,第二学期细分!E296:BM296)</f>
        <v>4.15</v>
      </c>
      <c r="F297" s="8">
        <f>SUM(第一学期细分!BL296:BM296,第二学期细分!BN296:BO296)</f>
        <v>0</v>
      </c>
      <c r="G297" s="7"/>
      <c r="H297" s="7"/>
      <c r="I297" s="63"/>
      <c r="J297" s="8"/>
      <c r="K297" s="8"/>
      <c r="L297" s="82"/>
    </row>
    <row r="298" spans="1:12">
      <c r="A298" s="2" t="s">
        <v>312</v>
      </c>
      <c r="B298" s="11" t="s">
        <v>339</v>
      </c>
      <c r="C298" s="12" t="s">
        <v>340</v>
      </c>
      <c r="D298" s="8">
        <f t="shared" si="4"/>
        <v>4.05</v>
      </c>
      <c r="E298" s="8">
        <f>SUM(第一学期细分!F297:BH297,第二学期细分!E297:BM297)</f>
        <v>4.05</v>
      </c>
      <c r="F298" s="8">
        <f>SUM(第一学期细分!BL297:BM297,第二学期细分!BN297:BO297)</f>
        <v>0</v>
      </c>
      <c r="G298" s="7"/>
      <c r="H298" s="7"/>
      <c r="I298" s="63"/>
      <c r="J298" s="8"/>
      <c r="K298" s="8"/>
      <c r="L298" s="82"/>
    </row>
    <row r="299" spans="1:12">
      <c r="A299" s="2" t="s">
        <v>312</v>
      </c>
      <c r="B299" s="11" t="s">
        <v>341</v>
      </c>
      <c r="C299" s="12" t="s">
        <v>342</v>
      </c>
      <c r="D299" s="8">
        <f t="shared" si="4"/>
        <v>0.8</v>
      </c>
      <c r="E299" s="8">
        <f>SUM(第一学期细分!F298:BH298,第二学期细分!E298:BM298)</f>
        <v>0.8</v>
      </c>
      <c r="F299" s="8">
        <f>SUM(第一学期细分!BL298:BM298,第二学期细分!BN298:BO298)</f>
        <v>0</v>
      </c>
      <c r="G299" s="7"/>
      <c r="H299" s="7"/>
      <c r="I299" s="63"/>
      <c r="J299" s="8"/>
      <c r="K299" s="8"/>
      <c r="L299" s="82"/>
    </row>
    <row r="300" spans="1:12">
      <c r="A300" s="2" t="s">
        <v>312</v>
      </c>
      <c r="B300" s="11" t="s">
        <v>343</v>
      </c>
      <c r="C300" s="12" t="s">
        <v>344</v>
      </c>
      <c r="D300" s="8">
        <f t="shared" si="4"/>
        <v>5.3</v>
      </c>
      <c r="E300" s="8">
        <f>SUM(第一学期细分!F299:BH299,第二学期细分!E299:BM299)</f>
        <v>5.3</v>
      </c>
      <c r="F300" s="8">
        <f>SUM(第一学期细分!BL299:BM299,第二学期细分!BN299:BO299)</f>
        <v>0</v>
      </c>
      <c r="G300" s="7"/>
      <c r="H300" s="7"/>
      <c r="I300" s="63"/>
      <c r="J300" s="8"/>
      <c r="K300" s="8"/>
      <c r="L300" s="82"/>
    </row>
    <row r="301" spans="1:12">
      <c r="A301" s="2" t="s">
        <v>312</v>
      </c>
      <c r="B301" s="11" t="s">
        <v>345</v>
      </c>
      <c r="C301" s="12" t="s">
        <v>346</v>
      </c>
      <c r="D301" s="8">
        <f t="shared" si="4"/>
        <v>10</v>
      </c>
      <c r="E301" s="8">
        <v>10</v>
      </c>
      <c r="F301" s="8">
        <f>SUM(第一学期细分!BL300:BM300,第二学期细分!BN300:BO300)</f>
        <v>0</v>
      </c>
      <c r="G301" s="7"/>
      <c r="H301" s="7"/>
      <c r="I301" s="63"/>
      <c r="J301" s="8"/>
      <c r="K301" s="8"/>
      <c r="L301" s="82"/>
    </row>
    <row r="302" spans="1:12">
      <c r="A302" s="2" t="s">
        <v>312</v>
      </c>
      <c r="B302" s="11" t="s">
        <v>347</v>
      </c>
      <c r="C302" s="12" t="s">
        <v>348</v>
      </c>
      <c r="D302" s="8">
        <f t="shared" si="4"/>
        <v>9.95</v>
      </c>
      <c r="E302" s="8">
        <f>SUM(第一学期细分!F301:BH301,第二学期细分!E301:BM301)</f>
        <v>9.95</v>
      </c>
      <c r="F302" s="8">
        <f>SUM(第一学期细分!BL301:BM301,第二学期细分!BN301:BO301)</f>
        <v>0</v>
      </c>
      <c r="G302" s="7"/>
      <c r="H302" s="7"/>
      <c r="I302" s="63"/>
      <c r="J302" s="8"/>
      <c r="K302" s="8"/>
      <c r="L302" s="82"/>
    </row>
    <row r="303" spans="1:12">
      <c r="A303" s="2" t="s">
        <v>312</v>
      </c>
      <c r="B303" s="11" t="s">
        <v>349</v>
      </c>
      <c r="C303" s="12" t="s">
        <v>350</v>
      </c>
      <c r="D303" s="8">
        <f t="shared" si="4"/>
        <v>0.8</v>
      </c>
      <c r="E303" s="8">
        <f>SUM(第一学期细分!F302:BH302,第二学期细分!E302:BM302)</f>
        <v>0.8</v>
      </c>
      <c r="F303" s="8">
        <f>SUM(第一学期细分!BL302:BM302,第二学期细分!BN302:BO302)</f>
        <v>0</v>
      </c>
      <c r="G303" s="7"/>
      <c r="H303" s="7"/>
      <c r="I303" s="63"/>
      <c r="J303" s="8"/>
      <c r="K303" s="8"/>
      <c r="L303" s="82"/>
    </row>
    <row r="304" spans="1:12">
      <c r="A304" s="2" t="s">
        <v>312</v>
      </c>
      <c r="B304" s="11" t="s">
        <v>351</v>
      </c>
      <c r="C304" s="12" t="s">
        <v>352</v>
      </c>
      <c r="D304" s="8">
        <f t="shared" si="4"/>
        <v>10</v>
      </c>
      <c r="E304" s="8">
        <v>10</v>
      </c>
      <c r="F304" s="8">
        <f>SUM(第一学期细分!BL303:BM303,第二学期细分!BN303:BO303)</f>
        <v>0</v>
      </c>
      <c r="G304" s="7"/>
      <c r="H304" s="7"/>
      <c r="I304" s="63"/>
      <c r="J304" s="8"/>
      <c r="K304" s="8"/>
      <c r="L304" s="82"/>
    </row>
    <row r="305" spans="1:12">
      <c r="A305" s="2" t="s">
        <v>312</v>
      </c>
      <c r="B305" s="11" t="s">
        <v>353</v>
      </c>
      <c r="C305" s="12" t="s">
        <v>354</v>
      </c>
      <c r="D305" s="8">
        <f t="shared" si="4"/>
        <v>10</v>
      </c>
      <c r="E305" s="8">
        <v>10</v>
      </c>
      <c r="F305" s="8">
        <f>SUM(第一学期细分!BL304:BM304,第二学期细分!BN304:BO304)</f>
        <v>0</v>
      </c>
      <c r="G305" s="7"/>
      <c r="H305" s="7"/>
      <c r="I305" s="63"/>
      <c r="J305" s="8"/>
      <c r="K305" s="8"/>
      <c r="L305" s="82"/>
    </row>
    <row r="306" spans="1:12">
      <c r="A306" s="2" t="s">
        <v>312</v>
      </c>
      <c r="B306" s="11" t="s">
        <v>355</v>
      </c>
      <c r="C306" s="12" t="s">
        <v>356</v>
      </c>
      <c r="D306" s="8">
        <f t="shared" si="4"/>
        <v>10</v>
      </c>
      <c r="E306" s="8">
        <v>10</v>
      </c>
      <c r="F306" s="8">
        <f>SUM(第一学期细分!BL305:BM305,第二学期细分!BN305:BO305)</f>
        <v>0</v>
      </c>
      <c r="G306" s="7"/>
      <c r="H306" s="7"/>
      <c r="I306" s="63"/>
      <c r="J306" s="8"/>
      <c r="K306" s="8"/>
      <c r="L306" s="82"/>
    </row>
    <row r="307" spans="1:12">
      <c r="A307" s="2" t="s">
        <v>312</v>
      </c>
      <c r="B307" s="11" t="s">
        <v>357</v>
      </c>
      <c r="C307" s="12" t="s">
        <v>242</v>
      </c>
      <c r="D307" s="8">
        <f t="shared" si="4"/>
        <v>10</v>
      </c>
      <c r="E307" s="8">
        <v>10</v>
      </c>
      <c r="F307" s="8">
        <f>SUM(第一学期细分!BL306:BM306,第二学期细分!BN306:BO306)</f>
        <v>0</v>
      </c>
      <c r="G307" s="7"/>
      <c r="H307" s="7"/>
      <c r="I307" s="63"/>
      <c r="J307" s="8"/>
      <c r="K307" s="8"/>
      <c r="L307" s="82"/>
    </row>
    <row r="308" spans="1:12">
      <c r="A308" s="2" t="s">
        <v>312</v>
      </c>
      <c r="B308" s="11" t="s">
        <v>358</v>
      </c>
      <c r="C308" s="12" t="s">
        <v>359</v>
      </c>
      <c r="D308" s="8">
        <f t="shared" si="4"/>
        <v>10</v>
      </c>
      <c r="E308" s="8">
        <v>10</v>
      </c>
      <c r="F308" s="8">
        <f>SUM(第一学期细分!BL307:BM307,第二学期细分!BN307:BO307)</f>
        <v>0</v>
      </c>
      <c r="G308" s="7"/>
      <c r="H308" s="7"/>
      <c r="I308" s="63"/>
      <c r="J308" s="8"/>
      <c r="K308" s="8"/>
      <c r="L308" s="82"/>
    </row>
    <row r="309" spans="1:12">
      <c r="A309" s="2" t="s">
        <v>312</v>
      </c>
      <c r="B309" s="11" t="s">
        <v>360</v>
      </c>
      <c r="C309" s="12" t="s">
        <v>361</v>
      </c>
      <c r="D309" s="8">
        <f t="shared" si="4"/>
        <v>3.25</v>
      </c>
      <c r="E309" s="8">
        <f>SUM(第一学期细分!F308:BH308,第二学期细分!E308:BM308)</f>
        <v>3.25</v>
      </c>
      <c r="F309" s="8">
        <f>SUM(第一学期细分!BL308:BM308,第二学期细分!BN308:BO308)</f>
        <v>0</v>
      </c>
      <c r="G309" s="7"/>
      <c r="H309" s="7"/>
      <c r="I309" s="63"/>
      <c r="J309" s="8"/>
      <c r="K309" s="8"/>
      <c r="L309" s="82"/>
    </row>
    <row r="310" spans="1:12">
      <c r="A310" s="2" t="s">
        <v>312</v>
      </c>
      <c r="B310" s="11" t="s">
        <v>362</v>
      </c>
      <c r="C310" s="12" t="s">
        <v>363</v>
      </c>
      <c r="D310" s="8">
        <f t="shared" si="4"/>
        <v>10</v>
      </c>
      <c r="E310" s="8">
        <v>10</v>
      </c>
      <c r="F310" s="8">
        <f>SUM(第一学期细分!BL309:BM309,第二学期细分!BN309:BO309)</f>
        <v>0</v>
      </c>
      <c r="G310" s="7"/>
      <c r="H310" s="7"/>
      <c r="I310" s="63"/>
      <c r="J310" s="8"/>
      <c r="K310" s="8"/>
      <c r="L310" s="82"/>
    </row>
    <row r="311" spans="1:12">
      <c r="A311" s="2" t="s">
        <v>312</v>
      </c>
      <c r="B311" s="11" t="s">
        <v>364</v>
      </c>
      <c r="C311" s="12" t="s">
        <v>365</v>
      </c>
      <c r="D311" s="8">
        <f t="shared" si="4"/>
        <v>10</v>
      </c>
      <c r="E311" s="8">
        <v>10</v>
      </c>
      <c r="F311" s="8">
        <f>SUM(第一学期细分!BL310:BM310,第二学期细分!BN310:BO310)</f>
        <v>0</v>
      </c>
      <c r="G311" s="7"/>
      <c r="H311" s="7"/>
      <c r="I311" s="63"/>
      <c r="J311" s="8"/>
      <c r="K311" s="8"/>
      <c r="L311" s="82"/>
    </row>
    <row r="312" spans="1:12">
      <c r="A312" s="2" t="s">
        <v>312</v>
      </c>
      <c r="B312" s="11" t="s">
        <v>366</v>
      </c>
      <c r="C312" s="12" t="s">
        <v>367</v>
      </c>
      <c r="D312" s="8">
        <f t="shared" si="4"/>
        <v>7.6</v>
      </c>
      <c r="E312" s="8">
        <f>SUM(第一学期细分!F311:BH311,第二学期细分!E311:BM311)</f>
        <v>7.6</v>
      </c>
      <c r="F312" s="8">
        <f>SUM(第一学期细分!BL311:BM311,第二学期细分!BN311:BO311)</f>
        <v>0</v>
      </c>
      <c r="G312" s="7"/>
      <c r="H312" s="7"/>
      <c r="I312" s="63"/>
      <c r="J312" s="8"/>
      <c r="K312" s="8"/>
      <c r="L312" s="82"/>
    </row>
    <row r="313" spans="1:12">
      <c r="A313" s="2" t="s">
        <v>312</v>
      </c>
      <c r="B313" s="11" t="s">
        <v>368</v>
      </c>
      <c r="C313" s="12" t="s">
        <v>369</v>
      </c>
      <c r="D313" s="8">
        <f t="shared" si="4"/>
        <v>-0.5</v>
      </c>
      <c r="E313" s="8">
        <f>SUM(第一学期细分!F312:BH312,第二学期细分!E312:BM312)</f>
        <v>0.5</v>
      </c>
      <c r="F313" s="8">
        <f>SUM(第一学期细分!BL312:BM312,第二学期细分!BN312:BO312)</f>
        <v>0</v>
      </c>
      <c r="G313" s="7"/>
      <c r="H313" s="7"/>
      <c r="I313" s="63"/>
      <c r="J313" s="8">
        <v>-1</v>
      </c>
      <c r="K313" s="8"/>
      <c r="L313" s="82"/>
    </row>
    <row r="314" spans="1:12">
      <c r="A314" s="2" t="s">
        <v>370</v>
      </c>
      <c r="B314" s="40">
        <v>160202101</v>
      </c>
      <c r="C314" s="40" t="s">
        <v>371</v>
      </c>
      <c r="D314" s="8">
        <f t="shared" si="4"/>
        <v>0.3</v>
      </c>
      <c r="E314" s="8">
        <f>SUM(第一学期细分!F313:BH313,第二学期细分!E313:BM313)</f>
        <v>0.3</v>
      </c>
      <c r="F314" s="8">
        <f>SUM(第一学期细分!BL313:BM313,第二学期细分!BN313:BO313)</f>
        <v>0</v>
      </c>
      <c r="G314" s="7"/>
      <c r="H314" s="7"/>
      <c r="I314" s="63"/>
      <c r="J314" s="8"/>
      <c r="K314" s="8"/>
      <c r="L314" s="82"/>
    </row>
    <row r="315" spans="1:12">
      <c r="A315" s="2" t="s">
        <v>370</v>
      </c>
      <c r="B315" s="40">
        <v>160202102</v>
      </c>
      <c r="C315" s="40" t="s">
        <v>372</v>
      </c>
      <c r="D315" s="8">
        <f t="shared" si="4"/>
        <v>0.3</v>
      </c>
      <c r="E315" s="8">
        <f>SUM(第一学期细分!F314:BH314,第二学期细分!E314:BM314)</f>
        <v>0.3</v>
      </c>
      <c r="F315" s="8">
        <f>SUM(第一学期细分!BL314:BM314,第二学期细分!BN314:BO314)</f>
        <v>0</v>
      </c>
      <c r="G315" s="7"/>
      <c r="H315" s="7"/>
      <c r="I315" s="63"/>
      <c r="J315" s="8"/>
      <c r="K315" s="8"/>
      <c r="L315" s="82"/>
    </row>
    <row r="316" spans="1:12">
      <c r="A316" s="2" t="s">
        <v>370</v>
      </c>
      <c r="B316" s="40">
        <v>160202103</v>
      </c>
      <c r="C316" s="40" t="s">
        <v>373</v>
      </c>
      <c r="D316" s="8">
        <f t="shared" si="4"/>
        <v>0</v>
      </c>
      <c r="E316" s="8">
        <f>SUM(第一学期细分!F315:BH315,第二学期细分!E315:BM315)</f>
        <v>0</v>
      </c>
      <c r="F316" s="8">
        <f>SUM(第一学期细分!BL315:BM315,第二学期细分!BN315:BO315)</f>
        <v>0</v>
      </c>
      <c r="G316" s="7"/>
      <c r="H316" s="7"/>
      <c r="I316" s="63"/>
      <c r="J316" s="8"/>
      <c r="K316" s="8"/>
      <c r="L316" s="82"/>
    </row>
    <row r="317" spans="1:12">
      <c r="A317" s="2" t="s">
        <v>370</v>
      </c>
      <c r="B317" s="40">
        <v>160202104</v>
      </c>
      <c r="C317" s="40" t="s">
        <v>374</v>
      </c>
      <c r="D317" s="8">
        <f t="shared" si="4"/>
        <v>4.9</v>
      </c>
      <c r="E317" s="8">
        <f>SUM(第一学期细分!F316:BH316,第二学期细分!E316:BM316)</f>
        <v>4.9</v>
      </c>
      <c r="F317" s="8">
        <f>SUM(第一学期细分!BL316:BM316,第二学期细分!BN316:BO316)</f>
        <v>0</v>
      </c>
      <c r="G317" s="7"/>
      <c r="H317" s="7"/>
      <c r="I317" s="63"/>
      <c r="J317" s="8"/>
      <c r="K317" s="8"/>
      <c r="L317" s="82"/>
    </row>
    <row r="318" spans="1:12">
      <c r="A318" s="2" t="s">
        <v>370</v>
      </c>
      <c r="B318" s="40">
        <v>160202105</v>
      </c>
      <c r="C318" s="40" t="s">
        <v>375</v>
      </c>
      <c r="D318" s="8">
        <f t="shared" si="4"/>
        <v>0.55</v>
      </c>
      <c r="E318" s="8">
        <f>SUM(第一学期细分!F317:BH317,第二学期细分!E317:BM317)</f>
        <v>0.55</v>
      </c>
      <c r="F318" s="8">
        <f>SUM(第一学期细分!BL317:BM317,第二学期细分!BN317:BO317)</f>
        <v>0</v>
      </c>
      <c r="G318" s="7"/>
      <c r="H318" s="7"/>
      <c r="I318" s="63"/>
      <c r="J318" s="8"/>
      <c r="K318" s="8"/>
      <c r="L318" s="82"/>
    </row>
    <row r="319" spans="1:12">
      <c r="A319" s="2" t="s">
        <v>370</v>
      </c>
      <c r="B319" s="40">
        <v>160202106</v>
      </c>
      <c r="C319" s="40" t="s">
        <v>376</v>
      </c>
      <c r="D319" s="8">
        <f t="shared" si="4"/>
        <v>-0.45</v>
      </c>
      <c r="E319" s="8">
        <f>SUM(第一学期细分!F318:BH318,第二学期细分!E318:BM318)</f>
        <v>0.55</v>
      </c>
      <c r="F319" s="8">
        <f>SUM(第一学期细分!BL318:BM318,第二学期细分!BN318:BO318)</f>
        <v>0</v>
      </c>
      <c r="G319" s="7"/>
      <c r="H319" s="7"/>
      <c r="I319" s="63"/>
      <c r="J319" s="8">
        <v>-1</v>
      </c>
      <c r="K319" s="8"/>
      <c r="L319" s="82"/>
    </row>
    <row r="320" spans="1:12">
      <c r="A320" s="2" t="s">
        <v>370</v>
      </c>
      <c r="B320" s="40">
        <v>160202107</v>
      </c>
      <c r="C320" s="40" t="s">
        <v>377</v>
      </c>
      <c r="D320" s="8">
        <f t="shared" si="4"/>
        <v>-3</v>
      </c>
      <c r="E320" s="8">
        <f>SUM(第一学期细分!F319:BH319,第二学期细分!E319:BM319)</f>
        <v>0</v>
      </c>
      <c r="F320" s="8">
        <f>SUM(第一学期细分!BL319:BM319,第二学期细分!BN319:BO319)</f>
        <v>0</v>
      </c>
      <c r="G320" s="7"/>
      <c r="H320" s="7">
        <v>-2</v>
      </c>
      <c r="I320" s="63" t="s">
        <v>378</v>
      </c>
      <c r="J320" s="8">
        <v>-1</v>
      </c>
      <c r="K320" s="8"/>
      <c r="L320" s="82"/>
    </row>
    <row r="321" spans="1:12">
      <c r="A321" s="2" t="s">
        <v>370</v>
      </c>
      <c r="B321" s="40">
        <v>160202108</v>
      </c>
      <c r="C321" s="40" t="s">
        <v>379</v>
      </c>
      <c r="D321" s="8">
        <f t="shared" si="4"/>
        <v>-3.75</v>
      </c>
      <c r="E321" s="8">
        <f>SUM(第一学期细分!F320:BH320,第二学期细分!E320:BM320)</f>
        <v>0.25</v>
      </c>
      <c r="F321" s="8">
        <f>SUM(第一学期细分!BL320:BM320,第二学期细分!BN320:BO320)</f>
        <v>0</v>
      </c>
      <c r="G321" s="7"/>
      <c r="H321" s="7">
        <v>-3</v>
      </c>
      <c r="I321" s="63" t="s">
        <v>380</v>
      </c>
      <c r="J321" s="8">
        <v>-1</v>
      </c>
      <c r="K321" s="8"/>
      <c r="L321" s="82"/>
    </row>
    <row r="322" spans="1:12">
      <c r="A322" s="2" t="s">
        <v>370</v>
      </c>
      <c r="B322" s="40">
        <v>160202109</v>
      </c>
      <c r="C322" s="40" t="s">
        <v>381</v>
      </c>
      <c r="D322" s="8">
        <f t="shared" si="4"/>
        <v>-3</v>
      </c>
      <c r="E322" s="8">
        <f>SUM(第一学期细分!F321:BH321,第二学期细分!E321:BM321)</f>
        <v>0</v>
      </c>
      <c r="F322" s="8">
        <f>SUM(第一学期细分!BL321:BM321,第二学期细分!BN321:BO321)</f>
        <v>0</v>
      </c>
      <c r="G322" s="7"/>
      <c r="H322" s="7">
        <v>-3</v>
      </c>
      <c r="I322" s="63" t="s">
        <v>382</v>
      </c>
      <c r="J322" s="8"/>
      <c r="K322" s="8"/>
      <c r="L322" s="82"/>
    </row>
    <row r="323" spans="1:12">
      <c r="A323" s="2" t="s">
        <v>370</v>
      </c>
      <c r="B323" s="40">
        <v>160202110</v>
      </c>
      <c r="C323" s="40" t="s">
        <v>383</v>
      </c>
      <c r="D323" s="8">
        <f t="shared" si="4"/>
        <v>0.3</v>
      </c>
      <c r="E323" s="8">
        <f>SUM(第一学期细分!F322:BH322,第二学期细分!E322:BM322)</f>
        <v>0.3</v>
      </c>
      <c r="F323" s="8">
        <f>SUM(第一学期细分!BL322:BM322,第二学期细分!BN322:BO322)</f>
        <v>0</v>
      </c>
      <c r="G323" s="7"/>
      <c r="H323" s="7"/>
      <c r="I323" s="63"/>
      <c r="J323" s="8"/>
      <c r="K323" s="8"/>
      <c r="L323" s="82"/>
    </row>
    <row r="324" spans="1:12">
      <c r="A324" s="2" t="s">
        <v>370</v>
      </c>
      <c r="B324" s="40">
        <v>160202111</v>
      </c>
      <c r="C324" s="40" t="s">
        <v>384</v>
      </c>
      <c r="D324" s="8">
        <f t="shared" si="4"/>
        <v>-0.2</v>
      </c>
      <c r="E324" s="8">
        <f>SUM(第一学期细分!F323:BH323,第二学期细分!E323:BM323)</f>
        <v>0.3</v>
      </c>
      <c r="F324" s="8">
        <f>SUM(第一学期细分!BL323:BM323,第二学期细分!BN323:BO323)</f>
        <v>0</v>
      </c>
      <c r="G324" s="7"/>
      <c r="H324" s="7"/>
      <c r="I324" s="63"/>
      <c r="J324" s="8">
        <v>-0.5</v>
      </c>
      <c r="K324" s="8"/>
      <c r="L324" s="82"/>
    </row>
    <row r="325" spans="1:12">
      <c r="A325" s="2" t="s">
        <v>370</v>
      </c>
      <c r="B325" s="40">
        <v>160202112</v>
      </c>
      <c r="C325" s="40" t="s">
        <v>385</v>
      </c>
      <c r="D325" s="8">
        <f t="shared" si="4"/>
        <v>5</v>
      </c>
      <c r="E325" s="8">
        <f>SUM(第一学期细分!F324:BH324,第二学期细分!E324:BM324)</f>
        <v>5</v>
      </c>
      <c r="F325" s="8">
        <f>SUM(第一学期细分!BL324:BM324,第二学期细分!BN324:BO324)</f>
        <v>0</v>
      </c>
      <c r="G325" s="7"/>
      <c r="H325" s="7"/>
      <c r="I325" s="63"/>
      <c r="J325" s="8"/>
      <c r="K325" s="8"/>
      <c r="L325" s="82"/>
    </row>
    <row r="326" spans="1:12">
      <c r="A326" s="2" t="s">
        <v>370</v>
      </c>
      <c r="B326" s="40">
        <v>160202113</v>
      </c>
      <c r="C326" s="40" t="s">
        <v>386</v>
      </c>
      <c r="D326" s="8">
        <f t="shared" ref="D326:D389" si="5">SUM(E326:K326)</f>
        <v>0.3</v>
      </c>
      <c r="E326" s="8">
        <f>SUM(第一学期细分!F325:BH325,第二学期细分!E325:BM325)</f>
        <v>0.3</v>
      </c>
      <c r="F326" s="8">
        <f>SUM(第一学期细分!BL325:BM325,第二学期细分!BN325:BO325)</f>
        <v>0</v>
      </c>
      <c r="G326" s="7"/>
      <c r="H326" s="7"/>
      <c r="I326" s="63"/>
      <c r="J326" s="8"/>
      <c r="K326" s="8"/>
      <c r="L326" s="82"/>
    </row>
    <row r="327" spans="1:12">
      <c r="A327" s="2" t="s">
        <v>370</v>
      </c>
      <c r="B327" s="40">
        <v>160202114</v>
      </c>
      <c r="C327" s="40" t="s">
        <v>387</v>
      </c>
      <c r="D327" s="8">
        <f t="shared" si="5"/>
        <v>0.65</v>
      </c>
      <c r="E327" s="8">
        <f>SUM(第一学期细分!F326:BH326,第二学期细分!E326:BM326)</f>
        <v>0.65</v>
      </c>
      <c r="F327" s="8">
        <f>SUM(第一学期细分!BL326:BM326,第二学期细分!BN326:BO326)</f>
        <v>0</v>
      </c>
      <c r="G327" s="7"/>
      <c r="H327" s="7"/>
      <c r="I327" s="63"/>
      <c r="J327" s="8"/>
      <c r="K327" s="8"/>
      <c r="L327" s="82"/>
    </row>
    <row r="328" spans="1:12">
      <c r="A328" s="2" t="s">
        <v>370</v>
      </c>
      <c r="B328" s="40">
        <v>160202115</v>
      </c>
      <c r="C328" s="40" t="s">
        <v>388</v>
      </c>
      <c r="D328" s="8">
        <f t="shared" si="5"/>
        <v>1.5</v>
      </c>
      <c r="E328" s="8">
        <f>SUM(第一学期细分!F327:BH327,第二学期细分!E327:BM327)</f>
        <v>1.5</v>
      </c>
      <c r="F328" s="8">
        <f>SUM(第一学期细分!BL327:BM327,第二学期细分!BN327:BO327)</f>
        <v>0</v>
      </c>
      <c r="G328" s="7"/>
      <c r="H328" s="7"/>
      <c r="I328" s="63"/>
      <c r="J328" s="8"/>
      <c r="K328" s="8"/>
      <c r="L328" s="82"/>
    </row>
    <row r="329" spans="1:12">
      <c r="A329" s="2" t="s">
        <v>370</v>
      </c>
      <c r="B329" s="40">
        <v>160202116</v>
      </c>
      <c r="C329" s="40" t="s">
        <v>389</v>
      </c>
      <c r="D329" s="8">
        <f t="shared" si="5"/>
        <v>7.65</v>
      </c>
      <c r="E329" s="8">
        <f>SUM(第一学期细分!F328:BH328,第二学期细分!E328:BM328)</f>
        <v>7.65</v>
      </c>
      <c r="F329" s="8">
        <f>SUM(第一学期细分!BL328:BM328,第二学期细分!BN328:BO328)</f>
        <v>0</v>
      </c>
      <c r="G329" s="7"/>
      <c r="H329" s="7"/>
      <c r="I329" s="63"/>
      <c r="J329" s="8"/>
      <c r="K329" s="8"/>
      <c r="L329" s="82"/>
    </row>
    <row r="330" spans="1:12">
      <c r="A330" s="2" t="s">
        <v>370</v>
      </c>
      <c r="B330" s="40">
        <v>160202118</v>
      </c>
      <c r="C330" s="40" t="s">
        <v>390</v>
      </c>
      <c r="D330" s="8">
        <f t="shared" si="5"/>
        <v>1.95</v>
      </c>
      <c r="E330" s="8">
        <f>SUM(第一学期细分!F329:BH329,第二学期细分!E329:BM329)</f>
        <v>1.95</v>
      </c>
      <c r="F330" s="8">
        <f>SUM(第一学期细分!BL329:BM329,第二学期细分!BN329:BO329)</f>
        <v>0</v>
      </c>
      <c r="G330" s="7"/>
      <c r="H330" s="7"/>
      <c r="I330" s="63"/>
      <c r="J330" s="8"/>
      <c r="K330" s="8"/>
      <c r="L330" s="82"/>
    </row>
    <row r="331" spans="1:12">
      <c r="A331" s="2" t="s">
        <v>370</v>
      </c>
      <c r="B331" s="40">
        <v>160202119</v>
      </c>
      <c r="C331" s="40" t="s">
        <v>391</v>
      </c>
      <c r="D331" s="8">
        <f t="shared" si="5"/>
        <v>0.5</v>
      </c>
      <c r="E331" s="8">
        <f>SUM(第一学期细分!F330:BH330,第二学期细分!E330:BM330)</f>
        <v>0.5</v>
      </c>
      <c r="F331" s="8">
        <f>SUM(第一学期细分!BL330:BM330,第二学期细分!BN330:BO330)</f>
        <v>0</v>
      </c>
      <c r="G331" s="7"/>
      <c r="H331" s="7"/>
      <c r="I331" s="63"/>
      <c r="J331" s="8"/>
      <c r="K331" s="8"/>
      <c r="L331" s="82"/>
    </row>
    <row r="332" spans="1:12">
      <c r="A332" s="2" t="s">
        <v>370</v>
      </c>
      <c r="B332" s="40">
        <v>160202120</v>
      </c>
      <c r="C332" s="40" t="s">
        <v>392</v>
      </c>
      <c r="D332" s="8">
        <f t="shared" si="5"/>
        <v>7.1</v>
      </c>
      <c r="E332" s="8">
        <f>SUM(第一学期细分!F331:BH331,第二学期细分!E331:BM331)</f>
        <v>7.1</v>
      </c>
      <c r="F332" s="8">
        <f>SUM(第一学期细分!BL331:BM331,第二学期细分!BN331:BO331)</f>
        <v>0</v>
      </c>
      <c r="G332" s="7"/>
      <c r="H332" s="7"/>
      <c r="I332" s="63"/>
      <c r="J332" s="8"/>
      <c r="K332" s="8"/>
      <c r="L332" s="82"/>
    </row>
    <row r="333" spans="1:12">
      <c r="A333" s="2" t="s">
        <v>370</v>
      </c>
      <c r="B333" s="40">
        <v>160202121</v>
      </c>
      <c r="C333" s="40" t="s">
        <v>393</v>
      </c>
      <c r="D333" s="8">
        <f t="shared" si="5"/>
        <v>0.25</v>
      </c>
      <c r="E333" s="8">
        <f>SUM(第一学期细分!F332:BH332,第二学期细分!E332:BM332)</f>
        <v>0.25</v>
      </c>
      <c r="F333" s="8">
        <f>SUM(第一学期细分!BL332:BM332,第二学期细分!BN332:BO332)</f>
        <v>0</v>
      </c>
      <c r="G333" s="7"/>
      <c r="H333" s="7"/>
      <c r="I333" s="63"/>
      <c r="J333" s="8"/>
      <c r="K333" s="8"/>
      <c r="L333" s="82"/>
    </row>
    <row r="334" spans="1:12">
      <c r="A334" s="2" t="s">
        <v>370</v>
      </c>
      <c r="B334" s="40">
        <v>160202122</v>
      </c>
      <c r="C334" s="40" t="s">
        <v>394</v>
      </c>
      <c r="D334" s="8">
        <f t="shared" si="5"/>
        <v>0.6</v>
      </c>
      <c r="E334" s="8">
        <f>SUM(第一学期细分!F333:BH333,第二学期细分!E333:BM333)</f>
        <v>0.6</v>
      </c>
      <c r="F334" s="8">
        <f>SUM(第一学期细分!BL333:BM333,第二学期细分!BN333:BO333)</f>
        <v>0</v>
      </c>
      <c r="G334" s="7"/>
      <c r="H334" s="7"/>
      <c r="I334" s="63"/>
      <c r="J334" s="8"/>
      <c r="K334" s="8"/>
      <c r="L334" s="82"/>
    </row>
    <row r="335" spans="1:12">
      <c r="A335" s="2" t="s">
        <v>370</v>
      </c>
      <c r="B335" s="40">
        <v>160202123</v>
      </c>
      <c r="C335" s="40" t="s">
        <v>395</v>
      </c>
      <c r="D335" s="8">
        <f t="shared" si="5"/>
        <v>0.25</v>
      </c>
      <c r="E335" s="8">
        <f>SUM(第一学期细分!F334:BH334,第二学期细分!E334:BM334)</f>
        <v>0.25</v>
      </c>
      <c r="F335" s="8">
        <f>SUM(第一学期细分!BL334:BM334,第二学期细分!BN334:BO334)</f>
        <v>0</v>
      </c>
      <c r="G335" s="7"/>
      <c r="H335" s="7"/>
      <c r="I335" s="63"/>
      <c r="J335" s="8"/>
      <c r="K335" s="8"/>
      <c r="L335" s="82"/>
    </row>
    <row r="336" spans="1:12">
      <c r="A336" s="2" t="s">
        <v>370</v>
      </c>
      <c r="B336" s="40">
        <v>160202124</v>
      </c>
      <c r="C336" s="40" t="s">
        <v>396</v>
      </c>
      <c r="D336" s="8">
        <f t="shared" si="5"/>
        <v>3.2</v>
      </c>
      <c r="E336" s="8">
        <f>SUM(第一学期细分!F335:BH335,第二学期细分!E335:BM335)</f>
        <v>3.2</v>
      </c>
      <c r="F336" s="8">
        <f>SUM(第一学期细分!BL335:BM335,第二学期细分!BN335:BO335)</f>
        <v>0</v>
      </c>
      <c r="G336" s="7"/>
      <c r="H336" s="7"/>
      <c r="I336" s="63"/>
      <c r="J336" s="8"/>
      <c r="K336" s="8"/>
      <c r="L336" s="82"/>
    </row>
    <row r="337" spans="1:12">
      <c r="A337" s="2" t="s">
        <v>370</v>
      </c>
      <c r="B337" s="40">
        <v>160202126</v>
      </c>
      <c r="C337" s="40" t="s">
        <v>397</v>
      </c>
      <c r="D337" s="8">
        <f t="shared" si="5"/>
        <v>3.5</v>
      </c>
      <c r="E337" s="8">
        <f>SUM(第一学期细分!F336:BH336,第二学期细分!E336:BM336)</f>
        <v>3.5</v>
      </c>
      <c r="F337" s="8">
        <f>SUM(第一学期细分!BL336:BM336,第二学期细分!BN336:BO336)</f>
        <v>0</v>
      </c>
      <c r="G337" s="7"/>
      <c r="H337" s="7"/>
      <c r="I337" s="63"/>
      <c r="J337" s="8"/>
      <c r="K337" s="8"/>
      <c r="L337" s="82"/>
    </row>
    <row r="338" spans="1:12">
      <c r="A338" s="2" t="s">
        <v>370</v>
      </c>
      <c r="B338" s="40">
        <v>160202127</v>
      </c>
      <c r="C338" s="40" t="s">
        <v>398</v>
      </c>
      <c r="D338" s="8">
        <f t="shared" si="5"/>
        <v>3.8</v>
      </c>
      <c r="E338" s="8">
        <f>SUM(第一学期细分!F337:BH337,第二学期细分!E337:BM337)</f>
        <v>3.8</v>
      </c>
      <c r="F338" s="8">
        <f>SUM(第一学期细分!BL337:BM337,第二学期细分!BN337:BO337)</f>
        <v>0</v>
      </c>
      <c r="G338" s="7"/>
      <c r="H338" s="7"/>
      <c r="I338" s="63"/>
      <c r="J338" s="8"/>
      <c r="K338" s="8"/>
      <c r="L338" s="82"/>
    </row>
    <row r="339" spans="1:12">
      <c r="A339" s="2" t="s">
        <v>370</v>
      </c>
      <c r="B339" s="40">
        <v>160202128</v>
      </c>
      <c r="C339" s="40" t="s">
        <v>399</v>
      </c>
      <c r="D339" s="8">
        <f t="shared" si="5"/>
        <v>4.95</v>
      </c>
      <c r="E339" s="8">
        <f>SUM(第一学期细分!F338:BH338,第二学期细分!E338:BM338)</f>
        <v>4.95</v>
      </c>
      <c r="F339" s="8">
        <f>SUM(第一学期细分!BL338:BM338,第二学期细分!BN338:BO338)</f>
        <v>0</v>
      </c>
      <c r="G339" s="7"/>
      <c r="H339" s="7"/>
      <c r="I339" s="63"/>
      <c r="J339" s="8"/>
      <c r="K339" s="8"/>
      <c r="L339" s="82"/>
    </row>
    <row r="340" spans="1:12">
      <c r="A340" s="2" t="s">
        <v>370</v>
      </c>
      <c r="B340" s="40">
        <v>160202129</v>
      </c>
      <c r="C340" s="40" t="s">
        <v>400</v>
      </c>
      <c r="D340" s="8">
        <f t="shared" si="5"/>
        <v>0</v>
      </c>
      <c r="E340" s="8">
        <f>SUM(第一学期细分!F339:BH339,第二学期细分!E339:BM339)</f>
        <v>0</v>
      </c>
      <c r="F340" s="8">
        <f>SUM(第一学期细分!BL339:BM339,第二学期细分!BN339:BO339)</f>
        <v>0</v>
      </c>
      <c r="G340" s="7"/>
      <c r="H340" s="7"/>
      <c r="I340" s="63"/>
      <c r="J340" s="8"/>
      <c r="K340" s="8"/>
      <c r="L340" s="82"/>
    </row>
    <row r="341" spans="1:12">
      <c r="A341" s="2" t="s">
        <v>370</v>
      </c>
      <c r="B341" s="40">
        <v>160202130</v>
      </c>
      <c r="C341" s="40" t="s">
        <v>401</v>
      </c>
      <c r="D341" s="8">
        <f t="shared" si="5"/>
        <v>0</v>
      </c>
      <c r="E341" s="8">
        <f>SUM(第一学期细分!F340:BH340,第二学期细分!E340:BM340)</f>
        <v>0</v>
      </c>
      <c r="F341" s="8">
        <f>SUM(第一学期细分!BL340:BM340,第二学期细分!BN340:BO340)</f>
        <v>0</v>
      </c>
      <c r="G341" s="7"/>
      <c r="H341" s="7"/>
      <c r="I341" s="63"/>
      <c r="J341" s="8"/>
      <c r="K341" s="8"/>
      <c r="L341" s="82"/>
    </row>
    <row r="342" spans="1:12">
      <c r="A342" s="2" t="s">
        <v>402</v>
      </c>
      <c r="B342" s="11">
        <v>160202201</v>
      </c>
      <c r="C342" s="11" t="s">
        <v>403</v>
      </c>
      <c r="D342" s="8">
        <f t="shared" si="5"/>
        <v>-2.75</v>
      </c>
      <c r="E342" s="8">
        <f>SUM(第一学期细分!F341:BH341,第二学期细分!E341:BM341)</f>
        <v>0.25</v>
      </c>
      <c r="F342" s="8">
        <f>SUM(第一学期细分!BL341:BM341,第二学期细分!BN341:BO341)</f>
        <v>0</v>
      </c>
      <c r="G342" s="7"/>
      <c r="H342" s="7">
        <v>-3</v>
      </c>
      <c r="I342" s="63" t="s">
        <v>382</v>
      </c>
      <c r="J342" s="8"/>
      <c r="K342" s="8"/>
      <c r="L342" s="82"/>
    </row>
    <row r="343" spans="1:12">
      <c r="A343" s="2" t="s">
        <v>402</v>
      </c>
      <c r="B343" s="11">
        <v>160202202</v>
      </c>
      <c r="C343" s="11" t="s">
        <v>404</v>
      </c>
      <c r="D343" s="8">
        <f t="shared" si="5"/>
        <v>-3</v>
      </c>
      <c r="E343" s="8">
        <f>SUM(第一学期细分!F342:BH342,第二学期细分!E342:BM342)</f>
        <v>0</v>
      </c>
      <c r="F343" s="8">
        <f>SUM(第一学期细分!BL342:BM342,第二学期细分!BN342:BO342)</f>
        <v>0</v>
      </c>
      <c r="G343" s="7"/>
      <c r="H343" s="7">
        <v>-3</v>
      </c>
      <c r="I343" s="63" t="s">
        <v>382</v>
      </c>
      <c r="J343" s="8"/>
      <c r="K343" s="8"/>
      <c r="L343" s="82"/>
    </row>
    <row r="344" spans="1:12">
      <c r="A344" s="2" t="s">
        <v>402</v>
      </c>
      <c r="B344" s="11">
        <v>160202203</v>
      </c>
      <c r="C344" s="11" t="s">
        <v>405</v>
      </c>
      <c r="D344" s="8">
        <f t="shared" si="5"/>
        <v>-3</v>
      </c>
      <c r="E344" s="8">
        <f>SUM(第一学期细分!F343:BH343,第二学期细分!E343:BM343)</f>
        <v>0</v>
      </c>
      <c r="F344" s="8">
        <f>SUM(第一学期细分!BL343:BM343,第二学期细分!BN343:BO343)</f>
        <v>0</v>
      </c>
      <c r="G344" s="7"/>
      <c r="H344" s="7">
        <v>-3</v>
      </c>
      <c r="I344" s="63" t="s">
        <v>382</v>
      </c>
      <c r="J344" s="8"/>
      <c r="K344" s="8"/>
      <c r="L344" s="82"/>
    </row>
    <row r="345" spans="1:12">
      <c r="A345" s="2" t="s">
        <v>402</v>
      </c>
      <c r="B345" s="11">
        <v>160202204</v>
      </c>
      <c r="C345" s="11" t="s">
        <v>406</v>
      </c>
      <c r="D345" s="8">
        <f t="shared" si="5"/>
        <v>0</v>
      </c>
      <c r="E345" s="8">
        <f>SUM(第一学期细分!F344:BH344,第二学期细分!E344:BM344)</f>
        <v>0</v>
      </c>
      <c r="F345" s="8">
        <f>SUM(第一学期细分!BL344:BM344,第二学期细分!BN344:BO344)</f>
        <v>0</v>
      </c>
      <c r="G345" s="7"/>
      <c r="H345" s="7"/>
      <c r="I345" s="63"/>
      <c r="J345" s="8"/>
      <c r="K345" s="8"/>
      <c r="L345" s="82"/>
    </row>
    <row r="346" spans="1:12">
      <c r="A346" s="2" t="s">
        <v>402</v>
      </c>
      <c r="B346" s="11">
        <v>160202206</v>
      </c>
      <c r="C346" s="11" t="s">
        <v>407</v>
      </c>
      <c r="D346" s="8">
        <f t="shared" si="5"/>
        <v>0</v>
      </c>
      <c r="E346" s="8">
        <f>SUM(第一学期细分!F345:BH345,第二学期细分!E345:BM345)</f>
        <v>0</v>
      </c>
      <c r="F346" s="8">
        <f>SUM(第一学期细分!BL345:BM345,第二学期细分!BN345:BO345)</f>
        <v>0</v>
      </c>
      <c r="G346" s="7"/>
      <c r="H346" s="7"/>
      <c r="I346" s="63"/>
      <c r="J346" s="8"/>
      <c r="K346" s="8"/>
      <c r="L346" s="82"/>
    </row>
    <row r="347" spans="1:12">
      <c r="A347" s="2" t="s">
        <v>402</v>
      </c>
      <c r="B347" s="11">
        <v>160202208</v>
      </c>
      <c r="C347" s="11" t="s">
        <v>408</v>
      </c>
      <c r="D347" s="8">
        <f t="shared" si="5"/>
        <v>-1</v>
      </c>
      <c r="E347" s="8">
        <f>SUM(第一学期细分!F346:BH346,第二学期细分!E346:BM346)</f>
        <v>0</v>
      </c>
      <c r="F347" s="8">
        <f>SUM(第一学期细分!BL346:BM346,第二学期细分!BN346:BO346)</f>
        <v>0</v>
      </c>
      <c r="G347" s="7"/>
      <c r="H347" s="7"/>
      <c r="I347" s="63"/>
      <c r="J347" s="8">
        <v>-1</v>
      </c>
      <c r="K347" s="8"/>
      <c r="L347" s="82"/>
    </row>
    <row r="348" spans="1:12">
      <c r="A348" s="2" t="s">
        <v>402</v>
      </c>
      <c r="B348" s="11">
        <v>160202209</v>
      </c>
      <c r="C348" s="11" t="s">
        <v>409</v>
      </c>
      <c r="D348" s="8">
        <f t="shared" si="5"/>
        <v>2</v>
      </c>
      <c r="E348" s="8">
        <f>SUM(第一学期细分!F347:BH347,第二学期细分!E347:BM347)</f>
        <v>2</v>
      </c>
      <c r="F348" s="8">
        <f>SUM(第一学期细分!BL347:BM347,第二学期细分!BN347:BO347)</f>
        <v>0</v>
      </c>
      <c r="G348" s="7"/>
      <c r="H348" s="7"/>
      <c r="I348" s="63"/>
      <c r="J348" s="8"/>
      <c r="K348" s="8"/>
      <c r="L348" s="82"/>
    </row>
    <row r="349" spans="1:12">
      <c r="A349" s="2" t="s">
        <v>402</v>
      </c>
      <c r="B349" s="11">
        <v>160202210</v>
      </c>
      <c r="C349" s="11" t="s">
        <v>410</v>
      </c>
      <c r="D349" s="8">
        <f t="shared" si="5"/>
        <v>1.7</v>
      </c>
      <c r="E349" s="8">
        <f>SUM(第一学期细分!F348:BH348,第二学期细分!E348:BM348)</f>
        <v>1.7</v>
      </c>
      <c r="F349" s="8">
        <f>SUM(第一学期细分!BL348:BM348,第二学期细分!BN348:BO348)</f>
        <v>0</v>
      </c>
      <c r="G349" s="7"/>
      <c r="H349" s="7"/>
      <c r="I349" s="63"/>
      <c r="J349" s="8"/>
      <c r="K349" s="8"/>
      <c r="L349" s="82"/>
    </row>
    <row r="350" spans="1:12">
      <c r="A350" s="2" t="s">
        <v>402</v>
      </c>
      <c r="B350" s="11">
        <v>160202212</v>
      </c>
      <c r="C350" s="11" t="s">
        <v>411</v>
      </c>
      <c r="D350" s="8">
        <f t="shared" si="5"/>
        <v>0.25</v>
      </c>
      <c r="E350" s="8">
        <f>SUM(第一学期细分!F349:BH349,第二学期细分!E349:BM349)</f>
        <v>1.25</v>
      </c>
      <c r="F350" s="8">
        <f>SUM(第一学期细分!BL349:BM349,第二学期细分!BN349:BO349)</f>
        <v>0</v>
      </c>
      <c r="G350" s="7"/>
      <c r="H350" s="7"/>
      <c r="I350" s="63"/>
      <c r="J350" s="8"/>
      <c r="K350" s="8">
        <v>-1</v>
      </c>
      <c r="L350" s="82" t="s">
        <v>412</v>
      </c>
    </row>
    <row r="351" spans="1:12">
      <c r="A351" s="2" t="s">
        <v>402</v>
      </c>
      <c r="B351" s="11">
        <v>160202213</v>
      </c>
      <c r="C351" s="11" t="s">
        <v>413</v>
      </c>
      <c r="D351" s="8">
        <f t="shared" si="5"/>
        <v>0.55</v>
      </c>
      <c r="E351" s="8">
        <f>SUM(第一学期细分!F350:BH350,第二学期细分!E350:BM350)</f>
        <v>1.55</v>
      </c>
      <c r="F351" s="8">
        <f>SUM(第一学期细分!BL350:BM350,第二学期细分!BN350:BO350)</f>
        <v>0</v>
      </c>
      <c r="G351" s="7"/>
      <c r="H351" s="7"/>
      <c r="I351" s="63"/>
      <c r="J351" s="8"/>
      <c r="K351" s="8">
        <v>-1</v>
      </c>
      <c r="L351" s="82" t="s">
        <v>412</v>
      </c>
    </row>
    <row r="352" spans="1:12">
      <c r="A352" s="2" t="s">
        <v>402</v>
      </c>
      <c r="B352" s="11">
        <v>160202214</v>
      </c>
      <c r="C352" s="11" t="s">
        <v>414</v>
      </c>
      <c r="D352" s="8">
        <f t="shared" si="5"/>
        <v>-1</v>
      </c>
      <c r="E352" s="8">
        <f>SUM(第一学期细分!F351:BH351,第二学期细分!E351:BM351)</f>
        <v>0</v>
      </c>
      <c r="F352" s="8">
        <f>SUM(第一学期细分!BL351:BM351,第二学期细分!BN351:BO351)</f>
        <v>0</v>
      </c>
      <c r="G352" s="7"/>
      <c r="H352" s="7"/>
      <c r="I352" s="63"/>
      <c r="J352" s="8"/>
      <c r="K352" s="8">
        <v>-1</v>
      </c>
      <c r="L352" s="82" t="s">
        <v>412</v>
      </c>
    </row>
    <row r="353" spans="1:12">
      <c r="A353" s="2" t="s">
        <v>402</v>
      </c>
      <c r="B353" s="11">
        <v>160202216</v>
      </c>
      <c r="C353" s="11" t="s">
        <v>415</v>
      </c>
      <c r="D353" s="8">
        <f t="shared" si="5"/>
        <v>5.1</v>
      </c>
      <c r="E353" s="8">
        <f>SUM(第一学期细分!F352:BH352,第二学期细分!E352:BM352)</f>
        <v>6.1</v>
      </c>
      <c r="F353" s="8">
        <f>SUM(第一学期细分!BL352:BM352,第二学期细分!BN352:BO352)</f>
        <v>0</v>
      </c>
      <c r="G353" s="7"/>
      <c r="H353" s="7"/>
      <c r="I353" s="63"/>
      <c r="J353" s="8"/>
      <c r="K353" s="8">
        <v>-1</v>
      </c>
      <c r="L353" s="82" t="s">
        <v>412</v>
      </c>
    </row>
    <row r="354" spans="1:12">
      <c r="A354" s="2" t="s">
        <v>402</v>
      </c>
      <c r="B354" s="11">
        <v>160202217</v>
      </c>
      <c r="C354" s="11" t="s">
        <v>416</v>
      </c>
      <c r="D354" s="8">
        <f t="shared" si="5"/>
        <v>2.35</v>
      </c>
      <c r="E354" s="8">
        <f>SUM(第一学期细分!F353:BH353,第二学期细分!E353:BM353)</f>
        <v>3.35</v>
      </c>
      <c r="F354" s="8">
        <f>SUM(第一学期细分!BL353:BM353,第二学期细分!BN353:BO353)</f>
        <v>0</v>
      </c>
      <c r="G354" s="7"/>
      <c r="H354" s="7"/>
      <c r="I354" s="63"/>
      <c r="J354" s="8"/>
      <c r="K354" s="8">
        <v>-1</v>
      </c>
      <c r="L354" s="82" t="s">
        <v>412</v>
      </c>
    </row>
    <row r="355" spans="1:12">
      <c r="A355" s="2" t="s">
        <v>402</v>
      </c>
      <c r="B355" s="11">
        <v>160202219</v>
      </c>
      <c r="C355" s="11" t="s">
        <v>417</v>
      </c>
      <c r="D355" s="8">
        <f t="shared" si="5"/>
        <v>-3</v>
      </c>
      <c r="E355" s="8">
        <f>SUM(第一学期细分!F354:BH354,第二学期细分!E354:BM354)</f>
        <v>0</v>
      </c>
      <c r="F355" s="8">
        <f>SUM(第一学期细分!BL354:BM354,第二学期细分!BN354:BO354)</f>
        <v>0</v>
      </c>
      <c r="G355" s="7"/>
      <c r="H355" s="7"/>
      <c r="I355" s="63"/>
      <c r="J355" s="8">
        <v>-2</v>
      </c>
      <c r="K355" s="8">
        <v>-1</v>
      </c>
      <c r="L355" s="82" t="s">
        <v>412</v>
      </c>
    </row>
    <row r="356" spans="1:12">
      <c r="A356" s="2" t="s">
        <v>402</v>
      </c>
      <c r="B356" s="11">
        <v>160202220</v>
      </c>
      <c r="C356" s="11" t="s">
        <v>418</v>
      </c>
      <c r="D356" s="8">
        <f t="shared" si="5"/>
        <v>1.1</v>
      </c>
      <c r="E356" s="8">
        <f>SUM(第一学期细分!F355:BH355,第二学期细分!E355:BM355)</f>
        <v>1.1</v>
      </c>
      <c r="F356" s="8">
        <f>SUM(第一学期细分!BL355:BM355,第二学期细分!BN355:BO355)</f>
        <v>0</v>
      </c>
      <c r="G356" s="7"/>
      <c r="H356" s="7"/>
      <c r="I356" s="63"/>
      <c r="J356" s="8"/>
      <c r="K356" s="8"/>
      <c r="L356" s="82"/>
    </row>
    <row r="357" spans="1:12">
      <c r="A357" s="2" t="s">
        <v>402</v>
      </c>
      <c r="B357" s="11">
        <v>160202221</v>
      </c>
      <c r="C357" s="11" t="s">
        <v>419</v>
      </c>
      <c r="D357" s="8">
        <f t="shared" si="5"/>
        <v>10</v>
      </c>
      <c r="E357" s="8">
        <v>10</v>
      </c>
      <c r="F357" s="8">
        <f>SUM(第一学期细分!BL356:BM356,第二学期细分!BN356:BO356)</f>
        <v>0</v>
      </c>
      <c r="G357" s="7"/>
      <c r="H357" s="7"/>
      <c r="I357" s="63"/>
      <c r="J357" s="8"/>
      <c r="K357" s="8"/>
      <c r="L357" s="82"/>
    </row>
    <row r="358" spans="1:12">
      <c r="A358" s="2" t="s">
        <v>402</v>
      </c>
      <c r="B358" s="11">
        <v>160202222</v>
      </c>
      <c r="C358" s="11" t="s">
        <v>399</v>
      </c>
      <c r="D358" s="8">
        <f t="shared" si="5"/>
        <v>1.9</v>
      </c>
      <c r="E358" s="8">
        <f>SUM(第一学期细分!F357:BH357,第二学期细分!E357:BM357)</f>
        <v>1.9</v>
      </c>
      <c r="F358" s="8">
        <f>SUM(第一学期细分!BL357:BM357,第二学期细分!BN357:BO357)</f>
        <v>0</v>
      </c>
      <c r="G358" s="7"/>
      <c r="H358" s="7"/>
      <c r="I358" s="63"/>
      <c r="J358" s="8"/>
      <c r="K358" s="8"/>
      <c r="L358" s="82"/>
    </row>
    <row r="359" spans="1:12">
      <c r="A359" s="2" t="s">
        <v>402</v>
      </c>
      <c r="B359" s="11">
        <v>160202223</v>
      </c>
      <c r="C359" s="11" t="s">
        <v>420</v>
      </c>
      <c r="D359" s="8">
        <f t="shared" si="5"/>
        <v>2.7</v>
      </c>
      <c r="E359" s="8">
        <f>SUM(第一学期细分!F358:BH358,第二学期细分!E358:BM358)</f>
        <v>2.7</v>
      </c>
      <c r="F359" s="8">
        <f>SUM(第一学期细分!BL358:BM358,第二学期细分!BN358:BO358)</f>
        <v>0</v>
      </c>
      <c r="G359" s="7"/>
      <c r="H359" s="7"/>
      <c r="I359" s="63"/>
      <c r="J359" s="8"/>
      <c r="K359" s="8"/>
      <c r="L359" s="82"/>
    </row>
    <row r="360" spans="1:12">
      <c r="A360" s="2" t="s">
        <v>402</v>
      </c>
      <c r="B360" s="11">
        <v>160202225</v>
      </c>
      <c r="C360" s="11" t="s">
        <v>421</v>
      </c>
      <c r="D360" s="8">
        <f t="shared" si="5"/>
        <v>1.3</v>
      </c>
      <c r="E360" s="8">
        <f>SUM(第一学期细分!F359:BH359,第二学期细分!E359:BM359)</f>
        <v>1.3</v>
      </c>
      <c r="F360" s="8">
        <f>SUM(第一学期细分!BL359:BM359,第二学期细分!BN359:BO359)</f>
        <v>0</v>
      </c>
      <c r="G360" s="7"/>
      <c r="H360" s="7"/>
      <c r="I360" s="63"/>
      <c r="J360" s="8"/>
      <c r="K360" s="8"/>
      <c r="L360" s="82"/>
    </row>
    <row r="361" spans="1:12">
      <c r="A361" s="2" t="s">
        <v>402</v>
      </c>
      <c r="B361" s="11">
        <v>160202226</v>
      </c>
      <c r="C361" s="11" t="s">
        <v>422</v>
      </c>
      <c r="D361" s="8">
        <f t="shared" si="5"/>
        <v>1.5</v>
      </c>
      <c r="E361" s="8">
        <f>SUM(第一学期细分!F360:BH360,第二学期细分!E360:BM360)</f>
        <v>1.5</v>
      </c>
      <c r="F361" s="8">
        <f>SUM(第一学期细分!BL360:BM360,第二学期细分!BN360:BO360)</f>
        <v>0</v>
      </c>
      <c r="G361" s="7"/>
      <c r="H361" s="7"/>
      <c r="I361" s="63"/>
      <c r="J361" s="8"/>
      <c r="K361" s="8"/>
      <c r="L361" s="82"/>
    </row>
    <row r="362" spans="1:12">
      <c r="A362" s="2" t="s">
        <v>402</v>
      </c>
      <c r="B362" s="11">
        <v>160202227</v>
      </c>
      <c r="C362" s="11" t="s">
        <v>423</v>
      </c>
      <c r="D362" s="8">
        <f t="shared" si="5"/>
        <v>1.1</v>
      </c>
      <c r="E362" s="8">
        <f>SUM(第一学期细分!F361:BH361,第二学期细分!E361:BM361)</f>
        <v>1.1</v>
      </c>
      <c r="F362" s="8">
        <f>SUM(第一学期细分!BL361:BM361,第二学期细分!BN361:BO361)</f>
        <v>0</v>
      </c>
      <c r="G362" s="7"/>
      <c r="H362" s="7"/>
      <c r="I362" s="63"/>
      <c r="J362" s="8"/>
      <c r="K362" s="8"/>
      <c r="L362" s="82"/>
    </row>
    <row r="363" spans="1:12">
      <c r="A363" s="2" t="s">
        <v>402</v>
      </c>
      <c r="B363" s="11">
        <v>160202228</v>
      </c>
      <c r="C363" s="11" t="s">
        <v>424</v>
      </c>
      <c r="D363" s="8">
        <f t="shared" si="5"/>
        <v>3.15</v>
      </c>
      <c r="E363" s="8">
        <f>SUM(第一学期细分!F362:BH362,第二学期细分!E362:BM362)</f>
        <v>3.65</v>
      </c>
      <c r="F363" s="8">
        <f>SUM(第一学期细分!BL362:BM362,第二学期细分!BN362:BO362)</f>
        <v>0</v>
      </c>
      <c r="G363" s="7"/>
      <c r="H363" s="7"/>
      <c r="I363" s="63"/>
      <c r="J363" s="8">
        <v>-0.5</v>
      </c>
      <c r="K363" s="8"/>
      <c r="L363" s="82"/>
    </row>
    <row r="364" spans="1:12">
      <c r="A364" s="2" t="s">
        <v>402</v>
      </c>
      <c r="B364" s="11">
        <v>160202229</v>
      </c>
      <c r="C364" s="11" t="s">
        <v>425</v>
      </c>
      <c r="D364" s="8">
        <f t="shared" si="5"/>
        <v>3.8</v>
      </c>
      <c r="E364" s="8">
        <f>SUM(第一学期细分!F363:BH363,第二学期细分!E363:BM363)</f>
        <v>3.8</v>
      </c>
      <c r="F364" s="8">
        <f>SUM(第一学期细分!BL363:BM363,第二学期细分!BN363:BO363)</f>
        <v>0</v>
      </c>
      <c r="G364" s="7"/>
      <c r="H364" s="7"/>
      <c r="I364" s="63"/>
      <c r="J364" s="8"/>
      <c r="K364" s="8"/>
      <c r="L364" s="82"/>
    </row>
    <row r="365" spans="1:12">
      <c r="A365" s="2" t="s">
        <v>402</v>
      </c>
      <c r="B365" s="11">
        <v>160202230</v>
      </c>
      <c r="C365" s="11" t="s">
        <v>426</v>
      </c>
      <c r="D365" s="8">
        <f t="shared" si="5"/>
        <v>0</v>
      </c>
      <c r="E365" s="8">
        <f>SUM(第一学期细分!F364:BH364,第二学期细分!E364:BM364)</f>
        <v>0</v>
      </c>
      <c r="F365" s="8">
        <f>SUM(第一学期细分!BL364:BM364,第二学期细分!BN364:BO364)</f>
        <v>0</v>
      </c>
      <c r="G365" s="7"/>
      <c r="H365" s="7"/>
      <c r="I365" s="63"/>
      <c r="J365" s="8"/>
      <c r="K365" s="8"/>
      <c r="L365" s="82"/>
    </row>
    <row r="366" spans="1:12">
      <c r="A366" s="2" t="s">
        <v>402</v>
      </c>
      <c r="B366" s="11">
        <v>160202231</v>
      </c>
      <c r="C366" s="11" t="s">
        <v>427</v>
      </c>
      <c r="D366" s="8">
        <f t="shared" si="5"/>
        <v>0</v>
      </c>
      <c r="E366" s="8">
        <f>SUM(第一学期细分!F365:BH365,第二学期细分!E365:BM365)</f>
        <v>0</v>
      </c>
      <c r="F366" s="8">
        <f>SUM(第一学期细分!BL365:BM365,第二学期细分!BN365:BO365)</f>
        <v>0</v>
      </c>
      <c r="G366" s="7"/>
      <c r="H366" s="7"/>
      <c r="I366" s="63"/>
      <c r="J366" s="8"/>
      <c r="K366" s="8"/>
      <c r="L366" s="82"/>
    </row>
    <row r="367" spans="1:12">
      <c r="A367" s="2" t="s">
        <v>402</v>
      </c>
      <c r="B367" s="11">
        <v>140324204</v>
      </c>
      <c r="C367" s="11" t="s">
        <v>428</v>
      </c>
      <c r="D367" s="8">
        <f t="shared" si="5"/>
        <v>0.3</v>
      </c>
      <c r="E367" s="8">
        <f>SUM(第一学期细分!F366:BH366,第二学期细分!E366:BM366)</f>
        <v>0.3</v>
      </c>
      <c r="F367" s="8">
        <f>SUM(第一学期细分!BL366:BM366,第二学期细分!BN366:BO366)</f>
        <v>0</v>
      </c>
      <c r="G367" s="7"/>
      <c r="H367" s="7"/>
      <c r="I367" s="63"/>
      <c r="J367" s="8"/>
      <c r="K367" s="8"/>
      <c r="L367" s="82"/>
    </row>
    <row r="368" spans="1:12">
      <c r="A368" s="2" t="s">
        <v>429</v>
      </c>
      <c r="B368" s="11">
        <v>160205101</v>
      </c>
      <c r="C368" s="11" t="s">
        <v>430</v>
      </c>
      <c r="D368" s="8">
        <f t="shared" si="5"/>
        <v>-2</v>
      </c>
      <c r="E368" s="8">
        <f>SUM(第一学期细分!F367:BH367,第二学期细分!E367:BM367)</f>
        <v>0</v>
      </c>
      <c r="F368" s="8">
        <f>SUM(第一学期细分!BL367:BM367,第二学期细分!BN367:BO367)</f>
        <v>0</v>
      </c>
      <c r="G368" s="7">
        <v>-1</v>
      </c>
      <c r="H368" s="7"/>
      <c r="I368" s="63"/>
      <c r="J368" s="8">
        <v>-1</v>
      </c>
      <c r="K368" s="8"/>
      <c r="L368" s="82"/>
    </row>
    <row r="369" spans="1:12">
      <c r="A369" s="2" t="s">
        <v>429</v>
      </c>
      <c r="B369" s="11">
        <v>160205102</v>
      </c>
      <c r="C369" s="11" t="s">
        <v>431</v>
      </c>
      <c r="D369" s="8">
        <f t="shared" si="5"/>
        <v>0.2</v>
      </c>
      <c r="E369" s="8">
        <f>SUM(第一学期细分!F368:BH368,第二学期细分!E368:BM368)</f>
        <v>0.2</v>
      </c>
      <c r="F369" s="8">
        <f>SUM(第一学期细分!BL368:BM368,第二学期细分!BN368:BO368)</f>
        <v>0</v>
      </c>
      <c r="G369" s="7"/>
      <c r="H369" s="7"/>
      <c r="I369" s="63"/>
      <c r="J369" s="8"/>
      <c r="K369" s="8"/>
      <c r="L369" s="82"/>
    </row>
    <row r="370" spans="1:12">
      <c r="A370" s="2" t="s">
        <v>429</v>
      </c>
      <c r="B370" s="11">
        <v>160205103</v>
      </c>
      <c r="C370" s="11" t="s">
        <v>432</v>
      </c>
      <c r="D370" s="8">
        <f t="shared" si="5"/>
        <v>0.6</v>
      </c>
      <c r="E370" s="8">
        <f>SUM(第一学期细分!F369:BH369,第二学期细分!E369:BM369)</f>
        <v>0.6</v>
      </c>
      <c r="F370" s="8">
        <f>SUM(第一学期细分!BL369:BM369,第二学期细分!BN369:BO369)</f>
        <v>0</v>
      </c>
      <c r="G370" s="7"/>
      <c r="H370" s="7"/>
      <c r="I370" s="63"/>
      <c r="J370" s="8"/>
      <c r="K370" s="8"/>
      <c r="L370" s="82"/>
    </row>
    <row r="371" spans="1:12">
      <c r="A371" s="2" t="s">
        <v>429</v>
      </c>
      <c r="B371" s="11">
        <v>160205104</v>
      </c>
      <c r="C371" s="11" t="s">
        <v>433</v>
      </c>
      <c r="D371" s="8">
        <f t="shared" si="5"/>
        <v>0.75</v>
      </c>
      <c r="E371" s="8">
        <f>SUM(第一学期细分!F370:BH370,第二学期细分!E370:BM370)</f>
        <v>0.75</v>
      </c>
      <c r="F371" s="8">
        <f>SUM(第一学期细分!BL370:BM370,第二学期细分!BN370:BO370)</f>
        <v>0</v>
      </c>
      <c r="G371" s="7"/>
      <c r="H371" s="7"/>
      <c r="I371" s="63"/>
      <c r="J371" s="8"/>
      <c r="K371" s="8"/>
      <c r="L371" s="82"/>
    </row>
    <row r="372" spans="1:12">
      <c r="A372" s="2" t="s">
        <v>429</v>
      </c>
      <c r="B372" s="11">
        <v>160205105</v>
      </c>
      <c r="C372" s="11" t="s">
        <v>434</v>
      </c>
      <c r="D372" s="8">
        <f t="shared" si="5"/>
        <v>0.95</v>
      </c>
      <c r="E372" s="8">
        <f>SUM(第一学期细分!F371:BH371,第二学期细分!E371:BM371)</f>
        <v>0.95</v>
      </c>
      <c r="F372" s="8">
        <f>SUM(第一学期细分!BL371:BM371,第二学期细分!BN371:BO371)</f>
        <v>0</v>
      </c>
      <c r="G372" s="7"/>
      <c r="H372" s="7"/>
      <c r="I372" s="63"/>
      <c r="J372" s="8"/>
      <c r="K372" s="8"/>
      <c r="L372" s="82"/>
    </row>
    <row r="373" spans="1:12">
      <c r="A373" s="2" t="s">
        <v>429</v>
      </c>
      <c r="B373" s="11">
        <v>160205106</v>
      </c>
      <c r="C373" s="11" t="s">
        <v>435</v>
      </c>
      <c r="D373" s="8">
        <f t="shared" si="5"/>
        <v>-1</v>
      </c>
      <c r="E373" s="8">
        <f>SUM(第一学期细分!F372:BH372,第二学期细分!E372:BM372)</f>
        <v>0</v>
      </c>
      <c r="F373" s="8">
        <f>SUM(第一学期细分!BL372:BM372,第二学期细分!BN372:BO372)</f>
        <v>0</v>
      </c>
      <c r="G373" s="7">
        <v>-1</v>
      </c>
      <c r="H373" s="7"/>
      <c r="I373" s="63"/>
      <c r="J373" s="8"/>
      <c r="K373" s="8"/>
      <c r="L373" s="82"/>
    </row>
    <row r="374" spans="1:12">
      <c r="A374" s="2" t="s">
        <v>429</v>
      </c>
      <c r="B374" s="11">
        <v>160205107</v>
      </c>
      <c r="C374" s="11" t="s">
        <v>436</v>
      </c>
      <c r="D374" s="8">
        <f t="shared" si="5"/>
        <v>-1</v>
      </c>
      <c r="E374" s="8">
        <f>SUM(第一学期细分!F373:BH373,第二学期细分!E373:BM373)</f>
        <v>0</v>
      </c>
      <c r="F374" s="8">
        <f>SUM(第一学期细分!BL373:BM373,第二学期细分!BN373:BO373)</f>
        <v>0</v>
      </c>
      <c r="G374" s="7"/>
      <c r="H374" s="7"/>
      <c r="I374" s="63"/>
      <c r="J374" s="8">
        <v>-1</v>
      </c>
      <c r="K374" s="8"/>
      <c r="L374" s="82"/>
    </row>
    <row r="375" spans="1:12">
      <c r="A375" s="2" t="s">
        <v>429</v>
      </c>
      <c r="B375" s="11">
        <v>160205108</v>
      </c>
      <c r="C375" s="11" t="s">
        <v>437</v>
      </c>
      <c r="D375" s="8">
        <f t="shared" si="5"/>
        <v>0</v>
      </c>
      <c r="E375" s="8">
        <f>SUM(第一学期细分!F374:BH374,第二学期细分!E374:BM374)</f>
        <v>0</v>
      </c>
      <c r="F375" s="8">
        <f>SUM(第一学期细分!BL374:BM374,第二学期细分!BN374:BO374)</f>
        <v>0</v>
      </c>
      <c r="G375" s="7"/>
      <c r="H375" s="7"/>
      <c r="I375" s="63"/>
      <c r="J375" s="8"/>
      <c r="K375" s="8"/>
      <c r="L375" s="82"/>
    </row>
    <row r="376" spans="1:12">
      <c r="A376" s="2" t="s">
        <v>429</v>
      </c>
      <c r="B376" s="11">
        <v>160205109</v>
      </c>
      <c r="C376" s="11" t="s">
        <v>438</v>
      </c>
      <c r="D376" s="8">
        <f t="shared" si="5"/>
        <v>-0.5</v>
      </c>
      <c r="E376" s="8">
        <f>SUM(第一学期细分!F375:BH375,第二学期细分!E375:BM375)</f>
        <v>0.5</v>
      </c>
      <c r="F376" s="8">
        <f>SUM(第一学期细分!BL375:BM375,第二学期细分!BN375:BO375)</f>
        <v>0</v>
      </c>
      <c r="G376" s="7"/>
      <c r="H376" s="7"/>
      <c r="I376" s="63"/>
      <c r="J376" s="8">
        <v>-1</v>
      </c>
      <c r="K376" s="8"/>
      <c r="L376" s="82"/>
    </row>
    <row r="377" spans="1:12">
      <c r="A377" s="2" t="s">
        <v>429</v>
      </c>
      <c r="B377" s="11">
        <v>160205110</v>
      </c>
      <c r="C377" s="11" t="s">
        <v>439</v>
      </c>
      <c r="D377" s="8">
        <f t="shared" si="5"/>
        <v>3.5</v>
      </c>
      <c r="E377" s="8">
        <f>SUM(第一学期细分!F376:BH376,第二学期细分!E376:BM376)</f>
        <v>3.5</v>
      </c>
      <c r="F377" s="8">
        <f>SUM(第一学期细分!BL376:BM376,第二学期细分!BN376:BO376)</f>
        <v>0</v>
      </c>
      <c r="G377" s="7"/>
      <c r="H377" s="7"/>
      <c r="I377" s="63"/>
      <c r="J377" s="8"/>
      <c r="K377" s="8"/>
      <c r="L377" s="82"/>
    </row>
    <row r="378" spans="1:12">
      <c r="A378" s="2" t="s">
        <v>429</v>
      </c>
      <c r="B378" s="11">
        <v>160205111</v>
      </c>
      <c r="C378" s="11" t="s">
        <v>440</v>
      </c>
      <c r="D378" s="8">
        <f t="shared" si="5"/>
        <v>-1</v>
      </c>
      <c r="E378" s="8">
        <f>SUM(第一学期细分!F377:BH377,第二学期细分!E377:BM377)</f>
        <v>0</v>
      </c>
      <c r="F378" s="8">
        <f>SUM(第一学期细分!BL377:BM377,第二学期细分!BN377:BO377)</f>
        <v>0</v>
      </c>
      <c r="G378" s="7"/>
      <c r="H378" s="7"/>
      <c r="I378" s="63"/>
      <c r="J378" s="8">
        <v>-1</v>
      </c>
      <c r="K378" s="8"/>
      <c r="L378" s="82"/>
    </row>
    <row r="379" spans="1:12">
      <c r="A379" s="2" t="s">
        <v>429</v>
      </c>
      <c r="B379" s="11">
        <v>160205112</v>
      </c>
      <c r="C379" s="11" t="s">
        <v>441</v>
      </c>
      <c r="D379" s="8">
        <f t="shared" si="5"/>
        <v>0.3</v>
      </c>
      <c r="E379" s="8">
        <f>SUM(第一学期细分!F378:BH378,第二学期细分!E378:BM378)</f>
        <v>0.3</v>
      </c>
      <c r="F379" s="8">
        <f>SUM(第一学期细分!BL378:BM378,第二学期细分!BN378:BO378)</f>
        <v>0</v>
      </c>
      <c r="G379" s="7"/>
      <c r="H379" s="7"/>
      <c r="I379" s="63"/>
      <c r="J379" s="8"/>
      <c r="K379" s="8"/>
      <c r="L379" s="82"/>
    </row>
    <row r="380" spans="1:12">
      <c r="A380" s="2" t="s">
        <v>429</v>
      </c>
      <c r="B380" s="11">
        <v>160205113</v>
      </c>
      <c r="C380" s="11" t="s">
        <v>442</v>
      </c>
      <c r="D380" s="8">
        <f t="shared" si="5"/>
        <v>0.55</v>
      </c>
      <c r="E380" s="8">
        <f>SUM(第一学期细分!F379:BH379,第二学期细分!E379:BM379)</f>
        <v>0.55</v>
      </c>
      <c r="F380" s="8">
        <f>SUM(第一学期细分!BL379:BM379,第二学期细分!BN379:BO379)</f>
        <v>0</v>
      </c>
      <c r="G380" s="7"/>
      <c r="H380" s="7"/>
      <c r="I380" s="63"/>
      <c r="J380" s="8"/>
      <c r="K380" s="8"/>
      <c r="L380" s="82"/>
    </row>
    <row r="381" spans="1:12">
      <c r="A381" s="2" t="s">
        <v>429</v>
      </c>
      <c r="B381" s="11">
        <v>160205114</v>
      </c>
      <c r="C381" s="11" t="s">
        <v>443</v>
      </c>
      <c r="D381" s="8">
        <f t="shared" si="5"/>
        <v>1.4</v>
      </c>
      <c r="E381" s="8">
        <f>SUM(第一学期细分!F380:BH380,第二学期细分!E380:BM380)</f>
        <v>1.4</v>
      </c>
      <c r="F381" s="8">
        <f>SUM(第一学期细分!BL380:BM380,第二学期细分!BN380:BO380)</f>
        <v>0</v>
      </c>
      <c r="G381" s="7"/>
      <c r="H381" s="7"/>
      <c r="I381" s="63"/>
      <c r="J381" s="8"/>
      <c r="K381" s="8"/>
      <c r="L381" s="82"/>
    </row>
    <row r="382" spans="1:12">
      <c r="A382" s="2" t="s">
        <v>429</v>
      </c>
      <c r="B382" s="11">
        <v>160205115</v>
      </c>
      <c r="C382" s="11" t="s">
        <v>444</v>
      </c>
      <c r="D382" s="8">
        <f t="shared" si="5"/>
        <v>0.3</v>
      </c>
      <c r="E382" s="8">
        <f>SUM(第一学期细分!F381:BH381,第二学期细分!E381:BM381)</f>
        <v>0.3</v>
      </c>
      <c r="F382" s="8">
        <f>SUM(第一学期细分!BL381:BM381,第二学期细分!BN381:BO381)</f>
        <v>0</v>
      </c>
      <c r="G382" s="7"/>
      <c r="H382" s="7"/>
      <c r="I382" s="63"/>
      <c r="J382" s="8"/>
      <c r="K382" s="8"/>
      <c r="L382" s="82"/>
    </row>
    <row r="383" spans="1:12">
      <c r="A383" s="2" t="s">
        <v>429</v>
      </c>
      <c r="B383" s="11">
        <v>160205116</v>
      </c>
      <c r="C383" s="11" t="s">
        <v>445</v>
      </c>
      <c r="D383" s="8">
        <f t="shared" si="5"/>
        <v>0.6</v>
      </c>
      <c r="E383" s="8">
        <f>SUM(第一学期细分!F382:BH382,第二学期细分!E382:BM382)</f>
        <v>0.6</v>
      </c>
      <c r="F383" s="8">
        <f>SUM(第一学期细分!BL382:BM382,第二学期细分!BN382:BO382)</f>
        <v>0</v>
      </c>
      <c r="G383" s="7"/>
      <c r="H383" s="7"/>
      <c r="I383" s="63"/>
      <c r="J383" s="8"/>
      <c r="K383" s="8"/>
      <c r="L383" s="82"/>
    </row>
    <row r="384" spans="1:12">
      <c r="A384" s="2" t="s">
        <v>429</v>
      </c>
      <c r="B384" s="11">
        <v>160205117</v>
      </c>
      <c r="C384" s="11" t="s">
        <v>446</v>
      </c>
      <c r="D384" s="8">
        <f t="shared" si="5"/>
        <v>0.3</v>
      </c>
      <c r="E384" s="8">
        <f>SUM(第一学期细分!F383:BH383,第二学期细分!E383:BM383)</f>
        <v>0.3</v>
      </c>
      <c r="F384" s="8">
        <f>SUM(第一学期细分!BL383:BM383,第二学期细分!BN383:BO383)</f>
        <v>0</v>
      </c>
      <c r="G384" s="7"/>
      <c r="H384" s="7"/>
      <c r="I384" s="63"/>
      <c r="J384" s="8"/>
      <c r="K384" s="8"/>
      <c r="L384" s="82"/>
    </row>
    <row r="385" spans="1:12">
      <c r="A385" s="2" t="s">
        <v>429</v>
      </c>
      <c r="B385" s="11">
        <v>160205118</v>
      </c>
      <c r="C385" s="11" t="s">
        <v>447</v>
      </c>
      <c r="D385" s="8">
        <f t="shared" si="5"/>
        <v>0.3</v>
      </c>
      <c r="E385" s="8">
        <f>SUM(第一学期细分!F384:BH384,第二学期细分!E384:BM384)</f>
        <v>0.3</v>
      </c>
      <c r="F385" s="8">
        <f>SUM(第一学期细分!BL384:BM384,第二学期细分!BN384:BO384)</f>
        <v>0</v>
      </c>
      <c r="G385" s="7"/>
      <c r="H385" s="7"/>
      <c r="I385" s="63"/>
      <c r="J385" s="8"/>
      <c r="K385" s="8"/>
      <c r="L385" s="82"/>
    </row>
    <row r="386" spans="1:12">
      <c r="A386" s="2" t="s">
        <v>429</v>
      </c>
      <c r="B386" s="11">
        <v>160205119</v>
      </c>
      <c r="C386" s="11" t="s">
        <v>448</v>
      </c>
      <c r="D386" s="8">
        <f t="shared" si="5"/>
        <v>0.3</v>
      </c>
      <c r="E386" s="8">
        <f>SUM(第一学期细分!F385:BH385,第二学期细分!E385:BM385)</f>
        <v>0.3</v>
      </c>
      <c r="F386" s="8">
        <f>SUM(第一学期细分!BL385:BM385,第二学期细分!BN385:BO385)</f>
        <v>0</v>
      </c>
      <c r="G386" s="7"/>
      <c r="H386" s="7"/>
      <c r="I386" s="63"/>
      <c r="J386" s="8"/>
      <c r="K386" s="8"/>
      <c r="L386" s="82"/>
    </row>
    <row r="387" spans="1:12">
      <c r="A387" s="2" t="s">
        <v>429</v>
      </c>
      <c r="B387" s="11">
        <v>160205120</v>
      </c>
      <c r="C387" s="11" t="s">
        <v>449</v>
      </c>
      <c r="D387" s="8">
        <f t="shared" si="5"/>
        <v>10</v>
      </c>
      <c r="E387" s="8">
        <v>10</v>
      </c>
      <c r="F387" s="8">
        <f>SUM(第一学期细分!BL386:BM386,第二学期细分!BN386:BO386)</f>
        <v>0</v>
      </c>
      <c r="G387" s="7"/>
      <c r="H387" s="7"/>
      <c r="I387" s="63"/>
      <c r="J387" s="8"/>
      <c r="K387" s="8"/>
      <c r="L387" s="82"/>
    </row>
    <row r="388" spans="1:12">
      <c r="A388" s="2" t="s">
        <v>429</v>
      </c>
      <c r="B388" s="11">
        <v>160205121</v>
      </c>
      <c r="C388" s="11" t="s">
        <v>450</v>
      </c>
      <c r="D388" s="8">
        <f t="shared" si="5"/>
        <v>6.2</v>
      </c>
      <c r="E388" s="8">
        <f>SUM(第一学期细分!F387:BH387,第二学期细分!E387:BM387)</f>
        <v>6.2</v>
      </c>
      <c r="F388" s="8">
        <f>SUM(第一学期细分!BL387:BM387,第二学期细分!BN387:BO387)</f>
        <v>0</v>
      </c>
      <c r="G388" s="7"/>
      <c r="H388" s="7"/>
      <c r="I388" s="63"/>
      <c r="J388" s="8"/>
      <c r="K388" s="8"/>
      <c r="L388" s="82"/>
    </row>
    <row r="389" spans="1:12">
      <c r="A389" s="2" t="s">
        <v>429</v>
      </c>
      <c r="B389" s="11">
        <v>160205122</v>
      </c>
      <c r="C389" s="11" t="s">
        <v>451</v>
      </c>
      <c r="D389" s="8">
        <f t="shared" si="5"/>
        <v>2.4</v>
      </c>
      <c r="E389" s="8">
        <f>SUM(第一学期细分!F388:BH388,第二学期细分!E388:BM388)</f>
        <v>2.4</v>
      </c>
      <c r="F389" s="8">
        <f>SUM(第一学期细分!BL388:BM388,第二学期细分!BN388:BO388)</f>
        <v>0</v>
      </c>
      <c r="G389" s="7"/>
      <c r="H389" s="7"/>
      <c r="I389" s="63"/>
      <c r="J389" s="8"/>
      <c r="K389" s="8"/>
      <c r="L389" s="82"/>
    </row>
    <row r="390" spans="1:12">
      <c r="A390" s="2" t="s">
        <v>429</v>
      </c>
      <c r="B390" s="11">
        <v>160205123</v>
      </c>
      <c r="C390" s="11" t="s">
        <v>452</v>
      </c>
      <c r="D390" s="8">
        <f t="shared" ref="D390:D453" si="6">SUM(E390:K390)</f>
        <v>8</v>
      </c>
      <c r="E390" s="8">
        <f>SUM(第一学期细分!F389:BH389,第二学期细分!E389:BM389)</f>
        <v>8</v>
      </c>
      <c r="F390" s="8">
        <f>SUM(第一学期细分!BL389:BM389,第二学期细分!BN389:BO389)</f>
        <v>0</v>
      </c>
      <c r="G390" s="7"/>
      <c r="H390" s="7"/>
      <c r="I390" s="63"/>
      <c r="J390" s="8"/>
      <c r="K390" s="8"/>
      <c r="L390" s="82"/>
    </row>
    <row r="391" spans="1:12">
      <c r="A391" s="2" t="s">
        <v>429</v>
      </c>
      <c r="B391" s="11">
        <v>160205124</v>
      </c>
      <c r="C391" s="11" t="s">
        <v>453</v>
      </c>
      <c r="D391" s="8">
        <f t="shared" si="6"/>
        <v>10</v>
      </c>
      <c r="E391" s="8">
        <v>10</v>
      </c>
      <c r="F391" s="8">
        <f>SUM(第一学期细分!BL390:BM390,第二学期细分!BN390:BO390)</f>
        <v>0</v>
      </c>
      <c r="G391" s="7"/>
      <c r="H391" s="7"/>
      <c r="I391" s="63"/>
      <c r="J391" s="8"/>
      <c r="K391" s="8"/>
      <c r="L391" s="82"/>
    </row>
    <row r="392" spans="1:12">
      <c r="A392" s="2" t="s">
        <v>429</v>
      </c>
      <c r="B392" s="11">
        <v>160205125</v>
      </c>
      <c r="C392" s="11" t="s">
        <v>454</v>
      </c>
      <c r="D392" s="8">
        <f t="shared" si="6"/>
        <v>10</v>
      </c>
      <c r="E392" s="8">
        <v>10</v>
      </c>
      <c r="F392" s="8">
        <f>SUM(第一学期细分!BL391:BM391,第二学期细分!BN391:BO391)</f>
        <v>0</v>
      </c>
      <c r="G392" s="7"/>
      <c r="H392" s="7"/>
      <c r="I392" s="63"/>
      <c r="J392" s="8"/>
      <c r="K392" s="8"/>
      <c r="L392" s="82"/>
    </row>
    <row r="393" spans="1:12">
      <c r="A393" s="2" t="s">
        <v>429</v>
      </c>
      <c r="B393" s="11">
        <v>160205126</v>
      </c>
      <c r="C393" s="11" t="s">
        <v>455</v>
      </c>
      <c r="D393" s="8">
        <f t="shared" si="6"/>
        <v>0.9</v>
      </c>
      <c r="E393" s="8">
        <f>SUM(第一学期细分!F392:BH392,第二学期细分!E392:BM392)</f>
        <v>0.9</v>
      </c>
      <c r="F393" s="8">
        <f>SUM(第一学期细分!BL392:BM392,第二学期细分!BN392:BO392)</f>
        <v>0</v>
      </c>
      <c r="G393" s="7"/>
      <c r="H393" s="7"/>
      <c r="I393" s="63"/>
      <c r="J393" s="8"/>
      <c r="K393" s="8"/>
      <c r="L393" s="82"/>
    </row>
    <row r="394" spans="1:12">
      <c r="A394" s="2" t="s">
        <v>429</v>
      </c>
      <c r="B394" s="11">
        <v>160205127</v>
      </c>
      <c r="C394" s="11" t="s">
        <v>456</v>
      </c>
      <c r="D394" s="8">
        <f t="shared" si="6"/>
        <v>8.9</v>
      </c>
      <c r="E394" s="8">
        <f>SUM(第一学期细分!F393:BH393,第二学期细分!E393:BM393)</f>
        <v>8.9</v>
      </c>
      <c r="F394" s="8">
        <f>SUM(第一学期细分!BL393:BM393,第二学期细分!BN393:BO393)</f>
        <v>0</v>
      </c>
      <c r="G394" s="7"/>
      <c r="H394" s="7"/>
      <c r="I394" s="63"/>
      <c r="J394" s="8"/>
      <c r="K394" s="8"/>
      <c r="L394" s="82"/>
    </row>
    <row r="395" spans="1:12">
      <c r="A395" s="2" t="s">
        <v>429</v>
      </c>
      <c r="B395" s="11">
        <v>160205128</v>
      </c>
      <c r="C395" s="11" t="s">
        <v>457</v>
      </c>
      <c r="D395" s="8">
        <f t="shared" si="6"/>
        <v>10</v>
      </c>
      <c r="E395" s="8">
        <v>10</v>
      </c>
      <c r="F395" s="8">
        <f>SUM(第一学期细分!BL394:BM394,第二学期细分!BN394:BO394)</f>
        <v>0</v>
      </c>
      <c r="G395" s="7"/>
      <c r="H395" s="7"/>
      <c r="I395" s="63"/>
      <c r="J395" s="8"/>
      <c r="K395" s="8"/>
      <c r="L395" s="82"/>
    </row>
    <row r="396" spans="1:12">
      <c r="A396" s="2" t="s">
        <v>429</v>
      </c>
      <c r="B396" s="11">
        <v>160205129</v>
      </c>
      <c r="C396" s="11" t="s">
        <v>458</v>
      </c>
      <c r="D396" s="8">
        <f t="shared" si="6"/>
        <v>2.9</v>
      </c>
      <c r="E396" s="8">
        <f>SUM(第一学期细分!F395:BH395,第二学期细分!E395:BM395)</f>
        <v>2.9</v>
      </c>
      <c r="F396" s="8">
        <f>SUM(第一学期细分!BL395:BM395,第二学期细分!BN395:BO395)</f>
        <v>0</v>
      </c>
      <c r="G396" s="7"/>
      <c r="H396" s="7"/>
      <c r="I396" s="63"/>
      <c r="J396" s="8"/>
      <c r="K396" s="8"/>
      <c r="L396" s="82"/>
    </row>
    <row r="397" spans="1:12">
      <c r="A397" s="2" t="s">
        <v>429</v>
      </c>
      <c r="B397" s="11">
        <v>160205130</v>
      </c>
      <c r="C397" s="11" t="s">
        <v>459</v>
      </c>
      <c r="D397" s="8">
        <f t="shared" si="6"/>
        <v>10</v>
      </c>
      <c r="E397" s="8">
        <v>10</v>
      </c>
      <c r="F397" s="8">
        <f>SUM(第一学期细分!BL396:BM396,第二学期细分!BN396:BO396)</f>
        <v>0</v>
      </c>
      <c r="G397" s="7"/>
      <c r="H397" s="7"/>
      <c r="I397" s="63"/>
      <c r="J397" s="8"/>
      <c r="K397" s="8"/>
      <c r="L397" s="82"/>
    </row>
    <row r="398" spans="1:12">
      <c r="A398" s="2" t="s">
        <v>429</v>
      </c>
      <c r="B398" s="11">
        <v>160205131</v>
      </c>
      <c r="C398" s="11" t="s">
        <v>460</v>
      </c>
      <c r="D398" s="8">
        <f t="shared" si="6"/>
        <v>3.1</v>
      </c>
      <c r="E398" s="8">
        <f>SUM(第一学期细分!F397:BH397,第二学期细分!E397:BM397)</f>
        <v>3.1</v>
      </c>
      <c r="F398" s="8">
        <f>SUM(第一学期细分!BL397:BM397,第二学期细分!BN397:BO397)</f>
        <v>0</v>
      </c>
      <c r="G398" s="7"/>
      <c r="H398" s="7"/>
      <c r="I398" s="63"/>
      <c r="J398" s="8"/>
      <c r="K398" s="8"/>
      <c r="L398" s="82"/>
    </row>
    <row r="399" spans="1:12">
      <c r="A399" s="2" t="s">
        <v>429</v>
      </c>
      <c r="B399" s="11">
        <v>160205132</v>
      </c>
      <c r="C399" s="11" t="s">
        <v>461</v>
      </c>
      <c r="D399" s="8">
        <f t="shared" si="6"/>
        <v>0</v>
      </c>
      <c r="E399" s="8">
        <f>SUM(第一学期细分!F398:BH398,第二学期细分!E398:BM398)</f>
        <v>0</v>
      </c>
      <c r="F399" s="8">
        <f>SUM(第一学期细分!BL398:BM398,第二学期细分!BN398:BO398)</f>
        <v>0</v>
      </c>
      <c r="G399" s="7"/>
      <c r="H399" s="7"/>
      <c r="I399" s="63"/>
      <c r="J399" s="8"/>
      <c r="K399" s="8"/>
      <c r="L399" s="82"/>
    </row>
    <row r="400" spans="1:12">
      <c r="A400" s="2" t="s">
        <v>429</v>
      </c>
      <c r="B400" s="11">
        <v>160205133</v>
      </c>
      <c r="C400" s="11" t="s">
        <v>462</v>
      </c>
      <c r="D400" s="8">
        <f t="shared" si="6"/>
        <v>0</v>
      </c>
      <c r="E400" s="8">
        <f>SUM(第一学期细分!F399:BH399,第二学期细分!E399:BM399)</f>
        <v>0</v>
      </c>
      <c r="F400" s="8">
        <f>SUM(第一学期细分!BL399:BM399,第二学期细分!BN399:BO399)</f>
        <v>0</v>
      </c>
      <c r="G400" s="7"/>
      <c r="H400" s="7"/>
      <c r="I400" s="63"/>
      <c r="J400" s="8"/>
      <c r="K400" s="8"/>
      <c r="L400" s="82"/>
    </row>
    <row r="401" spans="1:12">
      <c r="A401" s="2" t="s">
        <v>429</v>
      </c>
      <c r="B401" s="11">
        <v>160205134</v>
      </c>
      <c r="C401" s="11" t="s">
        <v>463</v>
      </c>
      <c r="D401" s="8">
        <f t="shared" si="6"/>
        <v>0</v>
      </c>
      <c r="E401" s="8">
        <f>SUM(第一学期细分!F400:BH400,第二学期细分!E400:BM400)</f>
        <v>0</v>
      </c>
      <c r="F401" s="8">
        <f>SUM(第一学期细分!BL400:BM400,第二学期细分!BN400:BO400)</f>
        <v>0</v>
      </c>
      <c r="G401" s="7"/>
      <c r="H401" s="7"/>
      <c r="I401" s="63"/>
      <c r="J401" s="8"/>
      <c r="K401" s="8"/>
      <c r="L401" s="82"/>
    </row>
    <row r="402" spans="1:12">
      <c r="A402" s="2" t="s">
        <v>429</v>
      </c>
      <c r="B402" s="11">
        <v>160205135</v>
      </c>
      <c r="C402" s="11" t="s">
        <v>464</v>
      </c>
      <c r="D402" s="8">
        <f t="shared" si="6"/>
        <v>0</v>
      </c>
      <c r="E402" s="8">
        <f>SUM(第一学期细分!F401:BH401,第二学期细分!E401:BM401)</f>
        <v>0</v>
      </c>
      <c r="F402" s="8">
        <f>SUM(第一学期细分!BL401:BM401,第二学期细分!BN401:BO401)</f>
        <v>0</v>
      </c>
      <c r="G402" s="7"/>
      <c r="H402" s="7"/>
      <c r="I402" s="63"/>
      <c r="J402" s="8"/>
      <c r="K402" s="8"/>
      <c r="L402" s="82"/>
    </row>
    <row r="403" spans="1:12">
      <c r="A403" s="2" t="s">
        <v>429</v>
      </c>
      <c r="B403" s="11">
        <v>150101214</v>
      </c>
      <c r="C403" s="11" t="s">
        <v>465</v>
      </c>
      <c r="D403" s="8">
        <f t="shared" si="6"/>
        <v>5.8</v>
      </c>
      <c r="E403" s="8">
        <f>SUM(第一学期细分!F402:BH402,第二学期细分!E402:BM402)</f>
        <v>5.8</v>
      </c>
      <c r="F403" s="8">
        <f>SUM(第一学期细分!BL402:BM402,第二学期细分!BN402:BO402)</f>
        <v>0</v>
      </c>
      <c r="G403" s="7"/>
      <c r="H403" s="7"/>
      <c r="I403" s="63"/>
      <c r="J403" s="8"/>
      <c r="K403" s="8"/>
      <c r="L403" s="82"/>
    </row>
    <row r="404" spans="1:12">
      <c r="A404" s="2" t="s">
        <v>429</v>
      </c>
      <c r="B404" s="11">
        <v>150302119</v>
      </c>
      <c r="C404" s="11" t="s">
        <v>466</v>
      </c>
      <c r="D404" s="8">
        <f t="shared" si="6"/>
        <v>0</v>
      </c>
      <c r="E404" s="8">
        <f>SUM(第一学期细分!F403:BH403,第二学期细分!E403:BM403)</f>
        <v>0</v>
      </c>
      <c r="F404" s="8">
        <f>SUM(第一学期细分!BL403:BM403,第二学期细分!BN403:BO403)</f>
        <v>0</v>
      </c>
      <c r="G404" s="7"/>
      <c r="H404" s="7"/>
      <c r="I404" s="63"/>
      <c r="J404" s="8"/>
      <c r="K404" s="8"/>
      <c r="L404" s="82"/>
    </row>
    <row r="405" spans="1:12">
      <c r="A405" s="2" t="s">
        <v>467</v>
      </c>
      <c r="B405" s="48" t="s">
        <v>468</v>
      </c>
      <c r="C405" s="48" t="s">
        <v>469</v>
      </c>
      <c r="D405" s="8">
        <f t="shared" si="6"/>
        <v>-1</v>
      </c>
      <c r="E405" s="8">
        <f>SUM(第一学期细分!F404:BH404,第二学期细分!E404:BM404)</f>
        <v>0</v>
      </c>
      <c r="F405" s="8">
        <f>SUM(第一学期细分!BL404:BM404,第二学期细分!BN404:BO404)</f>
        <v>0</v>
      </c>
      <c r="G405" s="7">
        <v>-1</v>
      </c>
      <c r="H405" s="7"/>
      <c r="I405" s="63"/>
      <c r="J405" s="8"/>
      <c r="K405" s="8"/>
      <c r="L405" s="82"/>
    </row>
    <row r="406" spans="1:12">
      <c r="A406" s="2" t="s">
        <v>467</v>
      </c>
      <c r="B406" s="48" t="s">
        <v>470</v>
      </c>
      <c r="C406" s="48" t="s">
        <v>471</v>
      </c>
      <c r="D406" s="8">
        <f t="shared" si="6"/>
        <v>0.1</v>
      </c>
      <c r="E406" s="8">
        <f>SUM(第一学期细分!F405:BH405,第二学期细分!E405:BM405)</f>
        <v>1.1</v>
      </c>
      <c r="F406" s="8">
        <f>SUM(第一学期细分!BL405:BM405,第二学期细分!BN405:BO405)</f>
        <v>0</v>
      </c>
      <c r="G406" s="7"/>
      <c r="H406" s="7"/>
      <c r="I406" s="63"/>
      <c r="J406" s="8">
        <v>-1</v>
      </c>
      <c r="K406" s="8"/>
      <c r="L406" s="82"/>
    </row>
    <row r="407" spans="1:12">
      <c r="A407" s="2" t="s">
        <v>467</v>
      </c>
      <c r="B407" s="48" t="s">
        <v>472</v>
      </c>
      <c r="C407" s="48" t="s">
        <v>473</v>
      </c>
      <c r="D407" s="8">
        <f t="shared" si="6"/>
        <v>1.2</v>
      </c>
      <c r="E407" s="8">
        <f>SUM(第一学期细分!F406:BH406,第二学期细分!E406:BM406)</f>
        <v>1.2</v>
      </c>
      <c r="F407" s="8">
        <f>SUM(第一学期细分!BL406:BM406,第二学期细分!BN406:BO406)</f>
        <v>0</v>
      </c>
      <c r="G407" s="7"/>
      <c r="H407" s="7"/>
      <c r="I407" s="63"/>
      <c r="J407" s="8"/>
      <c r="K407" s="8"/>
      <c r="L407" s="82"/>
    </row>
    <row r="408" spans="1:12">
      <c r="A408" s="2" t="s">
        <v>467</v>
      </c>
      <c r="B408" s="48" t="s">
        <v>474</v>
      </c>
      <c r="C408" s="48" t="s">
        <v>475</v>
      </c>
      <c r="D408" s="8">
        <f t="shared" si="6"/>
        <v>6.6</v>
      </c>
      <c r="E408" s="8">
        <f>SUM(第一学期细分!F407:BH407,第二学期细分!E407:BM407)</f>
        <v>6.6</v>
      </c>
      <c r="F408" s="8">
        <f>SUM(第一学期细分!BL407:BM407,第二学期细分!BN407:BO407)</f>
        <v>0</v>
      </c>
      <c r="G408" s="7"/>
      <c r="H408" s="7"/>
      <c r="I408" s="63"/>
      <c r="J408" s="8"/>
      <c r="K408" s="8"/>
      <c r="L408" s="82"/>
    </row>
    <row r="409" spans="1:12">
      <c r="A409" s="2" t="s">
        <v>467</v>
      </c>
      <c r="B409" s="48" t="s">
        <v>476</v>
      </c>
      <c r="C409" s="48" t="s">
        <v>477</v>
      </c>
      <c r="D409" s="8">
        <f t="shared" si="6"/>
        <v>0.5</v>
      </c>
      <c r="E409" s="8">
        <f>SUM(第一学期细分!F408:BH408,第二学期细分!E408:BM408)</f>
        <v>0.5</v>
      </c>
      <c r="F409" s="8">
        <f>SUM(第一学期细分!BL408:BM408,第二学期细分!BN408:BO408)</f>
        <v>0</v>
      </c>
      <c r="G409" s="7"/>
      <c r="H409" s="7"/>
      <c r="I409" s="63"/>
      <c r="J409" s="8"/>
      <c r="K409" s="8"/>
      <c r="L409" s="82"/>
    </row>
    <row r="410" spans="1:12">
      <c r="A410" s="2" t="s">
        <v>467</v>
      </c>
      <c r="B410" s="48" t="s">
        <v>478</v>
      </c>
      <c r="C410" s="48" t="s">
        <v>479</v>
      </c>
      <c r="D410" s="8">
        <f t="shared" si="6"/>
        <v>0.5</v>
      </c>
      <c r="E410" s="8">
        <f>SUM(第一学期细分!F409:BH409,第二学期细分!E409:BM409)</f>
        <v>0.5</v>
      </c>
      <c r="F410" s="8">
        <f>SUM(第一学期细分!BL409:BM409,第二学期细分!BN409:BO409)</f>
        <v>0</v>
      </c>
      <c r="G410" s="7"/>
      <c r="H410" s="7"/>
      <c r="I410" s="63"/>
      <c r="J410" s="8"/>
      <c r="K410" s="8"/>
      <c r="L410" s="82"/>
    </row>
    <row r="411" spans="1:12">
      <c r="A411" s="2" t="s">
        <v>467</v>
      </c>
      <c r="B411" s="48" t="s">
        <v>480</v>
      </c>
      <c r="C411" s="48" t="s">
        <v>481</v>
      </c>
      <c r="D411" s="8">
        <f t="shared" si="6"/>
        <v>0.5</v>
      </c>
      <c r="E411" s="8">
        <f>SUM(第一学期细分!F410:BH410,第二学期细分!E410:BM410)</f>
        <v>0.5</v>
      </c>
      <c r="F411" s="8">
        <f>SUM(第一学期细分!BL410:BM410,第二学期细分!BN410:BO410)</f>
        <v>0</v>
      </c>
      <c r="G411" s="7"/>
      <c r="H411" s="7"/>
      <c r="I411" s="63"/>
      <c r="J411" s="8"/>
      <c r="K411" s="8"/>
      <c r="L411" s="82"/>
    </row>
    <row r="412" spans="1:12">
      <c r="A412" s="2" t="s">
        <v>467</v>
      </c>
      <c r="B412" s="48" t="s">
        <v>482</v>
      </c>
      <c r="C412" s="48" t="s">
        <v>483</v>
      </c>
      <c r="D412" s="8">
        <f t="shared" si="6"/>
        <v>-0.5</v>
      </c>
      <c r="E412" s="8">
        <f>SUM(第一学期细分!F411:BH411,第二学期细分!E411:BM411)</f>
        <v>1.5</v>
      </c>
      <c r="F412" s="8">
        <f>SUM(第一学期细分!BL411:BM411,第二学期细分!BN411:BO411)</f>
        <v>0</v>
      </c>
      <c r="G412" s="7">
        <v>-1</v>
      </c>
      <c r="H412" s="7"/>
      <c r="I412" s="63"/>
      <c r="J412" s="8">
        <v>-1</v>
      </c>
      <c r="K412" s="8"/>
      <c r="L412" s="82"/>
    </row>
    <row r="413" spans="1:12">
      <c r="A413" s="2" t="s">
        <v>467</v>
      </c>
      <c r="B413" s="48" t="s">
        <v>484</v>
      </c>
      <c r="C413" s="48" t="s">
        <v>485</v>
      </c>
      <c r="D413" s="8">
        <f t="shared" si="6"/>
        <v>7.65</v>
      </c>
      <c r="E413" s="8">
        <f>SUM(第一学期细分!F412:BH412,第二学期细分!E412:BM412)</f>
        <v>7.65</v>
      </c>
      <c r="F413" s="8">
        <f>SUM(第一学期细分!BL412:BM412,第二学期细分!BN412:BO412)</f>
        <v>0</v>
      </c>
      <c r="G413" s="7"/>
      <c r="H413" s="7"/>
      <c r="I413" s="63"/>
      <c r="J413" s="8"/>
      <c r="K413" s="8"/>
      <c r="L413" s="82"/>
    </row>
    <row r="414" spans="1:12">
      <c r="A414" s="2" t="s">
        <v>467</v>
      </c>
      <c r="B414" s="48" t="s">
        <v>486</v>
      </c>
      <c r="C414" s="48" t="s">
        <v>487</v>
      </c>
      <c r="D414" s="8">
        <f t="shared" si="6"/>
        <v>4</v>
      </c>
      <c r="E414" s="8">
        <f>SUM(第一学期细分!F413:BH413,第二学期细分!E413:BM413)</f>
        <v>4</v>
      </c>
      <c r="F414" s="8">
        <f>SUM(第一学期细分!BL413:BM413,第二学期细分!BN413:BO413)</f>
        <v>0</v>
      </c>
      <c r="G414" s="7"/>
      <c r="H414" s="7"/>
      <c r="I414" s="63"/>
      <c r="J414" s="8"/>
      <c r="K414" s="8"/>
      <c r="L414" s="82"/>
    </row>
    <row r="415" spans="1:12">
      <c r="A415" s="2" t="s">
        <v>467</v>
      </c>
      <c r="B415" s="48" t="s">
        <v>488</v>
      </c>
      <c r="C415" s="48" t="s">
        <v>489</v>
      </c>
      <c r="D415" s="8">
        <f t="shared" si="6"/>
        <v>2.5</v>
      </c>
      <c r="E415" s="8">
        <f>SUM(第一学期细分!F414:BH414,第二学期细分!E414:BM414)</f>
        <v>2.5</v>
      </c>
      <c r="F415" s="8">
        <f>SUM(第一学期细分!BL414:BM414,第二学期细分!BN414:BO414)</f>
        <v>0</v>
      </c>
      <c r="G415" s="7"/>
      <c r="H415" s="7"/>
      <c r="I415" s="63"/>
      <c r="J415" s="8"/>
      <c r="K415" s="8"/>
      <c r="L415" s="82"/>
    </row>
    <row r="416" spans="1:12">
      <c r="A416" s="2" t="s">
        <v>467</v>
      </c>
      <c r="B416" s="48" t="s">
        <v>490</v>
      </c>
      <c r="C416" s="48" t="s">
        <v>491</v>
      </c>
      <c r="D416" s="8">
        <f t="shared" si="6"/>
        <v>4.7</v>
      </c>
      <c r="E416" s="8">
        <f>SUM(第一学期细分!F415:BH415,第二学期细分!E415:BM415)</f>
        <v>4.7</v>
      </c>
      <c r="F416" s="8">
        <f>SUM(第一学期细分!BL415:BM415,第二学期细分!BN415:BO415)</f>
        <v>0</v>
      </c>
      <c r="G416" s="7"/>
      <c r="H416" s="7"/>
      <c r="I416" s="63"/>
      <c r="J416" s="8"/>
      <c r="K416" s="8"/>
      <c r="L416" s="82"/>
    </row>
    <row r="417" spans="1:12">
      <c r="A417" s="2" t="s">
        <v>467</v>
      </c>
      <c r="B417" s="48" t="s">
        <v>492</v>
      </c>
      <c r="C417" s="48" t="s">
        <v>493</v>
      </c>
      <c r="D417" s="8">
        <f t="shared" si="6"/>
        <v>1</v>
      </c>
      <c r="E417" s="8">
        <f>SUM(第一学期细分!F416:BH416,第二学期细分!E416:BM416)</f>
        <v>2</v>
      </c>
      <c r="F417" s="8">
        <f>SUM(第一学期细分!BL416:BM416,第二学期细分!BN416:BO416)</f>
        <v>0</v>
      </c>
      <c r="G417" s="7"/>
      <c r="H417" s="7"/>
      <c r="I417" s="63"/>
      <c r="J417" s="8">
        <v>-1</v>
      </c>
      <c r="K417" s="8"/>
      <c r="L417" s="82"/>
    </row>
    <row r="418" spans="1:12">
      <c r="A418" s="2" t="s">
        <v>467</v>
      </c>
      <c r="B418" s="48" t="s">
        <v>494</v>
      </c>
      <c r="C418" s="48" t="s">
        <v>495</v>
      </c>
      <c r="D418" s="8">
        <f t="shared" si="6"/>
        <v>2.85</v>
      </c>
      <c r="E418" s="8">
        <f>SUM(第一学期细分!F417:BH417,第二学期细分!E417:BM417)</f>
        <v>2.85</v>
      </c>
      <c r="F418" s="8">
        <f>SUM(第一学期细分!BL417:BM417,第二学期细分!BN417:BO417)</f>
        <v>0</v>
      </c>
      <c r="G418" s="7"/>
      <c r="H418" s="7"/>
      <c r="I418" s="63"/>
      <c r="J418" s="8"/>
      <c r="K418" s="8"/>
      <c r="L418" s="82"/>
    </row>
    <row r="419" spans="1:12">
      <c r="A419" s="2" t="s">
        <v>467</v>
      </c>
      <c r="B419" s="48" t="s">
        <v>496</v>
      </c>
      <c r="C419" s="48" t="s">
        <v>497</v>
      </c>
      <c r="D419" s="8">
        <f t="shared" si="6"/>
        <v>-0.9</v>
      </c>
      <c r="E419" s="8">
        <f>SUM(第一学期细分!F418:BH418,第二学期细分!E418:BM418)</f>
        <v>0.1</v>
      </c>
      <c r="F419" s="8">
        <f>SUM(第一学期细分!BL418:BM418,第二学期细分!BN418:BO418)</f>
        <v>0</v>
      </c>
      <c r="G419" s="7"/>
      <c r="H419" s="7"/>
      <c r="I419" s="63"/>
      <c r="J419" s="8">
        <v>-1</v>
      </c>
      <c r="K419" s="8"/>
      <c r="L419" s="82"/>
    </row>
    <row r="420" spans="1:12">
      <c r="A420" s="2" t="s">
        <v>467</v>
      </c>
      <c r="B420" s="48" t="s">
        <v>498</v>
      </c>
      <c r="C420" s="48" t="s">
        <v>499</v>
      </c>
      <c r="D420" s="8">
        <f t="shared" si="6"/>
        <v>0</v>
      </c>
      <c r="E420" s="8">
        <f>SUM(第一学期细分!F419:BH419,第二学期细分!E419:BM419)</f>
        <v>0</v>
      </c>
      <c r="F420" s="8">
        <f>SUM(第一学期细分!BL419:BM419,第二学期细分!BN419:BO419)</f>
        <v>0</v>
      </c>
      <c r="G420" s="7"/>
      <c r="H420" s="7"/>
      <c r="I420" s="63"/>
      <c r="J420" s="8"/>
      <c r="K420" s="8"/>
      <c r="L420" s="82"/>
    </row>
    <row r="421" spans="1:12">
      <c r="A421" s="2" t="s">
        <v>467</v>
      </c>
      <c r="B421" s="48" t="s">
        <v>500</v>
      </c>
      <c r="C421" s="48" t="s">
        <v>501</v>
      </c>
      <c r="D421" s="8">
        <f t="shared" si="6"/>
        <v>4.2</v>
      </c>
      <c r="E421" s="8">
        <f>SUM(第一学期细分!F420:BH420,第二学期细分!E420:BM420)</f>
        <v>4.2</v>
      </c>
      <c r="F421" s="8">
        <f>SUM(第一学期细分!BL420:BM420,第二学期细分!BN420:BO420)</f>
        <v>0</v>
      </c>
      <c r="G421" s="7"/>
      <c r="H421" s="7"/>
      <c r="I421" s="63"/>
      <c r="J421" s="8"/>
      <c r="K421" s="8"/>
      <c r="L421" s="82"/>
    </row>
    <row r="422" spans="1:12">
      <c r="A422" s="2" t="s">
        <v>467</v>
      </c>
      <c r="B422" s="48" t="s">
        <v>502</v>
      </c>
      <c r="C422" s="48" t="s">
        <v>503</v>
      </c>
      <c r="D422" s="8">
        <f t="shared" si="6"/>
        <v>-0.75</v>
      </c>
      <c r="E422" s="8">
        <f>SUM(第一学期细分!F421:BH421,第二学期细分!E421:BM421)</f>
        <v>0.25</v>
      </c>
      <c r="F422" s="8">
        <f>SUM(第一学期细分!BL421:BM421,第二学期细分!BN421:BO421)</f>
        <v>0</v>
      </c>
      <c r="G422" s="7"/>
      <c r="H422" s="7"/>
      <c r="I422" s="63"/>
      <c r="J422" s="8">
        <v>-1</v>
      </c>
      <c r="K422" s="8"/>
      <c r="L422" s="82"/>
    </row>
    <row r="423" spans="1:12">
      <c r="A423" s="2" t="s">
        <v>467</v>
      </c>
      <c r="B423" s="48" t="s">
        <v>504</v>
      </c>
      <c r="C423" s="48" t="s">
        <v>505</v>
      </c>
      <c r="D423" s="8">
        <f t="shared" si="6"/>
        <v>-0.9</v>
      </c>
      <c r="E423" s="8">
        <f>SUM(第一学期细分!F422:BH422,第二学期细分!E422:BM422)</f>
        <v>0.1</v>
      </c>
      <c r="F423" s="8">
        <f>SUM(第一学期细分!BL422:BM422,第二学期细分!BN422:BO422)</f>
        <v>0</v>
      </c>
      <c r="G423" s="7"/>
      <c r="H423" s="7"/>
      <c r="I423" s="63"/>
      <c r="J423" s="8">
        <v>-1</v>
      </c>
      <c r="K423" s="8"/>
      <c r="L423" s="82"/>
    </row>
    <row r="424" spans="1:12">
      <c r="A424" s="2" t="s">
        <v>467</v>
      </c>
      <c r="B424" s="48" t="s">
        <v>506</v>
      </c>
      <c r="C424" s="48" t="s">
        <v>507</v>
      </c>
      <c r="D424" s="8">
        <f t="shared" si="6"/>
        <v>-0.25</v>
      </c>
      <c r="E424" s="8">
        <f>SUM(第一学期细分!F423:BH423,第二学期细分!E423:BM423)</f>
        <v>0.75</v>
      </c>
      <c r="F424" s="8">
        <f>SUM(第一学期细分!BL423:BM423,第二学期细分!BN423:BO423)</f>
        <v>0</v>
      </c>
      <c r="G424" s="7"/>
      <c r="H424" s="7"/>
      <c r="I424" s="63"/>
      <c r="J424" s="8">
        <v>-1</v>
      </c>
      <c r="K424" s="8"/>
      <c r="L424" s="82"/>
    </row>
    <row r="425" spans="1:12">
      <c r="A425" s="2" t="s">
        <v>467</v>
      </c>
      <c r="B425" s="48" t="s">
        <v>508</v>
      </c>
      <c r="C425" s="48" t="s">
        <v>509</v>
      </c>
      <c r="D425" s="8">
        <f t="shared" si="6"/>
        <v>-1</v>
      </c>
      <c r="E425" s="8">
        <f>SUM(第一学期细分!F424:BH424,第二学期细分!E424:BM424)</f>
        <v>0</v>
      </c>
      <c r="F425" s="8">
        <f>SUM(第一学期细分!BL424:BM424,第二学期细分!BN424:BO424)</f>
        <v>0</v>
      </c>
      <c r="G425" s="7"/>
      <c r="H425" s="7"/>
      <c r="I425" s="63"/>
      <c r="J425" s="8">
        <v>-1</v>
      </c>
      <c r="K425" s="8"/>
      <c r="L425" s="82"/>
    </row>
    <row r="426" spans="1:12">
      <c r="A426" s="2" t="s">
        <v>467</v>
      </c>
      <c r="B426" s="48" t="s">
        <v>510</v>
      </c>
      <c r="C426" s="48" t="s">
        <v>511</v>
      </c>
      <c r="D426" s="8">
        <f t="shared" si="6"/>
        <v>-1.75</v>
      </c>
      <c r="E426" s="8">
        <f>SUM(第一学期细分!F425:BH425,第二学期细分!E425:BM425)</f>
        <v>0.25</v>
      </c>
      <c r="F426" s="8">
        <f>SUM(第一学期细分!BL425:BM425,第二学期细分!BN425:BO425)</f>
        <v>0</v>
      </c>
      <c r="G426" s="7">
        <v>-1</v>
      </c>
      <c r="H426" s="7"/>
      <c r="I426" s="63"/>
      <c r="J426" s="8">
        <v>-1</v>
      </c>
      <c r="K426" s="8"/>
      <c r="L426" s="82"/>
    </row>
    <row r="427" spans="1:12">
      <c r="A427" s="2" t="s">
        <v>467</v>
      </c>
      <c r="B427" s="48" t="s">
        <v>512</v>
      </c>
      <c r="C427" s="48" t="s">
        <v>513</v>
      </c>
      <c r="D427" s="8">
        <f t="shared" si="6"/>
        <v>2.65</v>
      </c>
      <c r="E427" s="8">
        <f>SUM(第一学期细分!F426:BH426,第二学期细分!E426:BM426)</f>
        <v>4.65</v>
      </c>
      <c r="F427" s="8">
        <f>SUM(第一学期细分!BL426:BM426,第二学期细分!BN426:BO426)</f>
        <v>0</v>
      </c>
      <c r="G427" s="7">
        <v>-1</v>
      </c>
      <c r="H427" s="7"/>
      <c r="I427" s="63"/>
      <c r="J427" s="8">
        <v>-1</v>
      </c>
      <c r="K427" s="8"/>
      <c r="L427" s="82"/>
    </row>
    <row r="428" spans="1:12">
      <c r="A428" s="2" t="s">
        <v>467</v>
      </c>
      <c r="B428" s="48" t="s">
        <v>514</v>
      </c>
      <c r="C428" s="48" t="s">
        <v>515</v>
      </c>
      <c r="D428" s="8">
        <f t="shared" si="6"/>
        <v>0.7</v>
      </c>
      <c r="E428" s="8">
        <f>SUM(第一学期细分!F427:BH427,第二学期细分!E427:BM427)</f>
        <v>1.7</v>
      </c>
      <c r="F428" s="8">
        <f>SUM(第一学期细分!BL427:BM427,第二学期细分!BN427:BO427)</f>
        <v>0</v>
      </c>
      <c r="G428" s="7"/>
      <c r="H428" s="7"/>
      <c r="I428" s="63"/>
      <c r="J428" s="8">
        <v>-1</v>
      </c>
      <c r="K428" s="8"/>
      <c r="L428" s="82"/>
    </row>
    <row r="429" spans="1:12">
      <c r="A429" s="2" t="s">
        <v>467</v>
      </c>
      <c r="B429" s="48" t="s">
        <v>516</v>
      </c>
      <c r="C429" s="48" t="s">
        <v>517</v>
      </c>
      <c r="D429" s="8">
        <f t="shared" si="6"/>
        <v>-1</v>
      </c>
      <c r="E429" s="8">
        <f>SUM(第一学期细分!F428:BH428,第二学期细分!E428:BM428)</f>
        <v>0</v>
      </c>
      <c r="F429" s="8">
        <f>SUM(第一学期细分!BL428:BM428,第二学期细分!BN428:BO428)</f>
        <v>0</v>
      </c>
      <c r="G429" s="7"/>
      <c r="H429" s="7"/>
      <c r="I429" s="63"/>
      <c r="J429" s="8">
        <v>-1</v>
      </c>
      <c r="K429" s="8"/>
      <c r="L429" s="82"/>
    </row>
    <row r="430" spans="1:12">
      <c r="A430" s="2" t="s">
        <v>467</v>
      </c>
      <c r="B430" s="48" t="s">
        <v>518</v>
      </c>
      <c r="C430" s="48" t="s">
        <v>519</v>
      </c>
      <c r="D430" s="8">
        <f t="shared" si="6"/>
        <v>-0.75</v>
      </c>
      <c r="E430" s="8">
        <f>SUM(第一学期细分!F429:BH429,第二学期细分!E429:BM429)</f>
        <v>0.25</v>
      </c>
      <c r="F430" s="8">
        <f>SUM(第一学期细分!BL429:BM429,第二学期细分!BN429:BO429)</f>
        <v>0</v>
      </c>
      <c r="G430" s="7"/>
      <c r="H430" s="7"/>
      <c r="I430" s="63"/>
      <c r="J430" s="8">
        <v>-1</v>
      </c>
      <c r="K430" s="8"/>
      <c r="L430" s="82"/>
    </row>
    <row r="431" spans="1:12">
      <c r="A431" s="2" t="s">
        <v>467</v>
      </c>
      <c r="B431" s="48" t="s">
        <v>520</v>
      </c>
      <c r="C431" s="48" t="s">
        <v>521</v>
      </c>
      <c r="D431" s="8">
        <f t="shared" si="6"/>
        <v>0</v>
      </c>
      <c r="E431" s="8">
        <f>SUM(第一学期细分!F430:BH430,第二学期细分!E430:BM430)</f>
        <v>1</v>
      </c>
      <c r="F431" s="8">
        <f>SUM(第一学期细分!BL430:BM430,第二学期细分!BN430:BO430)</f>
        <v>0</v>
      </c>
      <c r="G431" s="7"/>
      <c r="H431" s="7"/>
      <c r="I431" s="63"/>
      <c r="J431" s="8">
        <v>-1</v>
      </c>
      <c r="K431" s="8"/>
      <c r="L431" s="82"/>
    </row>
    <row r="432" spans="1:12">
      <c r="A432" s="2" t="s">
        <v>467</v>
      </c>
      <c r="B432" s="48" t="s">
        <v>522</v>
      </c>
      <c r="C432" s="48" t="s">
        <v>523</v>
      </c>
      <c r="D432" s="8">
        <f t="shared" si="6"/>
        <v>0</v>
      </c>
      <c r="E432" s="8">
        <f>SUM(第一学期细分!F431:BH431,第二学期细分!E431:BM431)</f>
        <v>1</v>
      </c>
      <c r="F432" s="8">
        <f>SUM(第一学期细分!BL431:BM431,第二学期细分!BN431:BO431)</f>
        <v>0</v>
      </c>
      <c r="G432" s="7"/>
      <c r="H432" s="7"/>
      <c r="I432" s="63"/>
      <c r="J432" s="8">
        <v>-1</v>
      </c>
      <c r="K432" s="8"/>
      <c r="L432" s="82"/>
    </row>
    <row r="433" spans="1:12">
      <c r="A433" s="2" t="s">
        <v>467</v>
      </c>
      <c r="B433" s="48" t="s">
        <v>524</v>
      </c>
      <c r="C433" s="48" t="s">
        <v>525</v>
      </c>
      <c r="D433" s="8">
        <f t="shared" si="6"/>
        <v>-0.5</v>
      </c>
      <c r="E433" s="8">
        <f>SUM(第一学期细分!F432:BH432,第二学期细分!E432:BM432)</f>
        <v>0.5</v>
      </c>
      <c r="F433" s="8">
        <f>SUM(第一学期细分!BL432:BM432,第二学期细分!BN432:BO432)</f>
        <v>0</v>
      </c>
      <c r="G433" s="7"/>
      <c r="H433" s="7"/>
      <c r="I433" s="63"/>
      <c r="J433" s="8">
        <v>-1</v>
      </c>
      <c r="K433" s="8"/>
      <c r="L433" s="82"/>
    </row>
    <row r="434" spans="1:12">
      <c r="A434" s="2" t="s">
        <v>467</v>
      </c>
      <c r="B434" s="48" t="s">
        <v>526</v>
      </c>
      <c r="C434" s="48" t="s">
        <v>527</v>
      </c>
      <c r="D434" s="8">
        <f t="shared" si="6"/>
        <v>2.25</v>
      </c>
      <c r="E434" s="8">
        <f>SUM(第一学期细分!F433:BH433,第二学期细分!E433:BM433)</f>
        <v>3.25</v>
      </c>
      <c r="F434" s="8">
        <f>SUM(第一学期细分!BL433:BM433,第二学期细分!BN433:BO433)</f>
        <v>0</v>
      </c>
      <c r="G434" s="7"/>
      <c r="H434" s="7"/>
      <c r="I434" s="63"/>
      <c r="J434" s="8">
        <v>-1</v>
      </c>
      <c r="K434" s="8"/>
      <c r="L434" s="82"/>
    </row>
    <row r="435" spans="1:12">
      <c r="A435" s="2" t="s">
        <v>467</v>
      </c>
      <c r="B435" s="48" t="s">
        <v>528</v>
      </c>
      <c r="C435" s="48" t="s">
        <v>529</v>
      </c>
      <c r="D435" s="8">
        <f t="shared" si="6"/>
        <v>0</v>
      </c>
      <c r="E435" s="8">
        <f>SUM(第一学期细分!F434:BH434,第二学期细分!E434:BM434)</f>
        <v>1</v>
      </c>
      <c r="F435" s="8">
        <f>SUM(第一学期细分!BL434:BM434,第二学期细分!BN434:BO434)</f>
        <v>0</v>
      </c>
      <c r="G435" s="7"/>
      <c r="H435" s="7"/>
      <c r="I435" s="63"/>
      <c r="J435" s="8">
        <v>-1</v>
      </c>
      <c r="K435" s="8"/>
      <c r="L435" s="82"/>
    </row>
    <row r="436" spans="1:12">
      <c r="A436" s="2" t="s">
        <v>467</v>
      </c>
      <c r="B436" s="48" t="s">
        <v>530</v>
      </c>
      <c r="C436" s="48" t="s">
        <v>531</v>
      </c>
      <c r="D436" s="8">
        <f t="shared" si="6"/>
        <v>0</v>
      </c>
      <c r="E436" s="8">
        <f>SUM(第一学期细分!F435:BH435,第二学期细分!E435:BM435)</f>
        <v>0</v>
      </c>
      <c r="F436" s="8">
        <f>SUM(第一学期细分!BL435:BM435,第二学期细分!BN435:BO435)</f>
        <v>0</v>
      </c>
      <c r="G436" s="7"/>
      <c r="H436" s="7"/>
      <c r="I436" s="63"/>
      <c r="J436" s="8"/>
      <c r="K436" s="8"/>
      <c r="L436" s="82"/>
    </row>
    <row r="437" spans="1:12">
      <c r="A437" s="2" t="s">
        <v>467</v>
      </c>
      <c r="B437" s="48" t="s">
        <v>532</v>
      </c>
      <c r="C437" s="48" t="s">
        <v>533</v>
      </c>
      <c r="D437" s="8">
        <f t="shared" si="6"/>
        <v>-1</v>
      </c>
      <c r="E437" s="8">
        <f>SUM(第一学期细分!F436:BH436,第二学期细分!E436:BM436)</f>
        <v>0</v>
      </c>
      <c r="F437" s="8">
        <f>SUM(第一学期细分!BL436:BM436,第二学期细分!BN436:BO436)</f>
        <v>0</v>
      </c>
      <c r="G437" s="7">
        <v>-1</v>
      </c>
      <c r="H437" s="7"/>
      <c r="I437" s="63"/>
      <c r="J437" s="8"/>
      <c r="K437" s="8"/>
      <c r="L437" s="82"/>
    </row>
    <row r="438" spans="1:12">
      <c r="A438" s="2" t="s">
        <v>467</v>
      </c>
      <c r="B438" s="48" t="s">
        <v>534</v>
      </c>
      <c r="C438" s="48" t="s">
        <v>535</v>
      </c>
      <c r="D438" s="8">
        <f t="shared" si="6"/>
        <v>0</v>
      </c>
      <c r="E438" s="8">
        <f>SUM(第一学期细分!F437:BH437,第二学期细分!E437:BM437)</f>
        <v>0</v>
      </c>
      <c r="F438" s="8">
        <f>SUM(第一学期细分!BL437:BM437,第二学期细分!BN437:BO437)</f>
        <v>0</v>
      </c>
      <c r="G438" s="7"/>
      <c r="H438" s="7"/>
      <c r="I438" s="63"/>
      <c r="J438" s="8"/>
      <c r="K438" s="8"/>
      <c r="L438" s="82"/>
    </row>
    <row r="439" spans="1:12">
      <c r="A439" s="2" t="s">
        <v>467</v>
      </c>
      <c r="B439" s="48" t="s">
        <v>536</v>
      </c>
      <c r="C439" s="48" t="s">
        <v>537</v>
      </c>
      <c r="D439" s="8">
        <f t="shared" si="6"/>
        <v>1</v>
      </c>
      <c r="E439" s="8">
        <f>SUM(第一学期细分!F438:BH438,第二学期细分!E438:BM438)</f>
        <v>1</v>
      </c>
      <c r="F439" s="8">
        <f>SUM(第一学期细分!BL438:BM438,第二学期细分!BN438:BO438)</f>
        <v>0</v>
      </c>
      <c r="G439" s="7"/>
      <c r="H439" s="7"/>
      <c r="I439" s="63"/>
      <c r="J439" s="8"/>
      <c r="K439" s="8"/>
      <c r="L439" s="82"/>
    </row>
    <row r="440" spans="1:12">
      <c r="A440" s="2" t="s">
        <v>467</v>
      </c>
      <c r="B440" s="49" t="s">
        <v>538</v>
      </c>
      <c r="C440" s="48" t="s">
        <v>539</v>
      </c>
      <c r="D440" s="8">
        <f t="shared" si="6"/>
        <v>3.6</v>
      </c>
      <c r="E440" s="8">
        <f>SUM(第一学期细分!F439:BH439,第二学期细分!E439:BM439)</f>
        <v>4.6</v>
      </c>
      <c r="F440" s="8">
        <f>SUM(第一学期细分!BL439:BM439,第二学期细分!BN439:BO439)</f>
        <v>0</v>
      </c>
      <c r="G440" s="7"/>
      <c r="H440" s="7"/>
      <c r="I440" s="63"/>
      <c r="J440" s="8">
        <v>-1</v>
      </c>
      <c r="K440" s="8"/>
      <c r="L440" s="82"/>
    </row>
    <row r="441" spans="1:12">
      <c r="A441" s="2" t="s">
        <v>467</v>
      </c>
      <c r="B441" s="49" t="s">
        <v>540</v>
      </c>
      <c r="C441" s="48" t="s">
        <v>541</v>
      </c>
      <c r="D441" s="8">
        <f t="shared" si="6"/>
        <v>1.25</v>
      </c>
      <c r="E441" s="8">
        <f>SUM(第一学期细分!F440:BH440,第二学期细分!E440:BM440)</f>
        <v>1.25</v>
      </c>
      <c r="F441" s="8">
        <f>SUM(第一学期细分!BL440:BM440,第二学期细分!BN440:BO440)</f>
        <v>0</v>
      </c>
      <c r="G441" s="7"/>
      <c r="H441" s="7"/>
      <c r="I441" s="63"/>
      <c r="J441" s="8"/>
      <c r="K441" s="8"/>
      <c r="L441" s="82"/>
    </row>
    <row r="442" spans="1:12">
      <c r="A442" s="2" t="s">
        <v>542</v>
      </c>
      <c r="B442" s="50" t="s">
        <v>543</v>
      </c>
      <c r="C442" s="51" t="s">
        <v>544</v>
      </c>
      <c r="D442" s="8">
        <f t="shared" si="6"/>
        <v>0.95</v>
      </c>
      <c r="E442" s="8">
        <f>SUM(第一学期细分!F441:BH441,第二学期细分!E441:BM441)</f>
        <v>0.95</v>
      </c>
      <c r="F442" s="8">
        <f>SUM(第一学期细分!BL441:BM441,第二学期细分!BN441:BO441)</f>
        <v>0</v>
      </c>
      <c r="G442" s="7"/>
      <c r="H442" s="7"/>
      <c r="I442" s="63"/>
      <c r="J442" s="8"/>
      <c r="K442" s="8"/>
      <c r="L442" s="82"/>
    </row>
    <row r="443" spans="1:12">
      <c r="A443" s="2" t="s">
        <v>542</v>
      </c>
      <c r="B443" s="50" t="s">
        <v>545</v>
      </c>
      <c r="C443" s="51" t="s">
        <v>546</v>
      </c>
      <c r="D443" s="8">
        <f t="shared" si="6"/>
        <v>1.35</v>
      </c>
      <c r="E443" s="8">
        <f>SUM(第一学期细分!F442:BH442,第二学期细分!E442:BM442)</f>
        <v>1.35</v>
      </c>
      <c r="F443" s="8">
        <f>SUM(第一学期细分!BL442:BM442,第二学期细分!BN442:BO442)</f>
        <v>0</v>
      </c>
      <c r="G443" s="7"/>
      <c r="H443" s="7"/>
      <c r="I443" s="63"/>
      <c r="J443" s="8"/>
      <c r="K443" s="8"/>
      <c r="L443" s="82"/>
    </row>
    <row r="444" spans="1:12">
      <c r="A444" s="2" t="s">
        <v>542</v>
      </c>
      <c r="B444" s="50" t="s">
        <v>547</v>
      </c>
      <c r="C444" s="51" t="s">
        <v>548</v>
      </c>
      <c r="D444" s="8">
        <f t="shared" si="6"/>
        <v>-0.5</v>
      </c>
      <c r="E444" s="8">
        <f>SUM(第一学期细分!F443:BH443,第二学期细分!E443:BM443)</f>
        <v>0</v>
      </c>
      <c r="F444" s="8">
        <f>SUM(第一学期细分!BL443:BM443,第二学期细分!BN443:BO443)</f>
        <v>0</v>
      </c>
      <c r="G444" s="7">
        <v>-0.5</v>
      </c>
      <c r="H444" s="7"/>
      <c r="I444" s="63"/>
      <c r="J444" s="8"/>
      <c r="K444" s="8"/>
      <c r="L444" s="82"/>
    </row>
    <row r="445" spans="1:12">
      <c r="A445" s="2" t="s">
        <v>542</v>
      </c>
      <c r="B445" s="50" t="s">
        <v>549</v>
      </c>
      <c r="C445" s="51" t="s">
        <v>550</v>
      </c>
      <c r="D445" s="8">
        <f t="shared" si="6"/>
        <v>0.4</v>
      </c>
      <c r="E445" s="8">
        <f>SUM(第一学期细分!F444:BH444,第二学期细分!E444:BM444)</f>
        <v>0.4</v>
      </c>
      <c r="F445" s="8">
        <f>SUM(第一学期细分!BL444:BM444,第二学期细分!BN444:BO444)</f>
        <v>0</v>
      </c>
      <c r="G445" s="7"/>
      <c r="H445" s="7"/>
      <c r="I445" s="63"/>
      <c r="J445" s="8"/>
      <c r="K445" s="8"/>
      <c r="L445" s="82"/>
    </row>
    <row r="446" spans="1:12">
      <c r="A446" s="2" t="s">
        <v>542</v>
      </c>
      <c r="B446" s="50" t="s">
        <v>551</v>
      </c>
      <c r="C446" s="51" t="s">
        <v>552</v>
      </c>
      <c r="D446" s="8">
        <f t="shared" si="6"/>
        <v>2.5</v>
      </c>
      <c r="E446" s="8">
        <f>SUM(第一学期细分!F445:BH445,第二学期细分!E445:BM445)</f>
        <v>2.5</v>
      </c>
      <c r="F446" s="8">
        <f>SUM(第一学期细分!BL445:BM445,第二学期细分!BN445:BO445)</f>
        <v>0</v>
      </c>
      <c r="G446" s="7"/>
      <c r="H446" s="7"/>
      <c r="I446" s="63"/>
      <c r="J446" s="8"/>
      <c r="K446" s="8"/>
      <c r="L446" s="82"/>
    </row>
    <row r="447" spans="1:12">
      <c r="A447" s="2" t="s">
        <v>542</v>
      </c>
      <c r="B447" s="50">
        <v>160205306</v>
      </c>
      <c r="C447" s="51" t="s">
        <v>553</v>
      </c>
      <c r="D447" s="8">
        <f t="shared" si="6"/>
        <v>0.7</v>
      </c>
      <c r="E447" s="8">
        <f>SUM(第一学期细分!F446:BH446,第二学期细分!E446:BM446)</f>
        <v>0.7</v>
      </c>
      <c r="F447" s="8">
        <f>SUM(第一学期细分!BL446:BM446,第二学期细分!BN446:BO446)</f>
        <v>0</v>
      </c>
      <c r="G447" s="7"/>
      <c r="H447" s="7"/>
      <c r="I447" s="63"/>
      <c r="J447" s="8"/>
      <c r="K447" s="8"/>
      <c r="L447" s="82"/>
    </row>
    <row r="448" spans="1:12">
      <c r="A448" s="2" t="s">
        <v>542</v>
      </c>
      <c r="B448" s="50" t="s">
        <v>554</v>
      </c>
      <c r="C448" s="51" t="s">
        <v>555</v>
      </c>
      <c r="D448" s="8">
        <f t="shared" si="6"/>
        <v>4.6</v>
      </c>
      <c r="E448" s="8">
        <f>SUM(第一学期细分!F447:BH447,第二学期细分!E447:BM447)</f>
        <v>4.6</v>
      </c>
      <c r="F448" s="8">
        <f>SUM(第一学期细分!BL447:BM447,第二学期细分!BN447:BO447)</f>
        <v>0</v>
      </c>
      <c r="G448" s="7"/>
      <c r="H448" s="7"/>
      <c r="I448" s="63"/>
      <c r="J448" s="8"/>
      <c r="K448" s="8"/>
      <c r="L448" s="82"/>
    </row>
    <row r="449" spans="1:12">
      <c r="A449" s="2" t="s">
        <v>542</v>
      </c>
      <c r="B449" s="50" t="s">
        <v>556</v>
      </c>
      <c r="C449" s="51" t="s">
        <v>557</v>
      </c>
      <c r="D449" s="8">
        <f t="shared" si="6"/>
        <v>12</v>
      </c>
      <c r="E449" s="8">
        <f>SUM(第一学期细分!F448:BH448,第二学期细分!E448:BM448)</f>
        <v>9.5</v>
      </c>
      <c r="F449" s="8">
        <f>SUM(第一学期细分!BL448:BM448,第二学期细分!BN448:BO448)</f>
        <v>3</v>
      </c>
      <c r="G449" s="7">
        <v>-0.5</v>
      </c>
      <c r="H449" s="7"/>
      <c r="I449" s="63"/>
      <c r="J449" s="8"/>
      <c r="K449" s="8"/>
      <c r="L449" s="82"/>
    </row>
    <row r="450" spans="1:12">
      <c r="A450" s="2" t="s">
        <v>542</v>
      </c>
      <c r="B450" s="50" t="s">
        <v>558</v>
      </c>
      <c r="C450" s="51" t="s">
        <v>559</v>
      </c>
      <c r="D450" s="8">
        <f t="shared" si="6"/>
        <v>2.5</v>
      </c>
      <c r="E450" s="8">
        <f>SUM(第一学期细分!F449:BH449,第二学期细分!E449:BM449)</f>
        <v>3.5</v>
      </c>
      <c r="F450" s="8">
        <f>SUM(第一学期细分!BL449:BM449,第二学期细分!BN449:BO449)</f>
        <v>0</v>
      </c>
      <c r="G450" s="7"/>
      <c r="H450" s="7">
        <v>-1</v>
      </c>
      <c r="I450" s="63" t="s">
        <v>560</v>
      </c>
      <c r="J450" s="8"/>
      <c r="K450" s="8"/>
      <c r="L450" s="82"/>
    </row>
    <row r="451" spans="1:12">
      <c r="A451" s="2" t="s">
        <v>542</v>
      </c>
      <c r="B451" s="50" t="s">
        <v>561</v>
      </c>
      <c r="C451" s="51" t="s">
        <v>562</v>
      </c>
      <c r="D451" s="8">
        <f t="shared" si="6"/>
        <v>3.25</v>
      </c>
      <c r="E451" s="8">
        <f>SUM(第一学期细分!F450:BH450,第二学期细分!E450:BM450)</f>
        <v>3.25</v>
      </c>
      <c r="F451" s="8">
        <f>SUM(第一学期细分!BL450:BM450,第二学期细分!BN450:BO450)</f>
        <v>0</v>
      </c>
      <c r="G451" s="7"/>
      <c r="H451" s="7"/>
      <c r="I451" s="63"/>
      <c r="J451" s="8"/>
      <c r="K451" s="8"/>
      <c r="L451" s="82"/>
    </row>
    <row r="452" spans="1:12">
      <c r="A452" s="2" t="s">
        <v>542</v>
      </c>
      <c r="B452" s="50" t="s">
        <v>563</v>
      </c>
      <c r="C452" s="51" t="s">
        <v>564</v>
      </c>
      <c r="D452" s="8">
        <f t="shared" si="6"/>
        <v>7.3</v>
      </c>
      <c r="E452" s="8">
        <f>SUM(第一学期细分!F451:BH451,第二学期细分!E451:BM451)</f>
        <v>4.3</v>
      </c>
      <c r="F452" s="8">
        <f>SUM(第一学期细分!BL451:BM451,第二学期细分!BN451:BO451)</f>
        <v>3</v>
      </c>
      <c r="G452" s="7"/>
      <c r="H452" s="7"/>
      <c r="I452" s="63"/>
      <c r="J452" s="8"/>
      <c r="K452" s="8"/>
      <c r="L452" s="82"/>
    </row>
    <row r="453" spans="1:12">
      <c r="A453" s="2" t="s">
        <v>542</v>
      </c>
      <c r="B453" s="50" t="s">
        <v>565</v>
      </c>
      <c r="C453" s="51" t="s">
        <v>566</v>
      </c>
      <c r="D453" s="8">
        <f t="shared" si="6"/>
        <v>1.2</v>
      </c>
      <c r="E453" s="8">
        <f>SUM(第一学期细分!F452:BH452,第二学期细分!E452:BM452)</f>
        <v>1.2</v>
      </c>
      <c r="F453" s="8">
        <f>SUM(第一学期细分!BL452:BM452,第二学期细分!BN452:BO452)</f>
        <v>0</v>
      </c>
      <c r="G453" s="7"/>
      <c r="H453" s="7"/>
      <c r="I453" s="63"/>
      <c r="J453" s="8"/>
      <c r="K453" s="8"/>
      <c r="L453" s="82"/>
    </row>
    <row r="454" spans="1:12">
      <c r="A454" s="2" t="s">
        <v>542</v>
      </c>
      <c r="B454" s="50" t="s">
        <v>567</v>
      </c>
      <c r="C454" s="51" t="s">
        <v>568</v>
      </c>
      <c r="D454" s="8">
        <f t="shared" ref="D454:D515" si="7">SUM(E454:K454)</f>
        <v>1.9</v>
      </c>
      <c r="E454" s="8">
        <f>SUM(第一学期细分!F453:BH453,第二学期细分!E453:BM453)</f>
        <v>1.9</v>
      </c>
      <c r="F454" s="8">
        <f>SUM(第一学期细分!BL453:BM453,第二学期细分!BN453:BO453)</f>
        <v>0</v>
      </c>
      <c r="G454" s="7"/>
      <c r="H454" s="7"/>
      <c r="I454" s="63"/>
      <c r="J454" s="8"/>
      <c r="K454" s="8"/>
      <c r="L454" s="82"/>
    </row>
    <row r="455" spans="1:12">
      <c r="A455" s="2" t="s">
        <v>542</v>
      </c>
      <c r="B455" s="50" t="s">
        <v>569</v>
      </c>
      <c r="C455" s="51" t="s">
        <v>570</v>
      </c>
      <c r="D455" s="8">
        <f t="shared" si="7"/>
        <v>3.25</v>
      </c>
      <c r="E455" s="8">
        <f>SUM(第一学期细分!F454:BH454,第二学期细分!E454:BM454)</f>
        <v>3.25</v>
      </c>
      <c r="F455" s="8">
        <f>SUM(第一学期细分!BL454:BM454,第二学期细分!BN454:BO454)</f>
        <v>0</v>
      </c>
      <c r="G455" s="7"/>
      <c r="H455" s="7"/>
      <c r="I455" s="63"/>
      <c r="J455" s="8"/>
      <c r="K455" s="8"/>
      <c r="L455" s="82"/>
    </row>
    <row r="456" spans="1:12">
      <c r="A456" s="2" t="s">
        <v>542</v>
      </c>
      <c r="B456" s="50" t="s">
        <v>571</v>
      </c>
      <c r="C456" s="51" t="s">
        <v>572</v>
      </c>
      <c r="D456" s="8">
        <f t="shared" si="7"/>
        <v>1.2</v>
      </c>
      <c r="E456" s="8">
        <f>SUM(第一学期细分!F455:BH455,第二学期细分!E455:BM455)</f>
        <v>1.2</v>
      </c>
      <c r="F456" s="8">
        <f>SUM(第一学期细分!BL455:BM455,第二学期细分!BN455:BO455)</f>
        <v>0</v>
      </c>
      <c r="G456" s="7"/>
      <c r="H456" s="7"/>
      <c r="I456" s="63"/>
      <c r="J456" s="8"/>
      <c r="K456" s="8"/>
      <c r="L456" s="82"/>
    </row>
    <row r="457" spans="1:12">
      <c r="A457" s="2" t="s">
        <v>542</v>
      </c>
      <c r="B457" s="50" t="s">
        <v>573</v>
      </c>
      <c r="C457" s="51" t="s">
        <v>574</v>
      </c>
      <c r="D457" s="8">
        <f t="shared" si="7"/>
        <v>0.7</v>
      </c>
      <c r="E457" s="8">
        <f>SUM(第一学期细分!F456:BH456,第二学期细分!E456:BM456)</f>
        <v>0.7</v>
      </c>
      <c r="F457" s="8">
        <f>SUM(第一学期细分!BL456:BM456,第二学期细分!BN456:BO456)</f>
        <v>0</v>
      </c>
      <c r="G457" s="7"/>
      <c r="H457" s="7"/>
      <c r="I457" s="63"/>
      <c r="J457" s="8"/>
      <c r="K457" s="8"/>
      <c r="L457" s="82"/>
    </row>
    <row r="458" spans="1:12">
      <c r="A458" s="2" t="s">
        <v>542</v>
      </c>
      <c r="B458" s="50" t="s">
        <v>575</v>
      </c>
      <c r="C458" s="51" t="s">
        <v>576</v>
      </c>
      <c r="D458" s="8">
        <f t="shared" si="7"/>
        <v>2.6</v>
      </c>
      <c r="E458" s="8">
        <f>SUM(第一学期细分!F457:BH457,第二学期细分!E457:BM457)</f>
        <v>2.6</v>
      </c>
      <c r="F458" s="8">
        <f>SUM(第一学期细分!BL457:BM457,第二学期细分!BN457:BO457)</f>
        <v>0</v>
      </c>
      <c r="G458" s="7"/>
      <c r="H458" s="7"/>
      <c r="I458" s="63"/>
      <c r="J458" s="8"/>
      <c r="K458" s="8"/>
      <c r="L458" s="82"/>
    </row>
    <row r="459" spans="1:12">
      <c r="A459" s="2" t="s">
        <v>542</v>
      </c>
      <c r="B459" s="50" t="s">
        <v>577</v>
      </c>
      <c r="C459" s="51" t="s">
        <v>578</v>
      </c>
      <c r="D459" s="8">
        <f t="shared" si="7"/>
        <v>7.6</v>
      </c>
      <c r="E459" s="8">
        <f>SUM(第一学期细分!F458:BH458,第二学期细分!E458:BM458)</f>
        <v>7.6</v>
      </c>
      <c r="F459" s="8">
        <f>SUM(第一学期细分!BL458:BM458,第二学期细分!BN458:BO458)</f>
        <v>0</v>
      </c>
      <c r="G459" s="7"/>
      <c r="H459" s="7"/>
      <c r="I459" s="63"/>
      <c r="J459" s="8"/>
      <c r="K459" s="8"/>
      <c r="L459" s="82"/>
    </row>
    <row r="460" spans="1:12">
      <c r="A460" s="2" t="s">
        <v>542</v>
      </c>
      <c r="B460" s="50" t="s">
        <v>579</v>
      </c>
      <c r="C460" s="51" t="s">
        <v>580</v>
      </c>
      <c r="D460" s="8">
        <f t="shared" si="7"/>
        <v>9.3</v>
      </c>
      <c r="E460" s="8">
        <f>SUM(第一学期细分!F459:BH459,第二学期细分!E459:BM459)</f>
        <v>6.3</v>
      </c>
      <c r="F460" s="8">
        <f>SUM(第一学期细分!BL459:BM459,第二学期细分!BN459:BO459)</f>
        <v>3</v>
      </c>
      <c r="G460" s="7"/>
      <c r="H460" s="7"/>
      <c r="I460" s="63"/>
      <c r="J460" s="8"/>
      <c r="K460" s="8"/>
      <c r="L460" s="82"/>
    </row>
    <row r="461" spans="1:12">
      <c r="A461" s="2" t="s">
        <v>542</v>
      </c>
      <c r="B461" s="50" t="s">
        <v>581</v>
      </c>
      <c r="C461" s="51" t="s">
        <v>582</v>
      </c>
      <c r="D461" s="8">
        <f t="shared" si="7"/>
        <v>10</v>
      </c>
      <c r="E461" s="8">
        <v>10</v>
      </c>
      <c r="F461" s="8">
        <f>SUM(第一学期细分!BL460:BM460,第二学期细分!BN460:BO460)</f>
        <v>0</v>
      </c>
      <c r="G461" s="7"/>
      <c r="H461" s="7"/>
      <c r="I461" s="63"/>
      <c r="J461" s="8"/>
      <c r="K461" s="8"/>
      <c r="L461" s="82"/>
    </row>
    <row r="462" spans="1:12">
      <c r="A462" s="2" t="s">
        <v>542</v>
      </c>
      <c r="B462" s="50" t="s">
        <v>583</v>
      </c>
      <c r="C462" s="51" t="s">
        <v>584</v>
      </c>
      <c r="D462" s="8">
        <f t="shared" si="7"/>
        <v>9.6</v>
      </c>
      <c r="E462" s="8">
        <f>SUM(第一学期细分!F461:BH461,第二学期细分!E461:BM461)</f>
        <v>9.6</v>
      </c>
      <c r="F462" s="8">
        <f>SUM(第一学期细分!BL461:BM461,第二学期细分!BN461:BO461)</f>
        <v>0</v>
      </c>
      <c r="G462" s="7"/>
      <c r="H462" s="7"/>
      <c r="I462" s="63"/>
      <c r="J462" s="8"/>
      <c r="K462" s="8"/>
      <c r="L462" s="82"/>
    </row>
    <row r="463" spans="1:12">
      <c r="A463" s="2" t="s">
        <v>542</v>
      </c>
      <c r="B463" s="50" t="s">
        <v>585</v>
      </c>
      <c r="C463" s="51" t="s">
        <v>586</v>
      </c>
      <c r="D463" s="8">
        <f t="shared" si="7"/>
        <v>3.05</v>
      </c>
      <c r="E463" s="8">
        <f>SUM(第一学期细分!F462:BH462,第二学期细分!E462:BM462)</f>
        <v>3.05</v>
      </c>
      <c r="F463" s="8">
        <f>SUM(第一学期细分!BL462:BM462,第二学期细分!BN462:BO462)</f>
        <v>0</v>
      </c>
      <c r="G463" s="7"/>
      <c r="H463" s="7"/>
      <c r="I463" s="63"/>
      <c r="J463" s="8"/>
      <c r="K463" s="8"/>
      <c r="L463" s="82"/>
    </row>
    <row r="464" spans="1:12">
      <c r="A464" s="2" t="s">
        <v>542</v>
      </c>
      <c r="B464" s="50" t="s">
        <v>587</v>
      </c>
      <c r="C464" s="51" t="s">
        <v>588</v>
      </c>
      <c r="D464" s="8">
        <f t="shared" si="7"/>
        <v>10.8</v>
      </c>
      <c r="E464" s="8">
        <f>SUM(第一学期细分!F463:BH463,第二学期细分!E463:BM463)</f>
        <v>9.8</v>
      </c>
      <c r="F464" s="8">
        <f>SUM(第一学期细分!BL463:BM463,第二学期细分!BN463:BO463)</f>
        <v>1</v>
      </c>
      <c r="G464" s="7"/>
      <c r="H464" s="7"/>
      <c r="I464" s="63"/>
      <c r="J464" s="8"/>
      <c r="K464" s="8"/>
      <c r="L464" s="82"/>
    </row>
    <row r="465" spans="1:12">
      <c r="A465" s="2" t="s">
        <v>542</v>
      </c>
      <c r="B465" s="50" t="s">
        <v>589</v>
      </c>
      <c r="C465" s="51" t="s">
        <v>590</v>
      </c>
      <c r="D465" s="8">
        <f t="shared" si="7"/>
        <v>7.2</v>
      </c>
      <c r="E465" s="8">
        <f>SUM(第一学期细分!F464:BH464,第二学期细分!E464:BM464)</f>
        <v>7.2</v>
      </c>
      <c r="F465" s="8">
        <f>SUM(第一学期细分!BL464:BM464,第二学期细分!BN464:BO464)</f>
        <v>0</v>
      </c>
      <c r="G465" s="7"/>
      <c r="H465" s="7"/>
      <c r="I465" s="63"/>
      <c r="J465" s="8"/>
      <c r="K465" s="8"/>
      <c r="L465" s="82"/>
    </row>
    <row r="466" spans="1:12">
      <c r="A466" s="2" t="s">
        <v>542</v>
      </c>
      <c r="B466" s="50" t="s">
        <v>591</v>
      </c>
      <c r="C466" s="51" t="s">
        <v>592</v>
      </c>
      <c r="D466" s="8">
        <f t="shared" si="7"/>
        <v>0.8</v>
      </c>
      <c r="E466" s="8">
        <f>SUM(第一学期细分!F465:BH465,第二学期细分!E465:BM465)</f>
        <v>0.8</v>
      </c>
      <c r="F466" s="8">
        <f>SUM(第一学期细分!BL465:BM465,第二学期细分!BN465:BO465)</f>
        <v>0</v>
      </c>
      <c r="G466" s="7"/>
      <c r="H466" s="7"/>
      <c r="I466" s="63"/>
      <c r="J466" s="8"/>
      <c r="K466" s="8"/>
      <c r="L466" s="82"/>
    </row>
    <row r="467" spans="1:12">
      <c r="A467" s="2" t="s">
        <v>542</v>
      </c>
      <c r="B467" s="50" t="s">
        <v>593</v>
      </c>
      <c r="C467" s="51" t="s">
        <v>594</v>
      </c>
      <c r="D467" s="8">
        <f t="shared" si="7"/>
        <v>1</v>
      </c>
      <c r="E467" s="8">
        <f>SUM(第一学期细分!F466:BH466,第二学期细分!E466:BM466)</f>
        <v>1</v>
      </c>
      <c r="F467" s="8">
        <f>SUM(第一学期细分!BL466:BM466,第二学期细分!BN466:BO466)</f>
        <v>0</v>
      </c>
      <c r="G467" s="7"/>
      <c r="H467" s="7"/>
      <c r="I467" s="63"/>
      <c r="J467" s="8"/>
      <c r="K467" s="8"/>
      <c r="L467" s="82"/>
    </row>
    <row r="468" spans="1:12">
      <c r="A468" s="2" t="s">
        <v>542</v>
      </c>
      <c r="B468" s="50" t="s">
        <v>595</v>
      </c>
      <c r="C468" s="51" t="s">
        <v>596</v>
      </c>
      <c r="D468" s="8">
        <f t="shared" si="7"/>
        <v>1.2</v>
      </c>
      <c r="E468" s="8">
        <f>SUM(第一学期细分!F467:BH467,第二学期细分!E467:BM467)</f>
        <v>1.2</v>
      </c>
      <c r="F468" s="8">
        <f>SUM(第一学期细分!BL467:BM467,第二学期细分!BN467:BO467)</f>
        <v>0</v>
      </c>
      <c r="G468" s="7"/>
      <c r="H468" s="7"/>
      <c r="I468" s="63"/>
      <c r="J468" s="8"/>
      <c r="K468" s="8"/>
      <c r="L468" s="82"/>
    </row>
    <row r="469" spans="1:12">
      <c r="A469" s="2" t="s">
        <v>542</v>
      </c>
      <c r="B469" s="50" t="s">
        <v>597</v>
      </c>
      <c r="C469" s="51" t="s">
        <v>598</v>
      </c>
      <c r="D469" s="8">
        <f t="shared" si="7"/>
        <v>0</v>
      </c>
      <c r="E469" s="8">
        <f>SUM(第一学期细分!F468:BH468,第二学期细分!E468:BM468)</f>
        <v>0.5</v>
      </c>
      <c r="F469" s="8">
        <f>SUM(第一学期细分!BL468:BM468,第二学期细分!BN468:BO468)</f>
        <v>0</v>
      </c>
      <c r="G469" s="7">
        <v>-0.5</v>
      </c>
      <c r="H469" s="7"/>
      <c r="I469" s="63"/>
      <c r="J469" s="8"/>
      <c r="K469" s="8"/>
      <c r="L469" s="82"/>
    </row>
    <row r="470" spans="1:12">
      <c r="A470" s="2" t="s">
        <v>542</v>
      </c>
      <c r="B470" s="52">
        <v>160205331</v>
      </c>
      <c r="C470" s="51" t="s">
        <v>599</v>
      </c>
      <c r="D470" s="8">
        <f t="shared" si="7"/>
        <v>0</v>
      </c>
      <c r="E470" s="8">
        <f>SUM(第一学期细分!F469:BH469,第二学期细分!E469:BM469)</f>
        <v>0</v>
      </c>
      <c r="F470" s="8">
        <f>SUM(第一学期细分!BL469:BM469,第二学期细分!BN469:BO469)</f>
        <v>0</v>
      </c>
      <c r="G470" s="7"/>
      <c r="H470" s="7"/>
      <c r="I470" s="63"/>
      <c r="J470" s="8"/>
      <c r="K470" s="8"/>
      <c r="L470" s="82"/>
    </row>
    <row r="471" spans="1:12">
      <c r="A471" s="2" t="s">
        <v>542</v>
      </c>
      <c r="B471" s="52">
        <v>160205332</v>
      </c>
      <c r="C471" s="51" t="s">
        <v>600</v>
      </c>
      <c r="D471" s="8">
        <f t="shared" si="7"/>
        <v>1</v>
      </c>
      <c r="E471" s="8">
        <f>SUM(第一学期细分!F470:BH470,第二学期细分!E470:BM470)</f>
        <v>1</v>
      </c>
      <c r="F471" s="8">
        <f>SUM(第一学期细分!BL470:BM470,第二学期细分!BN470:BO470)</f>
        <v>0</v>
      </c>
      <c r="G471" s="7"/>
      <c r="H471" s="7"/>
      <c r="I471" s="63"/>
      <c r="J471" s="8"/>
      <c r="K471" s="8"/>
      <c r="L471" s="82"/>
    </row>
    <row r="472" spans="1:12">
      <c r="A472" s="2" t="s">
        <v>542</v>
      </c>
      <c r="B472" s="52">
        <v>160205333</v>
      </c>
      <c r="C472" s="51" t="s">
        <v>601</v>
      </c>
      <c r="D472" s="8">
        <f t="shared" si="7"/>
        <v>0</v>
      </c>
      <c r="E472" s="8">
        <f>SUM(第一学期细分!F471:BH471,第二学期细分!E471:BM471)</f>
        <v>0</v>
      </c>
      <c r="F472" s="8">
        <f>SUM(第一学期细分!BL471:BM471,第二学期细分!BN471:BO471)</f>
        <v>0</v>
      </c>
      <c r="G472" s="7"/>
      <c r="H472" s="7"/>
      <c r="I472" s="63"/>
      <c r="J472" s="8"/>
      <c r="K472" s="8"/>
      <c r="L472" s="82"/>
    </row>
    <row r="473" spans="1:12">
      <c r="A473" s="2" t="s">
        <v>542</v>
      </c>
      <c r="B473" s="52">
        <v>160205334</v>
      </c>
      <c r="C473" s="51" t="s">
        <v>602</v>
      </c>
      <c r="D473" s="8">
        <f t="shared" si="7"/>
        <v>0</v>
      </c>
      <c r="E473" s="8">
        <f>SUM(第一学期细分!F472:BH472,第二学期细分!E472:BM472)</f>
        <v>0</v>
      </c>
      <c r="F473" s="8">
        <f>SUM(第一学期细分!BL472:BM472,第二学期细分!BN472:BO472)</f>
        <v>0</v>
      </c>
      <c r="G473" s="7"/>
      <c r="H473" s="7"/>
      <c r="I473" s="63"/>
      <c r="J473" s="8"/>
      <c r="K473" s="8"/>
      <c r="L473" s="82"/>
    </row>
    <row r="474" spans="1:12">
      <c r="A474" s="2" t="s">
        <v>542</v>
      </c>
      <c r="B474" s="52">
        <v>160205335</v>
      </c>
      <c r="C474" s="51" t="s">
        <v>603</v>
      </c>
      <c r="D474" s="8">
        <f t="shared" si="7"/>
        <v>1</v>
      </c>
      <c r="E474" s="8">
        <f>SUM(第一学期细分!F473:BH473,第二学期细分!E473:BM473)</f>
        <v>1</v>
      </c>
      <c r="F474" s="8">
        <f>SUM(第一学期细分!BL473:BM473,第二学期细分!BN473:BO473)</f>
        <v>0</v>
      </c>
      <c r="G474" s="7"/>
      <c r="H474" s="7"/>
      <c r="I474" s="63"/>
      <c r="J474" s="8"/>
      <c r="K474" s="8"/>
      <c r="L474" s="82"/>
    </row>
    <row r="475" spans="1:12">
      <c r="A475" s="2" t="s">
        <v>542</v>
      </c>
      <c r="B475" s="39">
        <v>150205315</v>
      </c>
      <c r="C475" s="38" t="s">
        <v>604</v>
      </c>
      <c r="D475" s="8">
        <f t="shared" si="7"/>
        <v>-1</v>
      </c>
      <c r="E475" s="8">
        <f>SUM(第一学期细分!F474:BH474,第二学期细分!E474:BM474)</f>
        <v>0</v>
      </c>
      <c r="F475" s="8">
        <f>SUM(第一学期细分!BL474:BM474,第二学期细分!BN474:BO474)</f>
        <v>0</v>
      </c>
      <c r="G475" s="7"/>
      <c r="H475" s="7"/>
      <c r="I475" s="63"/>
      <c r="J475" s="8">
        <v>-1</v>
      </c>
      <c r="K475" s="8"/>
      <c r="L475" s="82"/>
    </row>
    <row r="476" spans="1:12">
      <c r="A476" s="2" t="s">
        <v>542</v>
      </c>
      <c r="B476" s="53">
        <v>151201108</v>
      </c>
      <c r="C476" s="54" t="s">
        <v>605</v>
      </c>
      <c r="D476" s="8">
        <f t="shared" si="7"/>
        <v>2.55</v>
      </c>
      <c r="E476" s="8">
        <f>SUM(第一学期细分!F475:BH475,第二学期细分!E475:BM475)</f>
        <v>2.55</v>
      </c>
      <c r="F476" s="8">
        <f>SUM(第一学期细分!BL475:BM475,第二学期细分!BN475:BO475)</f>
        <v>0</v>
      </c>
      <c r="G476" s="7"/>
      <c r="H476" s="7"/>
      <c r="I476" s="63"/>
      <c r="J476" s="8"/>
      <c r="K476" s="8"/>
      <c r="L476" s="82"/>
    </row>
    <row r="477" spans="1:12">
      <c r="A477" s="2" t="s">
        <v>542</v>
      </c>
      <c r="B477" s="55" t="s">
        <v>606</v>
      </c>
      <c r="C477" s="54" t="s">
        <v>607</v>
      </c>
      <c r="D477" s="8">
        <f t="shared" si="7"/>
        <v>0</v>
      </c>
      <c r="E477" s="8">
        <f>SUM(第一学期细分!F476:BH476,第二学期细分!E476:BM476)</f>
        <v>0</v>
      </c>
      <c r="F477" s="8">
        <f>SUM(第一学期细分!BL476:BM476,第二学期细分!BN476:BO476)</f>
        <v>0</v>
      </c>
      <c r="G477" s="7"/>
      <c r="H477" s="7"/>
      <c r="I477" s="63"/>
      <c r="J477" s="8"/>
      <c r="K477" s="8"/>
      <c r="L477" s="82"/>
    </row>
    <row r="478" spans="1:12">
      <c r="A478" s="2" t="s">
        <v>608</v>
      </c>
      <c r="B478" s="55" t="s">
        <v>609</v>
      </c>
      <c r="C478" s="54" t="s">
        <v>610</v>
      </c>
      <c r="D478" s="8">
        <f t="shared" si="7"/>
        <v>10.25</v>
      </c>
      <c r="E478" s="8">
        <v>10</v>
      </c>
      <c r="F478" s="8">
        <f>SUM(第一学期细分!BL477:BM477,第二学期细分!BN477:BO477)</f>
        <v>0.25</v>
      </c>
      <c r="G478" s="7"/>
      <c r="H478" s="7"/>
      <c r="I478" s="63"/>
      <c r="J478" s="8"/>
      <c r="K478" s="8"/>
      <c r="L478" s="82"/>
    </row>
    <row r="479" spans="1:12">
      <c r="A479" s="2" t="s">
        <v>608</v>
      </c>
      <c r="B479" s="12">
        <v>160205401</v>
      </c>
      <c r="C479" s="56" t="s">
        <v>611</v>
      </c>
      <c r="D479" s="8">
        <f t="shared" si="7"/>
        <v>0.8</v>
      </c>
      <c r="E479" s="8">
        <f>SUM(第一学期细分!F478:BH478,第二学期细分!E478:BM478)</f>
        <v>1.3</v>
      </c>
      <c r="F479" s="8">
        <f>SUM(第一学期细分!BL478:BM478,第二学期细分!BN478:BO478)</f>
        <v>0</v>
      </c>
      <c r="G479" s="7">
        <v>-0.5</v>
      </c>
      <c r="H479" s="7"/>
      <c r="I479" s="63"/>
      <c r="J479" s="8"/>
      <c r="K479" s="8"/>
      <c r="L479" s="82"/>
    </row>
    <row r="480" spans="1:12">
      <c r="A480" s="2" t="s">
        <v>608</v>
      </c>
      <c r="B480" s="12">
        <v>160205402</v>
      </c>
      <c r="C480" s="56" t="s">
        <v>612</v>
      </c>
      <c r="D480" s="8">
        <f t="shared" si="7"/>
        <v>0</v>
      </c>
      <c r="E480" s="8">
        <f>SUM(第一学期细分!F479:BH479,第二学期细分!E479:BM479)</f>
        <v>0</v>
      </c>
      <c r="F480" s="8">
        <f>SUM(第一学期细分!BL479:BM479,第二学期细分!BN479:BO479)</f>
        <v>0</v>
      </c>
      <c r="G480" s="7"/>
      <c r="H480" s="7"/>
      <c r="I480" s="63"/>
      <c r="J480" s="8"/>
      <c r="K480" s="8"/>
      <c r="L480" s="82"/>
    </row>
    <row r="481" spans="1:12">
      <c r="A481" s="2" t="s">
        <v>608</v>
      </c>
      <c r="B481" s="12">
        <v>160205403</v>
      </c>
      <c r="C481" s="56" t="s">
        <v>613</v>
      </c>
      <c r="D481" s="8">
        <f t="shared" si="7"/>
        <v>0.8</v>
      </c>
      <c r="E481" s="8">
        <f>SUM(第一学期细分!F480:BH480,第二学期细分!E480:BM480)</f>
        <v>1.3</v>
      </c>
      <c r="F481" s="8">
        <f>SUM(第一学期细分!BL480:BM480,第二学期细分!BN480:BO480)</f>
        <v>0</v>
      </c>
      <c r="G481" s="7">
        <v>-0.5</v>
      </c>
      <c r="H481" s="7"/>
      <c r="I481" s="63"/>
      <c r="J481" s="8"/>
      <c r="K481" s="8"/>
      <c r="L481" s="82"/>
    </row>
    <row r="482" spans="1:12">
      <c r="A482" s="2" t="s">
        <v>608</v>
      </c>
      <c r="B482" s="12">
        <v>160205404</v>
      </c>
      <c r="C482" s="56" t="s">
        <v>614</v>
      </c>
      <c r="D482" s="8">
        <f t="shared" si="7"/>
        <v>-0.7</v>
      </c>
      <c r="E482" s="8">
        <f>SUM(第一学期细分!F481:BH481,第二学期细分!E481:BM481)</f>
        <v>0.3</v>
      </c>
      <c r="F482" s="8">
        <f>SUM(第一学期细分!BL481:BM481,第二学期细分!BN481:BO481)</f>
        <v>0</v>
      </c>
      <c r="G482" s="7"/>
      <c r="H482" s="7"/>
      <c r="I482" s="63"/>
      <c r="J482" s="8">
        <v>-1</v>
      </c>
      <c r="K482" s="8"/>
      <c r="L482" s="82"/>
    </row>
    <row r="483" spans="1:12">
      <c r="A483" s="2" t="s">
        <v>608</v>
      </c>
      <c r="B483" s="12">
        <v>160205405</v>
      </c>
      <c r="C483" s="56" t="s">
        <v>615</v>
      </c>
      <c r="D483" s="8">
        <f t="shared" si="7"/>
        <v>2.65</v>
      </c>
      <c r="E483" s="8">
        <f>SUM(第一学期细分!F482:BH482,第二学期细分!E482:BM482)</f>
        <v>2.65</v>
      </c>
      <c r="F483" s="8">
        <f>SUM(第一学期细分!BL482:BM482,第二学期细分!BN482:BO482)</f>
        <v>0</v>
      </c>
      <c r="G483" s="7"/>
      <c r="H483" s="7"/>
      <c r="I483" s="63"/>
      <c r="J483" s="8"/>
      <c r="K483" s="8"/>
      <c r="L483" s="82"/>
    </row>
    <row r="484" spans="1:12">
      <c r="A484" s="2" t="s">
        <v>608</v>
      </c>
      <c r="B484" s="12">
        <v>160205406</v>
      </c>
      <c r="C484" s="56" t="s">
        <v>616</v>
      </c>
      <c r="D484" s="8">
        <f t="shared" si="7"/>
        <v>0</v>
      </c>
      <c r="E484" s="8">
        <f>SUM(第一学期细分!F483:BH483,第二学期细分!E483:BM483)</f>
        <v>0</v>
      </c>
      <c r="F484" s="8">
        <f>SUM(第一学期细分!BL483:BM483,第二学期细分!BN483:BO483)</f>
        <v>0</v>
      </c>
      <c r="G484" s="7"/>
      <c r="H484" s="7"/>
      <c r="I484" s="63"/>
      <c r="J484" s="8"/>
      <c r="K484" s="8"/>
      <c r="L484" s="82"/>
    </row>
    <row r="485" spans="1:12">
      <c r="A485" s="2" t="s">
        <v>608</v>
      </c>
      <c r="B485" s="12">
        <v>160205407</v>
      </c>
      <c r="C485" s="56" t="s">
        <v>617</v>
      </c>
      <c r="D485" s="8">
        <f t="shared" si="7"/>
        <v>0</v>
      </c>
      <c r="E485" s="8">
        <f>SUM(第一学期细分!F484:BH484,第二学期细分!E484:BM484)</f>
        <v>0</v>
      </c>
      <c r="F485" s="8">
        <f>SUM(第一学期细分!BL484:BM484,第二学期细分!BN484:BO484)</f>
        <v>0</v>
      </c>
      <c r="G485" s="7"/>
      <c r="H485" s="7"/>
      <c r="I485" s="63"/>
      <c r="J485" s="8"/>
      <c r="K485" s="8"/>
      <c r="L485" s="82"/>
    </row>
    <row r="486" spans="1:12">
      <c r="A486" s="2" t="s">
        <v>608</v>
      </c>
      <c r="B486" s="12">
        <v>160205408</v>
      </c>
      <c r="C486" s="56" t="s">
        <v>618</v>
      </c>
      <c r="D486" s="8">
        <f t="shared" si="7"/>
        <v>0.3</v>
      </c>
      <c r="E486" s="8">
        <f>SUM(第一学期细分!F485:BH485,第二学期细分!E485:BM485)</f>
        <v>0.3</v>
      </c>
      <c r="F486" s="8">
        <f>SUM(第一学期细分!BL485:BM485,第二学期细分!BN485:BO485)</f>
        <v>0</v>
      </c>
      <c r="G486" s="7"/>
      <c r="H486" s="7"/>
      <c r="I486" s="63"/>
      <c r="J486" s="8"/>
      <c r="K486" s="8"/>
      <c r="L486" s="82"/>
    </row>
    <row r="487" spans="1:12">
      <c r="A487" s="2" t="s">
        <v>608</v>
      </c>
      <c r="B487" s="12">
        <v>160205409</v>
      </c>
      <c r="C487" s="56" t="s">
        <v>619</v>
      </c>
      <c r="D487" s="8">
        <f t="shared" si="7"/>
        <v>10</v>
      </c>
      <c r="E487" s="8">
        <v>10</v>
      </c>
      <c r="F487" s="8">
        <f>SUM(第一学期细分!BL486:BM486,第二学期细分!BN486:BO486)</f>
        <v>0</v>
      </c>
      <c r="G487" s="7"/>
      <c r="H487" s="7"/>
      <c r="I487" s="63"/>
      <c r="J487" s="8"/>
      <c r="K487" s="8"/>
      <c r="L487" s="82"/>
    </row>
    <row r="488" spans="1:12">
      <c r="A488" s="2" t="s">
        <v>608</v>
      </c>
      <c r="B488" s="12">
        <v>160205410</v>
      </c>
      <c r="C488" s="56" t="s">
        <v>620</v>
      </c>
      <c r="D488" s="8">
        <f t="shared" si="7"/>
        <v>0.3</v>
      </c>
      <c r="E488" s="8">
        <f>SUM(第一学期细分!F487:BH487,第二学期细分!E487:BM487)</f>
        <v>0.3</v>
      </c>
      <c r="F488" s="8">
        <f>SUM(第一学期细分!BL487:BM487,第二学期细分!BN487:BO487)</f>
        <v>0</v>
      </c>
      <c r="G488" s="7"/>
      <c r="H488" s="7"/>
      <c r="I488" s="63"/>
      <c r="J488" s="8"/>
      <c r="K488" s="8"/>
      <c r="L488" s="82"/>
    </row>
    <row r="489" spans="1:12">
      <c r="A489" s="2" t="s">
        <v>608</v>
      </c>
      <c r="B489" s="12">
        <v>160205411</v>
      </c>
      <c r="C489" s="56" t="s">
        <v>621</v>
      </c>
      <c r="D489" s="8">
        <f t="shared" si="7"/>
        <v>2.7</v>
      </c>
      <c r="E489" s="8">
        <f>SUM(第一学期细分!F488:BH488,第二学期细分!E488:BM488)</f>
        <v>3.2</v>
      </c>
      <c r="F489" s="8">
        <f>SUM(第一学期细分!BL488:BM488,第二学期细分!BN488:BO488)</f>
        <v>0</v>
      </c>
      <c r="G489" s="7"/>
      <c r="H489" s="7"/>
      <c r="I489" s="63"/>
      <c r="J489" s="8">
        <v>-0.5</v>
      </c>
      <c r="K489" s="8"/>
      <c r="L489" s="82"/>
    </row>
    <row r="490" spans="1:12">
      <c r="A490" s="2" t="s">
        <v>608</v>
      </c>
      <c r="B490" s="12">
        <v>160205412</v>
      </c>
      <c r="C490" s="56" t="s">
        <v>622</v>
      </c>
      <c r="D490" s="8">
        <f t="shared" si="7"/>
        <v>0.3</v>
      </c>
      <c r="E490" s="8">
        <f>SUM(第一学期细分!F489:BH489,第二学期细分!E489:BM489)</f>
        <v>0.3</v>
      </c>
      <c r="F490" s="8">
        <f>SUM(第一学期细分!BL489:BM489,第二学期细分!BN489:BO489)</f>
        <v>0</v>
      </c>
      <c r="G490" s="7"/>
      <c r="H490" s="7"/>
      <c r="I490" s="63"/>
      <c r="J490" s="8"/>
      <c r="K490" s="8"/>
      <c r="L490" s="82"/>
    </row>
    <row r="491" spans="1:12">
      <c r="A491" s="2" t="s">
        <v>608</v>
      </c>
      <c r="B491" s="12">
        <v>160205413</v>
      </c>
      <c r="C491" s="56" t="s">
        <v>623</v>
      </c>
      <c r="D491" s="8">
        <f t="shared" si="7"/>
        <v>1.3</v>
      </c>
      <c r="E491" s="8">
        <f>SUM(第一学期细分!F490:BH490,第二学期细分!E490:BM490)</f>
        <v>1.3</v>
      </c>
      <c r="F491" s="8">
        <f>SUM(第一学期细分!BL490:BM490,第二学期细分!BN490:BO490)</f>
        <v>0</v>
      </c>
      <c r="G491" s="7"/>
      <c r="H491" s="7"/>
      <c r="I491" s="63"/>
      <c r="J491" s="8"/>
      <c r="K491" s="8"/>
      <c r="L491" s="82"/>
    </row>
    <row r="492" spans="1:12">
      <c r="A492" s="2" t="s">
        <v>608</v>
      </c>
      <c r="B492" s="12">
        <v>160205414</v>
      </c>
      <c r="C492" s="56" t="s">
        <v>624</v>
      </c>
      <c r="D492" s="8">
        <f t="shared" si="7"/>
        <v>0.3</v>
      </c>
      <c r="E492" s="8">
        <f>SUM(第一学期细分!F491:BH491,第二学期细分!E491:BM491)</f>
        <v>0.3</v>
      </c>
      <c r="F492" s="8">
        <f>SUM(第一学期细分!BL491:BM491,第二学期细分!BN491:BO491)</f>
        <v>0</v>
      </c>
      <c r="G492" s="7"/>
      <c r="H492" s="7"/>
      <c r="I492" s="63"/>
      <c r="J492" s="8"/>
      <c r="K492" s="8"/>
      <c r="L492" s="82"/>
    </row>
    <row r="493" spans="1:12">
      <c r="A493" s="2" t="s">
        <v>608</v>
      </c>
      <c r="B493" s="12">
        <v>160205415</v>
      </c>
      <c r="C493" s="56" t="s">
        <v>625</v>
      </c>
      <c r="D493" s="8">
        <f t="shared" si="7"/>
        <v>0.8</v>
      </c>
      <c r="E493" s="8">
        <f>SUM(第一学期细分!F492:BH492,第二学期细分!E492:BM492)</f>
        <v>0.8</v>
      </c>
      <c r="F493" s="8">
        <f>SUM(第一学期细分!BL492:BM492,第二学期细分!BN492:BO492)</f>
        <v>0</v>
      </c>
      <c r="G493" s="7"/>
      <c r="H493" s="7"/>
      <c r="I493" s="63"/>
      <c r="J493" s="8"/>
      <c r="K493" s="8"/>
      <c r="L493" s="82"/>
    </row>
    <row r="494" spans="1:12">
      <c r="A494" s="2" t="s">
        <v>608</v>
      </c>
      <c r="B494" s="12">
        <v>160205416</v>
      </c>
      <c r="C494" s="56" t="s">
        <v>626</v>
      </c>
      <c r="D494" s="8">
        <f t="shared" si="7"/>
        <v>0.3</v>
      </c>
      <c r="E494" s="8">
        <f>SUM(第一学期细分!F493:BH493,第二学期细分!E493:BM493)</f>
        <v>0.3</v>
      </c>
      <c r="F494" s="8">
        <f>SUM(第一学期细分!BL493:BM493,第二学期细分!BN493:BO493)</f>
        <v>0</v>
      </c>
      <c r="G494" s="7"/>
      <c r="H494" s="7"/>
      <c r="I494" s="63"/>
      <c r="J494" s="8"/>
      <c r="K494" s="8"/>
      <c r="L494" s="82"/>
    </row>
    <row r="495" spans="1:12">
      <c r="A495" s="2" t="s">
        <v>608</v>
      </c>
      <c r="B495" s="12">
        <v>160205417</v>
      </c>
      <c r="C495" s="56" t="s">
        <v>627</v>
      </c>
      <c r="D495" s="8">
        <f t="shared" si="7"/>
        <v>3.8</v>
      </c>
      <c r="E495" s="8">
        <f>SUM(第一学期细分!F494:BH494,第二学期细分!E494:BM494)</f>
        <v>3.8</v>
      </c>
      <c r="F495" s="8">
        <f>SUM(第一学期细分!BL494:BM494,第二学期细分!BN494:BO494)</f>
        <v>0</v>
      </c>
      <c r="G495" s="7"/>
      <c r="H495" s="7"/>
      <c r="I495" s="63"/>
      <c r="J495" s="8"/>
      <c r="K495" s="8"/>
      <c r="L495" s="82"/>
    </row>
    <row r="496" spans="1:12">
      <c r="A496" s="2" t="s">
        <v>608</v>
      </c>
      <c r="B496" s="12">
        <v>160205418</v>
      </c>
      <c r="C496" s="56" t="s">
        <v>628</v>
      </c>
      <c r="D496" s="8">
        <f t="shared" si="7"/>
        <v>6.15</v>
      </c>
      <c r="E496" s="8">
        <f>SUM(第一学期细分!F495:BH495,第二学期细分!E495:BM495)</f>
        <v>6.15</v>
      </c>
      <c r="F496" s="8">
        <f>SUM(第一学期细分!BL495:BM495,第二学期细分!BN495:BO495)</f>
        <v>0</v>
      </c>
      <c r="G496" s="7"/>
      <c r="H496" s="7"/>
      <c r="I496" s="63"/>
      <c r="J496" s="8"/>
      <c r="K496" s="8"/>
      <c r="L496" s="82"/>
    </row>
    <row r="497" spans="1:12">
      <c r="A497" s="2" t="s">
        <v>608</v>
      </c>
      <c r="B497" s="12">
        <v>160205419</v>
      </c>
      <c r="C497" s="56" t="s">
        <v>629</v>
      </c>
      <c r="D497" s="8">
        <f t="shared" si="7"/>
        <v>2.5</v>
      </c>
      <c r="E497" s="8">
        <f>SUM(第一学期细分!F496:BH496,第二学期细分!E496:BM496)</f>
        <v>3</v>
      </c>
      <c r="F497" s="8">
        <f>SUM(第一学期细分!BL496:BM496,第二学期细分!BN496:BO496)</f>
        <v>0</v>
      </c>
      <c r="G497" s="7"/>
      <c r="H497" s="7"/>
      <c r="I497" s="63"/>
      <c r="J497" s="8">
        <v>-0.5</v>
      </c>
      <c r="K497" s="8"/>
      <c r="L497" s="82"/>
    </row>
    <row r="498" spans="1:12">
      <c r="A498" s="2" t="s">
        <v>608</v>
      </c>
      <c r="B498" s="12">
        <v>160205420</v>
      </c>
      <c r="C498" s="56" t="s">
        <v>630</v>
      </c>
      <c r="D498" s="8">
        <f t="shared" si="7"/>
        <v>11.5</v>
      </c>
      <c r="E498" s="8">
        <v>10</v>
      </c>
      <c r="F498" s="8">
        <f>SUM(第一学期细分!BL497:BM497,第二学期细分!BN497:BO497)</f>
        <v>1.5</v>
      </c>
      <c r="G498" s="7"/>
      <c r="H498" s="7"/>
      <c r="I498" s="63"/>
      <c r="J498" s="8"/>
      <c r="K498" s="8"/>
      <c r="L498" s="82"/>
    </row>
    <row r="499" spans="1:12">
      <c r="A499" s="2" t="s">
        <v>608</v>
      </c>
      <c r="B499" s="12">
        <v>160205421</v>
      </c>
      <c r="C499" s="56" t="s">
        <v>631</v>
      </c>
      <c r="D499" s="8">
        <f t="shared" si="7"/>
        <v>7.95</v>
      </c>
      <c r="E499" s="8">
        <f>SUM(第一学期细分!F498:BH498,第二学期细分!E498:BM498)</f>
        <v>7.95</v>
      </c>
      <c r="F499" s="8">
        <f>SUM(第一学期细分!BL498:BM498,第二学期细分!BN498:BO498)</f>
        <v>0</v>
      </c>
      <c r="G499" s="7"/>
      <c r="H499" s="7"/>
      <c r="I499" s="63"/>
      <c r="J499" s="8"/>
      <c r="K499" s="8"/>
      <c r="L499" s="82"/>
    </row>
    <row r="500" spans="1:12">
      <c r="A500" s="2" t="s">
        <v>608</v>
      </c>
      <c r="B500" s="12">
        <v>160205422</v>
      </c>
      <c r="C500" s="56" t="s">
        <v>632</v>
      </c>
      <c r="D500" s="8">
        <f t="shared" si="7"/>
        <v>4.3</v>
      </c>
      <c r="E500" s="8">
        <f>SUM(第一学期细分!F499:BH499,第二学期细分!E499:BM499)</f>
        <v>4.3</v>
      </c>
      <c r="F500" s="8">
        <f>SUM(第一学期细分!BL499:BM499,第二学期细分!BN499:BO499)</f>
        <v>0</v>
      </c>
      <c r="G500" s="7"/>
      <c r="H500" s="7"/>
      <c r="I500" s="63"/>
      <c r="J500" s="8"/>
      <c r="K500" s="8"/>
      <c r="L500" s="82"/>
    </row>
    <row r="501" spans="1:12">
      <c r="A501" s="2" t="s">
        <v>608</v>
      </c>
      <c r="B501" s="12">
        <v>160205423</v>
      </c>
      <c r="C501" s="56" t="s">
        <v>633</v>
      </c>
      <c r="D501" s="8">
        <f t="shared" si="7"/>
        <v>11.65</v>
      </c>
      <c r="E501" s="8">
        <f>SUM(第一学期细分!F500:BH500,第二学期细分!E500:BM500)</f>
        <v>8.65</v>
      </c>
      <c r="F501" s="8">
        <f>SUM(第一学期细分!BL500:BM500,第二学期细分!BN500:BO500)</f>
        <v>3</v>
      </c>
      <c r="G501" s="7"/>
      <c r="H501" s="7"/>
      <c r="I501" s="63"/>
      <c r="J501" s="8"/>
      <c r="K501" s="8"/>
      <c r="L501" s="82"/>
    </row>
    <row r="502" spans="1:12">
      <c r="A502" s="2" t="s">
        <v>608</v>
      </c>
      <c r="B502" s="12">
        <v>160205424</v>
      </c>
      <c r="C502" s="56" t="s">
        <v>634</v>
      </c>
      <c r="D502" s="8">
        <f t="shared" si="7"/>
        <v>2.5</v>
      </c>
      <c r="E502" s="8">
        <f>SUM(第一学期细分!F501:BH501,第二学期细分!E501:BM501)</f>
        <v>2.5</v>
      </c>
      <c r="F502" s="8">
        <f>SUM(第一学期细分!BL501:BM501,第二学期细分!BN501:BO501)</f>
        <v>0</v>
      </c>
      <c r="G502" s="7"/>
      <c r="H502" s="7"/>
      <c r="I502" s="63"/>
      <c r="J502" s="8"/>
      <c r="K502" s="8"/>
      <c r="L502" s="82"/>
    </row>
    <row r="503" spans="1:12">
      <c r="A503" s="2" t="s">
        <v>608</v>
      </c>
      <c r="B503" s="12">
        <v>160205425</v>
      </c>
      <c r="C503" s="56" t="s">
        <v>635</v>
      </c>
      <c r="D503" s="8">
        <f t="shared" si="7"/>
        <v>2.1</v>
      </c>
      <c r="E503" s="8">
        <f>SUM(第一学期细分!F502:BH502,第二学期细分!E502:BM502)</f>
        <v>2.1</v>
      </c>
      <c r="F503" s="8">
        <f>SUM(第一学期细分!BL502:BM502,第二学期细分!BN502:BO502)</f>
        <v>0</v>
      </c>
      <c r="G503" s="7"/>
      <c r="H503" s="7"/>
      <c r="I503" s="63"/>
      <c r="J503" s="8"/>
      <c r="K503" s="8"/>
      <c r="L503" s="82"/>
    </row>
    <row r="504" spans="1:12">
      <c r="A504" s="2" t="s">
        <v>608</v>
      </c>
      <c r="B504" s="12">
        <v>160205426</v>
      </c>
      <c r="C504" s="56" t="s">
        <v>636</v>
      </c>
      <c r="D504" s="8">
        <f t="shared" si="7"/>
        <v>1.75</v>
      </c>
      <c r="E504" s="8">
        <f>SUM(第一学期细分!F503:BH503,第二学期细分!E503:BM503)</f>
        <v>1.75</v>
      </c>
      <c r="F504" s="8">
        <f>SUM(第一学期细分!BL503:BM503,第二学期细分!BN503:BO503)</f>
        <v>0</v>
      </c>
      <c r="G504" s="7"/>
      <c r="H504" s="7"/>
      <c r="I504" s="63"/>
      <c r="J504" s="8"/>
      <c r="K504" s="8"/>
      <c r="L504" s="82"/>
    </row>
    <row r="505" spans="1:12">
      <c r="A505" s="2" t="s">
        <v>608</v>
      </c>
      <c r="B505" s="12">
        <v>160205427</v>
      </c>
      <c r="C505" s="56" t="s">
        <v>637</v>
      </c>
      <c r="D505" s="8">
        <f t="shared" si="7"/>
        <v>0.25</v>
      </c>
      <c r="E505" s="8">
        <f>SUM(第一学期细分!F504:BH504,第二学期细分!E504:BM504)</f>
        <v>0.75</v>
      </c>
      <c r="F505" s="8">
        <f>SUM(第一学期细分!BL504:BM504,第二学期细分!BN504:BO504)</f>
        <v>0</v>
      </c>
      <c r="G505" s="7">
        <v>-0.5</v>
      </c>
      <c r="H505" s="7"/>
      <c r="I505" s="63"/>
      <c r="J505" s="8"/>
      <c r="K505" s="8"/>
      <c r="L505" s="82"/>
    </row>
    <row r="506" spans="1:12">
      <c r="A506" s="2" t="s">
        <v>608</v>
      </c>
      <c r="B506" s="12">
        <v>160205428</v>
      </c>
      <c r="C506" s="56" t="s">
        <v>638</v>
      </c>
      <c r="D506" s="8">
        <f t="shared" si="7"/>
        <v>0.5</v>
      </c>
      <c r="E506" s="8">
        <f>SUM(第一学期细分!F505:BH505,第二学期细分!E505:BM505)</f>
        <v>0.5</v>
      </c>
      <c r="F506" s="8">
        <f>SUM(第一学期细分!BL505:BM505,第二学期细分!BN505:BO505)</f>
        <v>0</v>
      </c>
      <c r="G506" s="7"/>
      <c r="H506" s="7"/>
      <c r="I506" s="63"/>
      <c r="J506" s="8"/>
      <c r="K506" s="8"/>
      <c r="L506" s="82"/>
    </row>
    <row r="507" spans="1:12">
      <c r="A507" s="2" t="s">
        <v>608</v>
      </c>
      <c r="B507" s="12">
        <v>160205429</v>
      </c>
      <c r="C507" s="56" t="s">
        <v>639</v>
      </c>
      <c r="D507" s="8">
        <f t="shared" si="7"/>
        <v>3.8</v>
      </c>
      <c r="E507" s="8">
        <f>SUM(第一学期细分!F506:BH506,第二学期细分!E506:BM506)</f>
        <v>3.8</v>
      </c>
      <c r="F507" s="8">
        <f>SUM(第一学期细分!BL506:BM506,第二学期细分!BN506:BO506)</f>
        <v>0</v>
      </c>
      <c r="G507" s="7"/>
      <c r="H507" s="7"/>
      <c r="I507" s="63"/>
      <c r="J507" s="8"/>
      <c r="K507" s="8"/>
      <c r="L507" s="82"/>
    </row>
    <row r="508" spans="1:12">
      <c r="A508" s="2" t="s">
        <v>608</v>
      </c>
      <c r="B508" s="12">
        <v>160205430</v>
      </c>
      <c r="C508" s="56" t="s">
        <v>640</v>
      </c>
      <c r="D508" s="8">
        <f t="shared" si="7"/>
        <v>5.5</v>
      </c>
      <c r="E508" s="8">
        <f>SUM(第一学期细分!F507:BH507,第二学期细分!E507:BM507)</f>
        <v>5.5</v>
      </c>
      <c r="F508" s="8">
        <f>SUM(第一学期细分!BL507:BM507,第二学期细分!BN507:BO507)</f>
        <v>0</v>
      </c>
      <c r="G508" s="7"/>
      <c r="H508" s="7"/>
      <c r="I508" s="63"/>
      <c r="J508" s="8"/>
      <c r="K508" s="8"/>
      <c r="L508" s="82"/>
    </row>
    <row r="509" spans="1:12">
      <c r="A509" s="2" t="s">
        <v>608</v>
      </c>
      <c r="B509" s="12">
        <v>160205431</v>
      </c>
      <c r="C509" s="56" t="s">
        <v>641</v>
      </c>
      <c r="D509" s="8">
        <f t="shared" si="7"/>
        <v>0</v>
      </c>
      <c r="E509" s="8">
        <f>SUM(第一学期细分!F508:BH508,第二学期细分!E508:BM508)</f>
        <v>0</v>
      </c>
      <c r="F509" s="8">
        <f>SUM(第一学期细分!BL508:BM508,第二学期细分!BN508:BO508)</f>
        <v>0</v>
      </c>
      <c r="G509" s="7"/>
      <c r="H509" s="7"/>
      <c r="I509" s="63"/>
      <c r="J509" s="8"/>
      <c r="K509" s="8"/>
      <c r="L509" s="82"/>
    </row>
    <row r="510" spans="1:12">
      <c r="A510" s="2" t="s">
        <v>608</v>
      </c>
      <c r="B510" s="12">
        <v>160205432</v>
      </c>
      <c r="C510" s="56" t="s">
        <v>642</v>
      </c>
      <c r="D510" s="8">
        <f t="shared" si="7"/>
        <v>0</v>
      </c>
      <c r="E510" s="8">
        <f>SUM(第一学期细分!F509:BH509,第二学期细分!E509:BM509)</f>
        <v>0</v>
      </c>
      <c r="F510" s="8">
        <f>SUM(第一学期细分!BL509:BM509,第二学期细分!BN509:BO509)</f>
        <v>0</v>
      </c>
      <c r="G510" s="7"/>
      <c r="H510" s="7"/>
      <c r="I510" s="63"/>
      <c r="J510" s="8"/>
      <c r="K510" s="8"/>
      <c r="L510" s="82"/>
    </row>
    <row r="511" spans="1:12">
      <c r="A511" s="2" t="s">
        <v>608</v>
      </c>
      <c r="B511" s="12">
        <v>160205433</v>
      </c>
      <c r="C511" s="56" t="s">
        <v>643</v>
      </c>
      <c r="D511" s="8">
        <f t="shared" si="7"/>
        <v>0</v>
      </c>
      <c r="E511" s="8">
        <f>SUM(第一学期细分!F510:BH510,第二学期细分!E510:BM510)</f>
        <v>0</v>
      </c>
      <c r="F511" s="8">
        <f>SUM(第一学期细分!BL510:BM510,第二学期细分!BN510:BO510)</f>
        <v>0</v>
      </c>
      <c r="G511" s="7"/>
      <c r="H511" s="7"/>
      <c r="I511" s="63"/>
      <c r="J511" s="8"/>
      <c r="K511" s="8"/>
      <c r="L511" s="82"/>
    </row>
    <row r="512" spans="1:12">
      <c r="A512" s="2" t="s">
        <v>608</v>
      </c>
      <c r="B512" s="12">
        <v>160205434</v>
      </c>
      <c r="C512" s="56" t="s">
        <v>644</v>
      </c>
      <c r="D512" s="8">
        <f t="shared" si="7"/>
        <v>0</v>
      </c>
      <c r="E512" s="8">
        <f>SUM(第一学期细分!F511:BH511,第二学期细分!E511:BM511)</f>
        <v>0</v>
      </c>
      <c r="F512" s="8">
        <f>SUM(第一学期细分!BL511:BM511,第二学期细分!BN511:BO511)</f>
        <v>0</v>
      </c>
      <c r="G512" s="7"/>
      <c r="H512" s="7"/>
      <c r="I512" s="63"/>
      <c r="J512" s="8"/>
      <c r="K512" s="8"/>
      <c r="L512" s="82"/>
    </row>
    <row r="513" spans="1:12">
      <c r="A513" s="2" t="s">
        <v>608</v>
      </c>
      <c r="B513" s="12">
        <v>160205435</v>
      </c>
      <c r="C513" s="56" t="s">
        <v>348</v>
      </c>
      <c r="D513" s="8">
        <f t="shared" si="7"/>
        <v>1.25</v>
      </c>
      <c r="E513" s="8">
        <f>SUM(第一学期细分!F512:BH512,第二学期细分!E512:BM512)</f>
        <v>1.25</v>
      </c>
      <c r="F513" s="8">
        <f>SUM(第一学期细分!BL512:BM512,第二学期细分!BN512:BO512)</f>
        <v>0</v>
      </c>
      <c r="G513" s="7"/>
      <c r="H513" s="7"/>
      <c r="I513" s="63"/>
      <c r="J513" s="8"/>
      <c r="K513" s="8"/>
      <c r="L513" s="82"/>
    </row>
    <row r="514" spans="1:12">
      <c r="A514" s="2" t="s">
        <v>608</v>
      </c>
      <c r="B514" s="12">
        <v>150601126</v>
      </c>
      <c r="C514" s="56" t="s">
        <v>645</v>
      </c>
      <c r="D514" s="8">
        <f t="shared" si="7"/>
        <v>-0.5</v>
      </c>
      <c r="E514" s="8">
        <f>SUM(第一学期细分!F513:BH513,第二学期细分!E513:BM513)</f>
        <v>0</v>
      </c>
      <c r="F514" s="8">
        <f>SUM(第一学期细分!BL513:BM513,第二学期细分!BN513:BO513)</f>
        <v>0</v>
      </c>
      <c r="G514" s="7"/>
      <c r="H514" s="7"/>
      <c r="I514" s="63"/>
      <c r="J514" s="8">
        <v>-0.5</v>
      </c>
      <c r="K514" s="8"/>
      <c r="L514" s="82"/>
    </row>
    <row r="515" spans="1:12">
      <c r="A515" s="2" t="s">
        <v>608</v>
      </c>
      <c r="B515" s="56">
        <v>150502208</v>
      </c>
      <c r="C515" s="56" t="s">
        <v>646</v>
      </c>
      <c r="D515" s="8">
        <f t="shared" si="7"/>
        <v>2.95</v>
      </c>
      <c r="E515" s="8">
        <f>SUM(第一学期细分!F514:BH514,第二学期细分!E514:BM514)</f>
        <v>2.95</v>
      </c>
      <c r="F515" s="8">
        <f>SUM(第一学期细分!BL514:BM514,第二学期细分!BN514:BO514)</f>
        <v>0</v>
      </c>
      <c r="G515" s="7"/>
      <c r="H515" s="7"/>
      <c r="I515" s="63"/>
      <c r="J515" s="8"/>
      <c r="K515" s="8"/>
      <c r="L515" s="82"/>
    </row>
  </sheetData>
  <autoFilter ref="A3:C515">
    <extLst/>
  </autoFilter>
  <mergeCells count="10">
    <mergeCell ref="A1:L1"/>
    <mergeCell ref="A2:L2"/>
    <mergeCell ref="G3:I3"/>
    <mergeCell ref="J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514"/>
  <sheetViews>
    <sheetView workbookViewId="0">
      <selection activeCell="A1" sqref="A1:BM1"/>
    </sheetView>
  </sheetViews>
  <sheetFormatPr defaultColWidth="9" defaultRowHeight="14"/>
  <cols>
    <col min="2" max="2" width="12.1818181818182" customWidth="1"/>
    <col min="4" max="5" width="6.33636363636364" customWidth="1"/>
    <col min="6" max="63" width="6.33636363636364" style="4" customWidth="1"/>
    <col min="64" max="65" width="6.33636363636364" style="62" customWidth="1"/>
  </cols>
  <sheetData>
    <row r="1" ht="17.5" spans="1:65">
      <c r="A1" s="6" t="s">
        <v>647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8"/>
      <c r="BM1" s="68"/>
    </row>
    <row r="2" spans="1:65">
      <c r="A2" s="7"/>
      <c r="B2" s="7"/>
      <c r="C2" s="7"/>
      <c r="D2" s="7" t="s">
        <v>648</v>
      </c>
      <c r="E2" s="7" t="s">
        <v>649</v>
      </c>
      <c r="F2" s="7" t="s">
        <v>650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 t="s">
        <v>651</v>
      </c>
      <c r="BJ2" s="7"/>
      <c r="BK2" s="7"/>
      <c r="BL2" s="69" t="s">
        <v>652</v>
      </c>
      <c r="BM2" s="69"/>
    </row>
    <row r="3" spans="1:65">
      <c r="A3" s="9" t="s">
        <v>2</v>
      </c>
      <c r="B3" s="9" t="s">
        <v>3</v>
      </c>
      <c r="C3" s="9" t="s">
        <v>4</v>
      </c>
      <c r="D3" s="7"/>
      <c r="E3" s="7"/>
      <c r="F3" s="63" t="s">
        <v>653</v>
      </c>
      <c r="G3" s="63" t="s">
        <v>654</v>
      </c>
      <c r="H3" s="63" t="s">
        <v>655</v>
      </c>
      <c r="I3" s="63" t="s">
        <v>656</v>
      </c>
      <c r="J3" s="63" t="s">
        <v>657</v>
      </c>
      <c r="K3" s="63" t="s">
        <v>658</v>
      </c>
      <c r="L3" s="63" t="s">
        <v>659</v>
      </c>
      <c r="M3" s="63" t="s">
        <v>660</v>
      </c>
      <c r="N3" s="63" t="s">
        <v>661</v>
      </c>
      <c r="O3" s="64" t="s">
        <v>662</v>
      </c>
      <c r="P3" s="63" t="s">
        <v>663</v>
      </c>
      <c r="Q3" s="63" t="s">
        <v>664</v>
      </c>
      <c r="R3" s="63" t="s">
        <v>665</v>
      </c>
      <c r="S3" s="63" t="s">
        <v>666</v>
      </c>
      <c r="T3" s="63" t="s">
        <v>667</v>
      </c>
      <c r="U3" s="63" t="s">
        <v>668</v>
      </c>
      <c r="V3" s="63" t="s">
        <v>669</v>
      </c>
      <c r="W3" s="63" t="s">
        <v>670</v>
      </c>
      <c r="X3" s="63" t="s">
        <v>671</v>
      </c>
      <c r="Y3" s="63" t="s">
        <v>672</v>
      </c>
      <c r="Z3" s="63" t="s">
        <v>673</v>
      </c>
      <c r="AA3" s="63" t="s">
        <v>674</v>
      </c>
      <c r="AB3" s="63" t="s">
        <v>675</v>
      </c>
      <c r="AC3" s="63" t="s">
        <v>676</v>
      </c>
      <c r="AD3" s="63" t="s">
        <v>677</v>
      </c>
      <c r="AE3" s="63" t="s">
        <v>678</v>
      </c>
      <c r="AF3" s="63" t="s">
        <v>679</v>
      </c>
      <c r="AG3" s="63" t="s">
        <v>680</v>
      </c>
      <c r="AH3" s="63" t="s">
        <v>681</v>
      </c>
      <c r="AI3" s="63" t="s">
        <v>682</v>
      </c>
      <c r="AJ3" s="63" t="s">
        <v>683</v>
      </c>
      <c r="AK3" s="63" t="s">
        <v>684</v>
      </c>
      <c r="AL3" s="63" t="s">
        <v>685</v>
      </c>
      <c r="AM3" s="63" t="s">
        <v>686</v>
      </c>
      <c r="AN3" s="63" t="s">
        <v>687</v>
      </c>
      <c r="AO3" s="63" t="s">
        <v>688</v>
      </c>
      <c r="AP3" s="63" t="s">
        <v>689</v>
      </c>
      <c r="AQ3" s="63" t="s">
        <v>690</v>
      </c>
      <c r="AR3" s="63" t="s">
        <v>691</v>
      </c>
      <c r="AS3" s="63" t="s">
        <v>692</v>
      </c>
      <c r="AT3" s="63" t="s">
        <v>693</v>
      </c>
      <c r="AU3" s="63" t="s">
        <v>694</v>
      </c>
      <c r="AV3" s="63" t="s">
        <v>695</v>
      </c>
      <c r="AW3" s="63" t="s">
        <v>696</v>
      </c>
      <c r="AX3" s="63" t="s">
        <v>697</v>
      </c>
      <c r="AY3" s="63" t="s">
        <v>698</v>
      </c>
      <c r="AZ3" s="63" t="s">
        <v>699</v>
      </c>
      <c r="BA3" s="63" t="s">
        <v>700</v>
      </c>
      <c r="BB3" s="63" t="s">
        <v>701</v>
      </c>
      <c r="BC3" s="63" t="s">
        <v>702</v>
      </c>
      <c r="BD3" s="63" t="s">
        <v>703</v>
      </c>
      <c r="BE3" s="63" t="s">
        <v>704</v>
      </c>
      <c r="BF3" s="63" t="s">
        <v>705</v>
      </c>
      <c r="BG3" s="63" t="s">
        <v>706</v>
      </c>
      <c r="BH3" s="63" t="s">
        <v>707</v>
      </c>
      <c r="BI3" s="63" t="s">
        <v>708</v>
      </c>
      <c r="BJ3" s="63" t="s">
        <v>709</v>
      </c>
      <c r="BK3" s="63" t="s">
        <v>710</v>
      </c>
      <c r="BL3" s="70" t="s">
        <v>711</v>
      </c>
      <c r="BM3" s="70" t="s">
        <v>670</v>
      </c>
    </row>
    <row r="4" spans="1:65">
      <c r="A4" s="2" t="s">
        <v>13</v>
      </c>
      <c r="B4" s="11">
        <v>160201101</v>
      </c>
      <c r="C4" s="12" t="s">
        <v>14</v>
      </c>
      <c r="D4" s="12">
        <f t="shared" ref="D4:D67" si="0">SUM(F4:BH4)</f>
        <v>0</v>
      </c>
      <c r="E4" s="12">
        <f t="shared" ref="E4:E36" si="1">SUM(BI4:BJ4)</f>
        <v>0</v>
      </c>
      <c r="F4" s="7"/>
      <c r="G4" s="7"/>
      <c r="H4" s="7"/>
      <c r="I4" s="7"/>
      <c r="J4" s="7"/>
      <c r="K4" s="7"/>
      <c r="L4" s="7"/>
      <c r="M4" s="7"/>
      <c r="N4" s="7"/>
      <c r="O4" s="65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66"/>
      <c r="AB4" s="66"/>
      <c r="AC4" s="66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67"/>
      <c r="AW4" s="67"/>
      <c r="AX4" s="6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69"/>
      <c r="BM4" s="69"/>
    </row>
    <row r="5" spans="1:65">
      <c r="A5" s="2" t="s">
        <v>13</v>
      </c>
      <c r="B5" s="11">
        <v>160201102</v>
      </c>
      <c r="C5" s="12" t="s">
        <v>15</v>
      </c>
      <c r="D5" s="12">
        <f t="shared" si="0"/>
        <v>1.1</v>
      </c>
      <c r="E5" s="12">
        <f t="shared" si="1"/>
        <v>0</v>
      </c>
      <c r="F5" s="7"/>
      <c r="G5" s="7"/>
      <c r="H5" s="7"/>
      <c r="I5" s="7"/>
      <c r="J5" s="7"/>
      <c r="K5" s="7"/>
      <c r="L5" s="7"/>
      <c r="M5" s="7"/>
      <c r="N5" s="7"/>
      <c r="O5" s="7"/>
      <c r="P5" s="7">
        <v>0.5</v>
      </c>
      <c r="Q5" s="7"/>
      <c r="R5" s="7"/>
      <c r="S5" s="7"/>
      <c r="T5" s="7"/>
      <c r="U5" s="7"/>
      <c r="V5" s="7"/>
      <c r="W5" s="7"/>
      <c r="X5" s="7"/>
      <c r="Y5" s="7">
        <v>0.1</v>
      </c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>
        <v>0.5</v>
      </c>
      <c r="AN5" s="7"/>
      <c r="AO5" s="7"/>
      <c r="AP5" s="7"/>
      <c r="AQ5" s="7"/>
      <c r="AR5" s="7"/>
      <c r="AS5" s="7"/>
      <c r="AT5" s="7"/>
      <c r="AU5" s="7"/>
      <c r="AV5" s="67"/>
      <c r="AW5" s="67"/>
      <c r="AX5" s="6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69"/>
      <c r="BM5" s="69"/>
    </row>
    <row r="6" spans="1:65">
      <c r="A6" s="2" t="s">
        <v>13</v>
      </c>
      <c r="B6" s="11">
        <v>160201103</v>
      </c>
      <c r="C6" s="12" t="s">
        <v>16</v>
      </c>
      <c r="D6" s="12">
        <f t="shared" si="0"/>
        <v>0</v>
      </c>
      <c r="E6" s="12">
        <f t="shared" si="1"/>
        <v>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67"/>
      <c r="AW6" s="67"/>
      <c r="AX6" s="6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69"/>
      <c r="BM6" s="69"/>
    </row>
    <row r="7" spans="1:65">
      <c r="A7" s="2" t="s">
        <v>13</v>
      </c>
      <c r="B7" s="11">
        <v>160201104</v>
      </c>
      <c r="C7" s="12" t="s">
        <v>17</v>
      </c>
      <c r="D7" s="12">
        <f t="shared" si="0"/>
        <v>0.5</v>
      </c>
      <c r="E7" s="12">
        <f t="shared" si="1"/>
        <v>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67"/>
      <c r="AW7" s="67"/>
      <c r="AX7" s="67"/>
      <c r="AY7" s="7"/>
      <c r="AZ7" s="7"/>
      <c r="BA7" s="7"/>
      <c r="BB7" s="7"/>
      <c r="BC7" s="7"/>
      <c r="BD7" s="7"/>
      <c r="BE7" s="7"/>
      <c r="BF7" s="7"/>
      <c r="BG7" s="7"/>
      <c r="BH7" s="7">
        <v>0.5</v>
      </c>
      <c r="BI7" s="7"/>
      <c r="BJ7" s="7"/>
      <c r="BK7" s="7"/>
      <c r="BL7" s="69"/>
      <c r="BM7" s="69"/>
    </row>
    <row r="8" spans="1:65">
      <c r="A8" s="2" t="s">
        <v>13</v>
      </c>
      <c r="B8" s="11">
        <v>160201105</v>
      </c>
      <c r="C8" s="12" t="s">
        <v>18</v>
      </c>
      <c r="D8" s="12">
        <f t="shared" si="0"/>
        <v>1.5</v>
      </c>
      <c r="E8" s="12">
        <f t="shared" si="1"/>
        <v>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>
        <v>1</v>
      </c>
      <c r="AP8" s="7"/>
      <c r="AQ8" s="7"/>
      <c r="AR8" s="7"/>
      <c r="AS8" s="7"/>
      <c r="AT8" s="7"/>
      <c r="AU8" s="7"/>
      <c r="AV8" s="67"/>
      <c r="AW8" s="67"/>
      <c r="AX8" s="67"/>
      <c r="AY8" s="7"/>
      <c r="AZ8" s="7"/>
      <c r="BA8" s="7"/>
      <c r="BB8" s="7"/>
      <c r="BC8" s="7"/>
      <c r="BD8" s="7">
        <v>0.5</v>
      </c>
      <c r="BE8" s="7"/>
      <c r="BF8" s="7"/>
      <c r="BG8" s="7"/>
      <c r="BH8" s="7"/>
      <c r="BI8" s="7"/>
      <c r="BJ8" s="7"/>
      <c r="BK8" s="7"/>
      <c r="BL8" s="69"/>
      <c r="BM8" s="69"/>
    </row>
    <row r="9" spans="1:65">
      <c r="A9" s="2" t="s">
        <v>13</v>
      </c>
      <c r="B9" s="11">
        <v>160201106</v>
      </c>
      <c r="C9" s="12" t="s">
        <v>19</v>
      </c>
      <c r="D9" s="12">
        <f t="shared" si="0"/>
        <v>0.1</v>
      </c>
      <c r="E9" s="12">
        <f t="shared" si="1"/>
        <v>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>
        <v>0.1</v>
      </c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67"/>
      <c r="AW9" s="67"/>
      <c r="AX9" s="6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69"/>
      <c r="BM9" s="69"/>
    </row>
    <row r="10" spans="1:65">
      <c r="A10" s="2" t="s">
        <v>13</v>
      </c>
      <c r="B10" s="11">
        <v>160201107</v>
      </c>
      <c r="C10" s="12" t="s">
        <v>20</v>
      </c>
      <c r="D10" s="12">
        <f t="shared" si="0"/>
        <v>5.1</v>
      </c>
      <c r="E10" s="12">
        <f t="shared" si="1"/>
        <v>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>
        <v>0.1</v>
      </c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>
        <v>0.5</v>
      </c>
      <c r="AP10" s="7"/>
      <c r="AQ10" s="7"/>
      <c r="AR10" s="7"/>
      <c r="AS10" s="7"/>
      <c r="AT10" s="7"/>
      <c r="AU10" s="7">
        <v>1</v>
      </c>
      <c r="AV10" s="67"/>
      <c r="AW10" s="67"/>
      <c r="AX10" s="67"/>
      <c r="AY10" s="7"/>
      <c r="AZ10" s="7"/>
      <c r="BA10" s="7"/>
      <c r="BB10" s="7"/>
      <c r="BC10" s="7">
        <v>1</v>
      </c>
      <c r="BD10" s="7">
        <v>1</v>
      </c>
      <c r="BE10" s="7">
        <v>1</v>
      </c>
      <c r="BF10" s="7"/>
      <c r="BG10" s="7">
        <v>0.5</v>
      </c>
      <c r="BH10" s="7"/>
      <c r="BI10" s="7"/>
      <c r="BJ10" s="7"/>
      <c r="BK10" s="7"/>
      <c r="BL10" s="69">
        <v>1.5</v>
      </c>
      <c r="BM10" s="69"/>
    </row>
    <row r="11" spans="1:65">
      <c r="A11" s="2" t="s">
        <v>13</v>
      </c>
      <c r="B11" s="11">
        <v>160201108</v>
      </c>
      <c r="C11" s="12" t="s">
        <v>21</v>
      </c>
      <c r="D11" s="12">
        <f t="shared" si="0"/>
        <v>0</v>
      </c>
      <c r="E11" s="12">
        <f t="shared" si="1"/>
        <v>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67"/>
      <c r="AW11" s="67"/>
      <c r="AX11" s="6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69"/>
      <c r="BM11" s="69"/>
    </row>
    <row r="12" spans="1:65">
      <c r="A12" s="2" t="s">
        <v>13</v>
      </c>
      <c r="B12" s="11">
        <v>160201109</v>
      </c>
      <c r="C12" s="12" t="s">
        <v>22</v>
      </c>
      <c r="D12" s="12">
        <f t="shared" si="0"/>
        <v>4.35</v>
      </c>
      <c r="E12" s="12">
        <f t="shared" si="1"/>
        <v>0</v>
      </c>
      <c r="F12" s="7"/>
      <c r="G12" s="7"/>
      <c r="H12" s="7">
        <v>0.8</v>
      </c>
      <c r="I12" s="7">
        <v>1</v>
      </c>
      <c r="J12" s="7">
        <v>0.7</v>
      </c>
      <c r="K12" s="7">
        <v>0.6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67"/>
      <c r="AW12" s="67">
        <v>0.25</v>
      </c>
      <c r="AX12" s="67"/>
      <c r="AY12" s="7"/>
      <c r="AZ12" s="7"/>
      <c r="BA12" s="7"/>
      <c r="BB12" s="7"/>
      <c r="BC12" s="7"/>
      <c r="BD12" s="7"/>
      <c r="BE12" s="7">
        <v>0.5</v>
      </c>
      <c r="BF12" s="7"/>
      <c r="BG12" s="7">
        <v>0.5</v>
      </c>
      <c r="BH12" s="7"/>
      <c r="BI12" s="7"/>
      <c r="BJ12" s="7"/>
      <c r="BK12" s="7"/>
      <c r="BL12" s="69">
        <v>2</v>
      </c>
      <c r="BM12" s="69"/>
    </row>
    <row r="13" spans="1:65">
      <c r="A13" s="2" t="s">
        <v>13</v>
      </c>
      <c r="B13" s="11">
        <v>160201110</v>
      </c>
      <c r="C13" s="12" t="s">
        <v>23</v>
      </c>
      <c r="D13" s="12">
        <f t="shared" si="0"/>
        <v>1.25</v>
      </c>
      <c r="E13" s="12">
        <f t="shared" si="1"/>
        <v>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>
        <v>0.5</v>
      </c>
      <c r="AP13" s="7"/>
      <c r="AQ13" s="7"/>
      <c r="AR13" s="7"/>
      <c r="AS13" s="7"/>
      <c r="AT13" s="7"/>
      <c r="AU13" s="7"/>
      <c r="AV13" s="67"/>
      <c r="AW13" s="67"/>
      <c r="AX13" s="67"/>
      <c r="AY13" s="7"/>
      <c r="AZ13" s="7"/>
      <c r="BA13" s="7"/>
      <c r="BB13" s="7"/>
      <c r="BC13" s="7"/>
      <c r="BD13" s="7">
        <v>0.75</v>
      </c>
      <c r="BE13" s="7"/>
      <c r="BF13" s="7"/>
      <c r="BG13" s="7"/>
      <c r="BH13" s="7"/>
      <c r="BI13" s="7"/>
      <c r="BJ13" s="7"/>
      <c r="BK13" s="7"/>
      <c r="BL13" s="69"/>
      <c r="BM13" s="69"/>
    </row>
    <row r="14" spans="1:65">
      <c r="A14" s="2" t="s">
        <v>13</v>
      </c>
      <c r="B14" s="11">
        <v>160201111</v>
      </c>
      <c r="C14" s="12" t="s">
        <v>24</v>
      </c>
      <c r="D14" s="12">
        <f t="shared" si="0"/>
        <v>5.45</v>
      </c>
      <c r="E14" s="12">
        <f t="shared" si="1"/>
        <v>0</v>
      </c>
      <c r="F14" s="7"/>
      <c r="G14" s="7"/>
      <c r="H14" s="7">
        <v>0.8</v>
      </c>
      <c r="I14" s="7">
        <v>1</v>
      </c>
      <c r="J14" s="7">
        <v>0.7</v>
      </c>
      <c r="K14" s="7">
        <v>0.6</v>
      </c>
      <c r="L14" s="7"/>
      <c r="M14" s="7"/>
      <c r="N14" s="7"/>
      <c r="O14" s="7"/>
      <c r="P14" s="7"/>
      <c r="Q14" s="7"/>
      <c r="R14" s="7"/>
      <c r="S14" s="7"/>
      <c r="T14" s="7">
        <v>0.25</v>
      </c>
      <c r="U14" s="7"/>
      <c r="V14" s="7"/>
      <c r="W14" s="7"/>
      <c r="X14" s="7">
        <v>0.5</v>
      </c>
      <c r="Y14" s="7">
        <v>0.1</v>
      </c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>
        <v>0.5</v>
      </c>
      <c r="AO14" s="7"/>
      <c r="AP14" s="7"/>
      <c r="AQ14" s="7"/>
      <c r="AR14" s="7"/>
      <c r="AS14" s="7"/>
      <c r="AT14" s="7"/>
      <c r="AU14" s="7"/>
      <c r="AV14" s="67"/>
      <c r="AW14" s="67"/>
      <c r="AX14" s="67"/>
      <c r="AY14" s="7"/>
      <c r="AZ14" s="7"/>
      <c r="BA14" s="7"/>
      <c r="BB14" s="7"/>
      <c r="BC14" s="7"/>
      <c r="BD14" s="7"/>
      <c r="BE14" s="7"/>
      <c r="BF14" s="7"/>
      <c r="BG14" s="7">
        <v>1</v>
      </c>
      <c r="BH14" s="7"/>
      <c r="BI14" s="7"/>
      <c r="BJ14" s="7"/>
      <c r="BK14" s="7"/>
      <c r="BL14" s="69"/>
      <c r="BM14" s="69"/>
    </row>
    <row r="15" spans="1:65">
      <c r="A15" s="2" t="s">
        <v>13</v>
      </c>
      <c r="B15" s="11">
        <v>160201112</v>
      </c>
      <c r="C15" s="12" t="s">
        <v>25</v>
      </c>
      <c r="D15" s="12">
        <f t="shared" si="0"/>
        <v>2.6</v>
      </c>
      <c r="E15" s="12">
        <f t="shared" si="1"/>
        <v>0</v>
      </c>
      <c r="F15" s="7"/>
      <c r="G15" s="7">
        <v>0.6</v>
      </c>
      <c r="H15" s="7"/>
      <c r="I15" s="7"/>
      <c r="J15" s="7">
        <v>0.3</v>
      </c>
      <c r="K15" s="7">
        <v>0.2</v>
      </c>
      <c r="L15" s="7"/>
      <c r="M15" s="7"/>
      <c r="N15" s="7"/>
      <c r="O15" s="7"/>
      <c r="P15" s="7"/>
      <c r="Q15" s="7"/>
      <c r="R15" s="7" t="s">
        <v>712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>
        <v>0.5</v>
      </c>
      <c r="AN15" s="7">
        <v>0.5</v>
      </c>
      <c r="AO15" s="7"/>
      <c r="AP15" s="7"/>
      <c r="AQ15" s="7"/>
      <c r="AR15" s="7"/>
      <c r="AS15" s="7"/>
      <c r="AT15" s="7"/>
      <c r="AU15" s="7"/>
      <c r="AV15" s="67"/>
      <c r="AW15" s="67"/>
      <c r="AX15" s="67"/>
      <c r="AY15" s="7"/>
      <c r="AZ15" s="7"/>
      <c r="BA15" s="7"/>
      <c r="BB15" s="7"/>
      <c r="BC15" s="7"/>
      <c r="BD15" s="7"/>
      <c r="BE15" s="7"/>
      <c r="BF15" s="7"/>
      <c r="BG15" s="7"/>
      <c r="BH15" s="7">
        <v>0.5</v>
      </c>
      <c r="BI15" s="7"/>
      <c r="BJ15" s="7"/>
      <c r="BK15" s="7"/>
      <c r="BL15" s="69"/>
      <c r="BM15" s="69"/>
    </row>
    <row r="16" spans="1:65">
      <c r="A16" s="2" t="s">
        <v>13</v>
      </c>
      <c r="B16" s="11">
        <v>160201113</v>
      </c>
      <c r="C16" s="12" t="s">
        <v>26</v>
      </c>
      <c r="D16" s="12">
        <f t="shared" si="0"/>
        <v>7.55</v>
      </c>
      <c r="E16" s="12">
        <f t="shared" si="1"/>
        <v>0</v>
      </c>
      <c r="F16" s="7"/>
      <c r="G16" s="7">
        <v>0.3</v>
      </c>
      <c r="H16" s="7">
        <v>0.8</v>
      </c>
      <c r="I16" s="7">
        <v>1</v>
      </c>
      <c r="J16" s="7">
        <v>0.9</v>
      </c>
      <c r="K16" s="7">
        <v>0.6</v>
      </c>
      <c r="L16" s="7"/>
      <c r="M16" s="7"/>
      <c r="N16" s="7"/>
      <c r="O16" s="7"/>
      <c r="P16" s="7"/>
      <c r="Q16" s="7"/>
      <c r="R16" s="7">
        <v>0.25</v>
      </c>
      <c r="S16" s="7"/>
      <c r="T16" s="7"/>
      <c r="U16" s="7"/>
      <c r="V16" s="7"/>
      <c r="W16" s="7"/>
      <c r="X16" s="7"/>
      <c r="Y16" s="7">
        <v>0.1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>
        <v>0.5</v>
      </c>
      <c r="AN16" s="7">
        <v>0.5</v>
      </c>
      <c r="AO16" s="7"/>
      <c r="AP16" s="7"/>
      <c r="AQ16" s="7"/>
      <c r="AR16" s="7"/>
      <c r="AS16" s="7"/>
      <c r="AT16" s="7">
        <v>0.1</v>
      </c>
      <c r="AU16" s="7"/>
      <c r="AV16" s="67"/>
      <c r="AW16" s="67">
        <v>0.25</v>
      </c>
      <c r="AX16" s="67"/>
      <c r="AY16" s="7"/>
      <c r="AZ16" s="7"/>
      <c r="BA16" s="7"/>
      <c r="BB16" s="7"/>
      <c r="BC16" s="7"/>
      <c r="BD16" s="7">
        <v>0.5</v>
      </c>
      <c r="BE16" s="7">
        <v>0.25</v>
      </c>
      <c r="BF16" s="7"/>
      <c r="BG16" s="7">
        <v>1</v>
      </c>
      <c r="BH16" s="7">
        <v>0.5</v>
      </c>
      <c r="BI16" s="7"/>
      <c r="BJ16" s="7"/>
      <c r="BK16" s="7"/>
      <c r="BL16" s="69"/>
      <c r="BM16" s="69"/>
    </row>
    <row r="17" spans="1:65">
      <c r="A17" s="2" t="s">
        <v>13</v>
      </c>
      <c r="B17" s="11">
        <v>160201114</v>
      </c>
      <c r="C17" s="12" t="s">
        <v>27</v>
      </c>
      <c r="D17" s="12">
        <f t="shared" si="0"/>
        <v>1.1</v>
      </c>
      <c r="E17" s="12">
        <f t="shared" si="1"/>
        <v>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>
        <v>0.1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67"/>
      <c r="AW17" s="67"/>
      <c r="AX17" s="67"/>
      <c r="AY17" s="7"/>
      <c r="AZ17" s="7"/>
      <c r="BA17" s="7"/>
      <c r="BB17" s="7"/>
      <c r="BC17" s="7"/>
      <c r="BD17" s="7">
        <v>0.25</v>
      </c>
      <c r="BE17" s="7">
        <v>0.75</v>
      </c>
      <c r="BF17" s="7"/>
      <c r="BG17" s="7"/>
      <c r="BH17" s="7"/>
      <c r="BI17" s="7"/>
      <c r="BJ17" s="7"/>
      <c r="BK17" s="7"/>
      <c r="BL17" s="69"/>
      <c r="BM17" s="69"/>
    </row>
    <row r="18" spans="1:65">
      <c r="A18" s="2" t="s">
        <v>13</v>
      </c>
      <c r="B18" s="11">
        <v>160201115</v>
      </c>
      <c r="C18" s="12" t="s">
        <v>28</v>
      </c>
      <c r="D18" s="12">
        <f t="shared" si="0"/>
        <v>2.95</v>
      </c>
      <c r="E18" s="12">
        <f t="shared" si="1"/>
        <v>0</v>
      </c>
      <c r="F18" s="7"/>
      <c r="G18" s="7"/>
      <c r="H18" s="7">
        <v>0.8</v>
      </c>
      <c r="I18" s="7"/>
      <c r="J18" s="7">
        <v>0.7</v>
      </c>
      <c r="K18" s="7">
        <v>0.6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>
        <v>0.1</v>
      </c>
      <c r="Z18" s="7"/>
      <c r="AA18" s="7"/>
      <c r="AB18" s="7"/>
      <c r="AC18" s="7"/>
      <c r="AD18" s="7">
        <v>0.25</v>
      </c>
      <c r="AE18" s="7"/>
      <c r="AF18" s="7"/>
      <c r="AG18" s="7"/>
      <c r="AH18" s="7"/>
      <c r="AI18" s="7"/>
      <c r="AJ18" s="7"/>
      <c r="AK18" s="7"/>
      <c r="AL18" s="7"/>
      <c r="AM18" s="7">
        <v>0.5</v>
      </c>
      <c r="AN18" s="7"/>
      <c r="AO18" s="7"/>
      <c r="AP18" s="7"/>
      <c r="AQ18" s="7"/>
      <c r="AR18" s="7"/>
      <c r="AS18" s="7"/>
      <c r="AT18" s="7"/>
      <c r="AU18" s="7"/>
      <c r="AV18" s="67"/>
      <c r="AW18" s="67"/>
      <c r="AX18" s="6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69"/>
      <c r="BM18" s="69"/>
    </row>
    <row r="19" spans="1:65">
      <c r="A19" s="2" t="s">
        <v>13</v>
      </c>
      <c r="B19" s="11">
        <v>160201116</v>
      </c>
      <c r="C19" s="12" t="s">
        <v>29</v>
      </c>
      <c r="D19" s="12">
        <f t="shared" si="0"/>
        <v>4.45</v>
      </c>
      <c r="E19" s="12">
        <f t="shared" si="1"/>
        <v>0</v>
      </c>
      <c r="F19" s="7"/>
      <c r="G19" s="7">
        <v>0.6</v>
      </c>
      <c r="H19" s="7">
        <v>0.8</v>
      </c>
      <c r="I19" s="7">
        <v>1</v>
      </c>
      <c r="J19" s="7">
        <v>0.3</v>
      </c>
      <c r="K19" s="7"/>
      <c r="L19" s="7"/>
      <c r="M19" s="7"/>
      <c r="N19" s="7"/>
      <c r="O19" s="7"/>
      <c r="P19" s="7"/>
      <c r="Q19" s="7"/>
      <c r="R19" s="7">
        <v>0.25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>
        <v>0.5</v>
      </c>
      <c r="AN19" s="7">
        <v>0.5</v>
      </c>
      <c r="AO19" s="7"/>
      <c r="AP19" s="7"/>
      <c r="AQ19" s="7"/>
      <c r="AR19" s="7"/>
      <c r="AS19" s="7"/>
      <c r="AT19" s="7"/>
      <c r="AU19" s="7"/>
      <c r="AV19" s="67"/>
      <c r="AW19" s="67"/>
      <c r="AX19" s="67"/>
      <c r="AY19" s="7"/>
      <c r="AZ19" s="7"/>
      <c r="BA19" s="7"/>
      <c r="BB19" s="7"/>
      <c r="BC19" s="7"/>
      <c r="BD19" s="7"/>
      <c r="BE19" s="7"/>
      <c r="BF19" s="7"/>
      <c r="BG19" s="7"/>
      <c r="BH19" s="7">
        <v>0.5</v>
      </c>
      <c r="BI19" s="7"/>
      <c r="BJ19" s="7"/>
      <c r="BK19" s="7"/>
      <c r="BL19" s="69"/>
      <c r="BM19" s="69"/>
    </row>
    <row r="20" spans="1:65">
      <c r="A20" s="2" t="s">
        <v>13</v>
      </c>
      <c r="B20" s="11">
        <v>160201117</v>
      </c>
      <c r="C20" s="12" t="s">
        <v>30</v>
      </c>
      <c r="D20" s="12">
        <f t="shared" si="0"/>
        <v>6.15</v>
      </c>
      <c r="E20" s="12">
        <f t="shared" si="1"/>
        <v>0</v>
      </c>
      <c r="F20" s="7"/>
      <c r="G20" s="7"/>
      <c r="H20" s="7">
        <v>1</v>
      </c>
      <c r="I20" s="7">
        <v>1</v>
      </c>
      <c r="J20" s="7">
        <v>0.7</v>
      </c>
      <c r="K20" s="7">
        <v>0.6</v>
      </c>
      <c r="L20" s="7"/>
      <c r="M20" s="7"/>
      <c r="N20" s="7"/>
      <c r="O20" s="7"/>
      <c r="P20" s="7"/>
      <c r="Q20" s="7"/>
      <c r="R20" s="7">
        <v>0.25</v>
      </c>
      <c r="S20" s="7"/>
      <c r="T20" s="7"/>
      <c r="U20" s="7"/>
      <c r="V20" s="7"/>
      <c r="W20" s="7"/>
      <c r="X20" s="7">
        <v>0.25</v>
      </c>
      <c r="Y20" s="7">
        <v>0.1</v>
      </c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>
        <v>0.5</v>
      </c>
      <c r="AO20" s="7"/>
      <c r="AP20" s="7"/>
      <c r="AQ20" s="7"/>
      <c r="AR20" s="7"/>
      <c r="AS20" s="7"/>
      <c r="AT20" s="7"/>
      <c r="AU20" s="7"/>
      <c r="AV20" s="67"/>
      <c r="AW20" s="67"/>
      <c r="AX20" s="67"/>
      <c r="AY20" s="7"/>
      <c r="AZ20" s="7"/>
      <c r="BA20" s="7"/>
      <c r="BB20" s="7"/>
      <c r="BC20" s="7"/>
      <c r="BD20" s="7"/>
      <c r="BE20" s="7">
        <v>0.25</v>
      </c>
      <c r="BF20" s="7"/>
      <c r="BG20" s="7">
        <v>1</v>
      </c>
      <c r="BH20" s="7">
        <v>0.5</v>
      </c>
      <c r="BI20" s="7"/>
      <c r="BJ20" s="7"/>
      <c r="BK20" s="7"/>
      <c r="BL20" s="69"/>
      <c r="BM20" s="69"/>
    </row>
    <row r="21" spans="1:65">
      <c r="A21" s="2" t="s">
        <v>13</v>
      </c>
      <c r="B21" s="11">
        <v>160201118</v>
      </c>
      <c r="C21" s="12" t="s">
        <v>31</v>
      </c>
      <c r="D21" s="12">
        <f t="shared" si="0"/>
        <v>0.1</v>
      </c>
      <c r="E21" s="12">
        <f t="shared" si="1"/>
        <v>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>
        <v>0.1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67"/>
      <c r="AW21" s="67"/>
      <c r="AX21" s="6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69"/>
      <c r="BM21" s="69"/>
    </row>
    <row r="22" spans="1:65">
      <c r="A22" s="2" t="s">
        <v>13</v>
      </c>
      <c r="B22" s="11">
        <v>160201119</v>
      </c>
      <c r="C22" s="12" t="s">
        <v>32</v>
      </c>
      <c r="D22" s="12">
        <f t="shared" si="0"/>
        <v>6.2</v>
      </c>
      <c r="E22" s="12">
        <f t="shared" si="1"/>
        <v>0</v>
      </c>
      <c r="F22" s="7"/>
      <c r="G22" s="7">
        <v>0.9</v>
      </c>
      <c r="H22" s="7">
        <v>1</v>
      </c>
      <c r="I22" s="7">
        <v>1</v>
      </c>
      <c r="J22" s="7">
        <v>0.7</v>
      </c>
      <c r="K22" s="7">
        <v>0.6</v>
      </c>
      <c r="L22" s="7"/>
      <c r="M22" s="7"/>
      <c r="N22" s="7"/>
      <c r="O22" s="7"/>
      <c r="P22" s="7"/>
      <c r="Q22" s="7"/>
      <c r="R22" s="7">
        <v>0.25</v>
      </c>
      <c r="S22" s="7"/>
      <c r="T22" s="7"/>
      <c r="U22" s="7"/>
      <c r="V22" s="7"/>
      <c r="W22" s="7"/>
      <c r="X22" s="7">
        <v>0.25</v>
      </c>
      <c r="Y22" s="7"/>
      <c r="Z22" s="7">
        <v>0.5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>
        <v>0.5</v>
      </c>
      <c r="AN22" s="7">
        <v>0.5</v>
      </c>
      <c r="AO22" s="7"/>
      <c r="AP22" s="7"/>
      <c r="AQ22" s="7"/>
      <c r="AR22" s="7"/>
      <c r="AS22" s="7"/>
      <c r="AT22" s="7"/>
      <c r="AU22" s="7"/>
      <c r="AV22" s="67"/>
      <c r="AW22" s="67"/>
      <c r="AX22" s="6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69"/>
      <c r="BM22" s="69"/>
    </row>
    <row r="23" spans="1:65">
      <c r="A23" s="2" t="s">
        <v>13</v>
      </c>
      <c r="B23" s="11">
        <v>160201120</v>
      </c>
      <c r="C23" s="12" t="s">
        <v>33</v>
      </c>
      <c r="D23" s="12">
        <f t="shared" si="0"/>
        <v>6.7</v>
      </c>
      <c r="E23" s="12">
        <f t="shared" si="1"/>
        <v>0</v>
      </c>
      <c r="F23" s="7"/>
      <c r="G23" s="7">
        <v>0.6</v>
      </c>
      <c r="H23" s="7">
        <v>0.8</v>
      </c>
      <c r="I23" s="7">
        <v>1</v>
      </c>
      <c r="J23" s="7">
        <v>0.7</v>
      </c>
      <c r="K23" s="7">
        <v>0.6</v>
      </c>
      <c r="L23" s="7"/>
      <c r="M23" s="7"/>
      <c r="N23" s="7"/>
      <c r="O23" s="7"/>
      <c r="P23" s="7"/>
      <c r="Q23" s="7"/>
      <c r="R23" s="7">
        <v>0.25</v>
      </c>
      <c r="S23" s="7"/>
      <c r="T23" s="7"/>
      <c r="U23" s="7"/>
      <c r="V23" s="7"/>
      <c r="W23" s="7"/>
      <c r="X23" s="7">
        <v>0.25</v>
      </c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>
        <v>0.5</v>
      </c>
      <c r="AN23" s="7">
        <v>0.5</v>
      </c>
      <c r="AO23" s="7">
        <v>0.5</v>
      </c>
      <c r="AP23" s="7"/>
      <c r="AQ23" s="7"/>
      <c r="AR23" s="7"/>
      <c r="AS23" s="7"/>
      <c r="AT23" s="7"/>
      <c r="AU23" s="7"/>
      <c r="AV23" s="67"/>
      <c r="AW23" s="67"/>
      <c r="AX23" s="67"/>
      <c r="AY23" s="7"/>
      <c r="AZ23" s="7"/>
      <c r="BA23" s="7"/>
      <c r="BB23" s="7"/>
      <c r="BC23" s="7"/>
      <c r="BD23" s="7"/>
      <c r="BE23" s="7">
        <v>0.5</v>
      </c>
      <c r="BF23" s="7"/>
      <c r="BG23" s="7"/>
      <c r="BH23" s="7">
        <v>0.5</v>
      </c>
      <c r="BI23" s="7"/>
      <c r="BJ23" s="7"/>
      <c r="BK23" s="7"/>
      <c r="BL23" s="69"/>
      <c r="BM23" s="69"/>
    </row>
    <row r="24" spans="1:65">
      <c r="A24" s="2" t="s">
        <v>13</v>
      </c>
      <c r="B24" s="11">
        <v>160201121</v>
      </c>
      <c r="C24" s="13" t="s">
        <v>34</v>
      </c>
      <c r="D24" s="12">
        <f t="shared" si="0"/>
        <v>1.8</v>
      </c>
      <c r="E24" s="12">
        <f t="shared" si="1"/>
        <v>0</v>
      </c>
      <c r="F24" s="7"/>
      <c r="G24" s="7">
        <v>0.6</v>
      </c>
      <c r="H24" s="7">
        <v>0.6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>
        <v>0.1</v>
      </c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67"/>
      <c r="AW24" s="67"/>
      <c r="AX24" s="67"/>
      <c r="AY24" s="7"/>
      <c r="AZ24" s="7"/>
      <c r="BA24" s="7"/>
      <c r="BB24" s="7"/>
      <c r="BC24" s="7"/>
      <c r="BD24" s="7"/>
      <c r="BE24" s="7"/>
      <c r="BF24" s="7">
        <v>0.5</v>
      </c>
      <c r="BG24" s="7"/>
      <c r="BH24" s="7"/>
      <c r="BI24" s="7"/>
      <c r="BJ24" s="7"/>
      <c r="BK24" s="7"/>
      <c r="BL24" s="69"/>
      <c r="BM24" s="69"/>
    </row>
    <row r="25" spans="1:65">
      <c r="A25" s="2" t="s">
        <v>13</v>
      </c>
      <c r="B25" s="11">
        <v>160201122</v>
      </c>
      <c r="C25" s="12" t="s">
        <v>35</v>
      </c>
      <c r="D25" s="12">
        <f t="shared" si="0"/>
        <v>2.6</v>
      </c>
      <c r="E25" s="12">
        <f t="shared" si="1"/>
        <v>0</v>
      </c>
      <c r="F25" s="7"/>
      <c r="G25" s="7"/>
      <c r="H25" s="7">
        <v>1</v>
      </c>
      <c r="I25" s="7"/>
      <c r="J25" s="7"/>
      <c r="K25" s="7">
        <v>0.6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>
        <v>0.5</v>
      </c>
      <c r="AN25" s="7">
        <v>0.5</v>
      </c>
      <c r="AO25" s="7"/>
      <c r="AP25" s="7"/>
      <c r="AQ25" s="7"/>
      <c r="AR25" s="7"/>
      <c r="AS25" s="7"/>
      <c r="AT25" s="7"/>
      <c r="AU25" s="7"/>
      <c r="AV25" s="67"/>
      <c r="AW25" s="67"/>
      <c r="AX25" s="6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69"/>
      <c r="BM25" s="69"/>
    </row>
    <row r="26" spans="1:65">
      <c r="A26" s="2" t="s">
        <v>13</v>
      </c>
      <c r="B26" s="11">
        <v>160201123</v>
      </c>
      <c r="C26" s="12" t="s">
        <v>36</v>
      </c>
      <c r="D26" s="12">
        <f t="shared" si="0"/>
        <v>0</v>
      </c>
      <c r="E26" s="12">
        <f t="shared" si="1"/>
        <v>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67"/>
      <c r="AW26" s="67"/>
      <c r="AX26" s="6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69"/>
      <c r="BM26" s="69"/>
    </row>
    <row r="27" spans="1:65">
      <c r="A27" s="2" t="s">
        <v>13</v>
      </c>
      <c r="B27" s="11">
        <v>160201124</v>
      </c>
      <c r="C27" s="12" t="s">
        <v>37</v>
      </c>
      <c r="D27" s="12">
        <f t="shared" si="0"/>
        <v>5.25</v>
      </c>
      <c r="E27" s="12">
        <f t="shared" si="1"/>
        <v>0</v>
      </c>
      <c r="F27" s="7"/>
      <c r="G27" s="7">
        <v>0.9</v>
      </c>
      <c r="H27" s="7"/>
      <c r="I27" s="7"/>
      <c r="J27" s="7"/>
      <c r="K27" s="7">
        <v>0.6</v>
      </c>
      <c r="L27" s="7"/>
      <c r="M27" s="7"/>
      <c r="N27" s="7"/>
      <c r="O27" s="7"/>
      <c r="P27" s="7"/>
      <c r="Q27" s="7"/>
      <c r="R27" s="7">
        <v>0.25</v>
      </c>
      <c r="S27" s="7"/>
      <c r="T27" s="7"/>
      <c r="U27" s="7"/>
      <c r="V27" s="7"/>
      <c r="W27" s="7"/>
      <c r="X27" s="7">
        <v>1.5</v>
      </c>
      <c r="Y27" s="7">
        <v>0.1</v>
      </c>
      <c r="Z27" s="7">
        <v>0.4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>
        <v>0.5</v>
      </c>
      <c r="AN27" s="7">
        <v>0.5</v>
      </c>
      <c r="AO27" s="7"/>
      <c r="AP27" s="7"/>
      <c r="AQ27" s="7"/>
      <c r="AR27" s="7"/>
      <c r="AS27" s="7"/>
      <c r="AT27" s="7"/>
      <c r="AU27" s="7"/>
      <c r="AV27" s="67"/>
      <c r="AW27" s="67"/>
      <c r="AX27" s="67"/>
      <c r="AY27" s="7"/>
      <c r="AZ27" s="7"/>
      <c r="BA27" s="7"/>
      <c r="BB27" s="7"/>
      <c r="BC27" s="7"/>
      <c r="BD27" s="7"/>
      <c r="BE27" s="7"/>
      <c r="BF27" s="7"/>
      <c r="BG27" s="7">
        <v>0.5</v>
      </c>
      <c r="BH27" s="7"/>
      <c r="BI27" s="7"/>
      <c r="BJ27" s="7"/>
      <c r="BK27" s="7"/>
      <c r="BL27" s="69"/>
      <c r="BM27" s="69"/>
    </row>
    <row r="28" spans="1:65">
      <c r="A28" s="2" t="s">
        <v>13</v>
      </c>
      <c r="B28" s="11">
        <v>160201125</v>
      </c>
      <c r="C28" s="12" t="s">
        <v>38</v>
      </c>
      <c r="D28" s="12">
        <f t="shared" si="0"/>
        <v>4</v>
      </c>
      <c r="E28" s="12">
        <f t="shared" si="1"/>
        <v>0</v>
      </c>
      <c r="F28" s="7"/>
      <c r="G28" s="7">
        <v>0.9</v>
      </c>
      <c r="H28" s="7">
        <v>0.8</v>
      </c>
      <c r="I28" s="7"/>
      <c r="J28" s="7"/>
      <c r="K28" s="7">
        <v>0.6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>
        <v>0.2</v>
      </c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>
        <v>0.5</v>
      </c>
      <c r="AN28" s="7">
        <v>0.5</v>
      </c>
      <c r="AO28" s="7"/>
      <c r="AP28" s="7"/>
      <c r="AQ28" s="7"/>
      <c r="AR28" s="7"/>
      <c r="AS28" s="7"/>
      <c r="AT28" s="7"/>
      <c r="AU28" s="7"/>
      <c r="AV28" s="67"/>
      <c r="AW28" s="67"/>
      <c r="AX28" s="67"/>
      <c r="AY28" s="7"/>
      <c r="AZ28" s="7"/>
      <c r="BA28" s="7"/>
      <c r="BB28" s="7"/>
      <c r="BC28" s="7"/>
      <c r="BD28" s="7"/>
      <c r="BE28" s="7"/>
      <c r="BF28" s="7">
        <v>0.5</v>
      </c>
      <c r="BG28" s="7"/>
      <c r="BH28" s="7"/>
      <c r="BI28" s="7"/>
      <c r="BJ28" s="7"/>
      <c r="BK28" s="7"/>
      <c r="BL28" s="69"/>
      <c r="BM28" s="69"/>
    </row>
    <row r="29" spans="1:65">
      <c r="A29" s="2" t="s">
        <v>13</v>
      </c>
      <c r="B29" s="11">
        <v>160201126</v>
      </c>
      <c r="C29" s="12" t="s">
        <v>39</v>
      </c>
      <c r="D29" s="12">
        <f t="shared" si="0"/>
        <v>0.7</v>
      </c>
      <c r="E29" s="12">
        <f t="shared" si="1"/>
        <v>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>
        <v>0.1</v>
      </c>
      <c r="Z29" s="7">
        <v>0.1</v>
      </c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67"/>
      <c r="AW29" s="67"/>
      <c r="AX29" s="67"/>
      <c r="AY29" s="7"/>
      <c r="AZ29" s="7"/>
      <c r="BA29" s="7"/>
      <c r="BB29" s="7"/>
      <c r="BC29" s="7"/>
      <c r="BD29" s="7"/>
      <c r="BE29" s="7"/>
      <c r="BF29" s="7">
        <v>0.5</v>
      </c>
      <c r="BG29" s="7"/>
      <c r="BH29" s="7"/>
      <c r="BI29" s="7"/>
      <c r="BJ29" s="7"/>
      <c r="BK29" s="7"/>
      <c r="BL29" s="69"/>
      <c r="BM29" s="69"/>
    </row>
    <row r="30" spans="1:65">
      <c r="A30" s="2" t="s">
        <v>13</v>
      </c>
      <c r="B30" s="11">
        <v>160201127</v>
      </c>
      <c r="C30" s="12" t="s">
        <v>40</v>
      </c>
      <c r="D30" s="12">
        <f t="shared" si="0"/>
        <v>1</v>
      </c>
      <c r="E30" s="12">
        <f t="shared" si="1"/>
        <v>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67"/>
      <c r="AW30" s="67"/>
      <c r="AX30" s="67"/>
      <c r="AY30" s="7"/>
      <c r="AZ30" s="7"/>
      <c r="BA30" s="7"/>
      <c r="BB30" s="7"/>
      <c r="BC30" s="7"/>
      <c r="BD30" s="7"/>
      <c r="BE30" s="7"/>
      <c r="BF30" s="7"/>
      <c r="BG30" s="7">
        <v>1</v>
      </c>
      <c r="BH30" s="7"/>
      <c r="BI30" s="7"/>
      <c r="BJ30" s="7"/>
      <c r="BK30" s="7"/>
      <c r="BL30" s="69"/>
      <c r="BM30" s="69"/>
    </row>
    <row r="31" spans="1:65">
      <c r="A31" s="2" t="s">
        <v>13</v>
      </c>
      <c r="B31" s="11">
        <v>160201128</v>
      </c>
      <c r="C31" s="12" t="s">
        <v>41</v>
      </c>
      <c r="D31" s="12">
        <f t="shared" si="0"/>
        <v>10.7</v>
      </c>
      <c r="E31" s="12">
        <f t="shared" si="1"/>
        <v>0</v>
      </c>
      <c r="F31" s="7"/>
      <c r="G31" s="7">
        <v>0.9</v>
      </c>
      <c r="H31" s="7">
        <v>0.8</v>
      </c>
      <c r="I31" s="7">
        <v>1</v>
      </c>
      <c r="J31" s="7">
        <v>0.7</v>
      </c>
      <c r="K31" s="7">
        <v>0.6</v>
      </c>
      <c r="L31" s="7"/>
      <c r="M31" s="7"/>
      <c r="N31" s="7"/>
      <c r="O31" s="7"/>
      <c r="P31" s="7">
        <v>0.5</v>
      </c>
      <c r="Q31" s="7"/>
      <c r="R31" s="7">
        <v>0.25</v>
      </c>
      <c r="S31" s="7"/>
      <c r="T31" s="7"/>
      <c r="U31" s="7"/>
      <c r="V31" s="7"/>
      <c r="W31" s="7"/>
      <c r="X31" s="7">
        <v>1.5</v>
      </c>
      <c r="Y31" s="7">
        <v>0.1</v>
      </c>
      <c r="Z31" s="7"/>
      <c r="AA31" s="7">
        <v>0.5</v>
      </c>
      <c r="AB31" s="7"/>
      <c r="AC31" s="7"/>
      <c r="AD31" s="7">
        <v>0.25</v>
      </c>
      <c r="AE31" s="7"/>
      <c r="AF31" s="7"/>
      <c r="AG31" s="7"/>
      <c r="AH31" s="7"/>
      <c r="AI31" s="7"/>
      <c r="AJ31" s="7"/>
      <c r="AK31" s="7"/>
      <c r="AL31" s="7"/>
      <c r="AM31" s="7">
        <v>0.5</v>
      </c>
      <c r="AN31" s="7">
        <v>0.5</v>
      </c>
      <c r="AO31" s="7">
        <v>2</v>
      </c>
      <c r="AP31" s="7"/>
      <c r="AQ31" s="7"/>
      <c r="AR31" s="7"/>
      <c r="AS31" s="7"/>
      <c r="AT31" s="7"/>
      <c r="AU31" s="7"/>
      <c r="AV31" s="67"/>
      <c r="AW31" s="67">
        <v>0.25</v>
      </c>
      <c r="AX31" s="67"/>
      <c r="AY31" s="7"/>
      <c r="AZ31" s="7"/>
      <c r="BA31" s="7"/>
      <c r="BB31" s="7"/>
      <c r="BC31" s="7"/>
      <c r="BD31" s="7"/>
      <c r="BE31" s="7">
        <v>0.35</v>
      </c>
      <c r="BF31" s="7"/>
      <c r="BG31" s="7"/>
      <c r="BH31" s="7"/>
      <c r="BI31" s="7"/>
      <c r="BJ31" s="7"/>
      <c r="BK31" s="7"/>
      <c r="BL31" s="69">
        <v>0.25</v>
      </c>
      <c r="BM31" s="69"/>
    </row>
    <row r="32" spans="1:65">
      <c r="A32" s="2" t="s">
        <v>13</v>
      </c>
      <c r="B32" s="11">
        <v>160201129</v>
      </c>
      <c r="C32" s="12" t="s">
        <v>42</v>
      </c>
      <c r="D32" s="12">
        <f t="shared" si="0"/>
        <v>0.2</v>
      </c>
      <c r="E32" s="12">
        <f t="shared" si="1"/>
        <v>0</v>
      </c>
      <c r="F32" s="7"/>
      <c r="G32" s="7"/>
      <c r="H32" s="7"/>
      <c r="I32" s="7"/>
      <c r="J32" s="7"/>
      <c r="K32" s="7">
        <v>0.2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67"/>
      <c r="AW32" s="67"/>
      <c r="AX32" s="6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69"/>
      <c r="BM32" s="69"/>
    </row>
    <row r="33" spans="1:65">
      <c r="A33" s="2" t="s">
        <v>13</v>
      </c>
      <c r="B33" s="11">
        <v>160201130</v>
      </c>
      <c r="C33" s="12" t="s">
        <v>43</v>
      </c>
      <c r="D33" s="12">
        <f t="shared" si="0"/>
        <v>0</v>
      </c>
      <c r="E33" s="12">
        <f t="shared" si="1"/>
        <v>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67"/>
      <c r="AW33" s="67"/>
      <c r="AX33" s="6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69"/>
      <c r="BM33" s="69"/>
    </row>
    <row r="34" spans="1:65">
      <c r="A34" s="2" t="s">
        <v>13</v>
      </c>
      <c r="B34" s="11">
        <v>150101301</v>
      </c>
      <c r="C34" s="12" t="s">
        <v>45</v>
      </c>
      <c r="D34" s="12">
        <f t="shared" si="0"/>
        <v>6.05</v>
      </c>
      <c r="E34" s="12">
        <f t="shared" si="1"/>
        <v>0</v>
      </c>
      <c r="F34" s="7"/>
      <c r="G34" s="7">
        <v>0.3</v>
      </c>
      <c r="H34" s="7">
        <v>0.8</v>
      </c>
      <c r="I34" s="7"/>
      <c r="J34" s="7">
        <v>0.7</v>
      </c>
      <c r="K34" s="7">
        <v>0.6</v>
      </c>
      <c r="L34" s="7"/>
      <c r="M34" s="7"/>
      <c r="N34" s="7"/>
      <c r="O34" s="7"/>
      <c r="P34" s="7">
        <v>0.5</v>
      </c>
      <c r="Q34" s="7"/>
      <c r="R34" s="7"/>
      <c r="S34" s="7"/>
      <c r="T34" s="7">
        <v>0.75</v>
      </c>
      <c r="U34" s="7"/>
      <c r="V34" s="7"/>
      <c r="W34" s="7"/>
      <c r="X34" s="7"/>
      <c r="Y34" s="7">
        <v>0.1</v>
      </c>
      <c r="Z34" s="7"/>
      <c r="AA34" s="7"/>
      <c r="AB34" s="7"/>
      <c r="AC34" s="7"/>
      <c r="AD34" s="7"/>
      <c r="AE34" s="7"/>
      <c r="AF34" s="7">
        <v>0.5</v>
      </c>
      <c r="AG34" s="7">
        <v>0.3</v>
      </c>
      <c r="AH34" s="7"/>
      <c r="AI34" s="7"/>
      <c r="AJ34" s="7"/>
      <c r="AK34" s="7"/>
      <c r="AL34" s="7"/>
      <c r="AM34" s="7">
        <v>0.5</v>
      </c>
      <c r="AN34" s="7"/>
      <c r="AO34" s="7"/>
      <c r="AP34" s="7"/>
      <c r="AQ34" s="7"/>
      <c r="AR34" s="7"/>
      <c r="AS34" s="7"/>
      <c r="AT34" s="7"/>
      <c r="AU34" s="7"/>
      <c r="AV34" s="67"/>
      <c r="AW34" s="67"/>
      <c r="AX34" s="67"/>
      <c r="AY34" s="7"/>
      <c r="AZ34" s="7"/>
      <c r="BA34" s="7"/>
      <c r="BB34" s="7"/>
      <c r="BC34" s="7"/>
      <c r="BD34" s="7"/>
      <c r="BE34" s="7"/>
      <c r="BF34" s="7"/>
      <c r="BG34" s="7">
        <v>1</v>
      </c>
      <c r="BH34" s="7"/>
      <c r="BI34" s="7"/>
      <c r="BJ34" s="7"/>
      <c r="BK34" s="7"/>
      <c r="BL34" s="69"/>
      <c r="BM34" s="69"/>
    </row>
    <row r="35" spans="1:65">
      <c r="A35" s="2" t="s">
        <v>13</v>
      </c>
      <c r="B35" s="11">
        <v>150601107</v>
      </c>
      <c r="C35" s="13" t="s">
        <v>46</v>
      </c>
      <c r="D35" s="12">
        <f t="shared" si="0"/>
        <v>0.1</v>
      </c>
      <c r="E35" s="12">
        <f t="shared" si="1"/>
        <v>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>
        <v>0.1</v>
      </c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67"/>
      <c r="AW35" s="67"/>
      <c r="AX35" s="6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69"/>
      <c r="BM35" s="69"/>
    </row>
    <row r="36" spans="1:65">
      <c r="A36" s="2" t="s">
        <v>13</v>
      </c>
      <c r="B36" s="11">
        <v>140314102</v>
      </c>
      <c r="C36" s="12" t="s">
        <v>47</v>
      </c>
      <c r="D36" s="12">
        <f t="shared" si="0"/>
        <v>0</v>
      </c>
      <c r="E36" s="12">
        <f t="shared" si="1"/>
        <v>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67"/>
      <c r="AW36" s="67"/>
      <c r="AX36" s="6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69"/>
      <c r="BM36" s="69"/>
    </row>
    <row r="37" spans="1:65">
      <c r="A37" s="2" t="s">
        <v>48</v>
      </c>
      <c r="B37" s="11">
        <v>150701311</v>
      </c>
      <c r="C37" s="12" t="s">
        <v>49</v>
      </c>
      <c r="D37" s="12">
        <f t="shared" si="0"/>
        <v>4.6</v>
      </c>
      <c r="E37" s="12">
        <v>0</v>
      </c>
      <c r="F37" s="7"/>
      <c r="G37" s="7">
        <v>0.9</v>
      </c>
      <c r="H37" s="7"/>
      <c r="I37" s="7">
        <v>1.3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>
        <v>0.85</v>
      </c>
      <c r="Y37" s="7">
        <v>0.1</v>
      </c>
      <c r="Z37" s="7"/>
      <c r="AA37" s="7"/>
      <c r="AB37" s="7"/>
      <c r="AC37" s="7"/>
      <c r="AD37" s="7">
        <v>0.25</v>
      </c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>
        <v>1</v>
      </c>
      <c r="AP37" s="7"/>
      <c r="AQ37" s="7"/>
      <c r="AR37" s="7"/>
      <c r="AS37" s="7"/>
      <c r="AT37" s="7"/>
      <c r="AU37" s="7"/>
      <c r="AV37" s="67"/>
      <c r="AW37" s="67"/>
      <c r="AX37" s="67"/>
      <c r="AY37" s="7"/>
      <c r="AZ37" s="7"/>
      <c r="BA37" s="7"/>
      <c r="BB37" s="7"/>
      <c r="BC37" s="7">
        <v>0.2</v>
      </c>
      <c r="BD37" s="7"/>
      <c r="BE37" s="7"/>
      <c r="BF37" s="7"/>
      <c r="BG37" s="7"/>
      <c r="BH37" s="7"/>
      <c r="BI37" s="7"/>
      <c r="BJ37" s="7"/>
      <c r="BK37" s="7"/>
      <c r="BL37" s="69"/>
      <c r="BM37" s="69"/>
    </row>
    <row r="38" spans="1:65">
      <c r="A38" s="2" t="s">
        <v>48</v>
      </c>
      <c r="B38" s="11">
        <v>150701503</v>
      </c>
      <c r="C38" s="12" t="s">
        <v>50</v>
      </c>
      <c r="D38" s="12">
        <f t="shared" si="0"/>
        <v>2.8</v>
      </c>
      <c r="E38" s="12">
        <v>0</v>
      </c>
      <c r="F38" s="7"/>
      <c r="G38" s="7">
        <v>0.9</v>
      </c>
      <c r="H38" s="7">
        <v>0.8</v>
      </c>
      <c r="I38" s="7"/>
      <c r="J38" s="7"/>
      <c r="K38" s="7">
        <v>0.6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>
        <v>0.5</v>
      </c>
      <c r="AN38" s="7"/>
      <c r="AO38" s="7"/>
      <c r="AP38" s="7"/>
      <c r="AQ38" s="7"/>
      <c r="AR38" s="7"/>
      <c r="AS38" s="7"/>
      <c r="AT38" s="7"/>
      <c r="AU38" s="7"/>
      <c r="AV38" s="67"/>
      <c r="AW38" s="67"/>
      <c r="AX38" s="6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69"/>
      <c r="BM38" s="69"/>
    </row>
    <row r="39" spans="1:65">
      <c r="A39" s="2" t="s">
        <v>48</v>
      </c>
      <c r="B39" s="11">
        <v>160201201</v>
      </c>
      <c r="C39" s="12" t="s">
        <v>51</v>
      </c>
      <c r="D39" s="12">
        <f t="shared" si="0"/>
        <v>0</v>
      </c>
      <c r="E39" s="12">
        <f t="shared" ref="E39:E102" si="2">SUM(BI39:BJ39)</f>
        <v>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67"/>
      <c r="AW39" s="67"/>
      <c r="AX39" s="6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69"/>
      <c r="BM39" s="69"/>
    </row>
    <row r="40" spans="1:65">
      <c r="A40" s="2" t="s">
        <v>48</v>
      </c>
      <c r="B40" s="11">
        <v>160201203</v>
      </c>
      <c r="C40" s="12" t="s">
        <v>52</v>
      </c>
      <c r="D40" s="12">
        <f t="shared" si="0"/>
        <v>2.15</v>
      </c>
      <c r="E40" s="12">
        <f t="shared" si="2"/>
        <v>0</v>
      </c>
      <c r="F40" s="7"/>
      <c r="G40" s="7"/>
      <c r="H40" s="7"/>
      <c r="I40" s="7"/>
      <c r="J40" s="7">
        <v>0.3</v>
      </c>
      <c r="K40" s="7">
        <v>0.6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>
        <v>0.75</v>
      </c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>
        <v>0.5</v>
      </c>
      <c r="AN40" s="7"/>
      <c r="AO40" s="7"/>
      <c r="AP40" s="7"/>
      <c r="AQ40" s="7"/>
      <c r="AR40" s="7"/>
      <c r="AS40" s="7"/>
      <c r="AT40" s="7"/>
      <c r="AU40" s="7"/>
      <c r="AV40" s="67"/>
      <c r="AW40" s="67"/>
      <c r="AX40" s="6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69"/>
      <c r="BM40" s="69"/>
    </row>
    <row r="41" spans="1:65">
      <c r="A41" s="2" t="s">
        <v>48</v>
      </c>
      <c r="B41" s="11">
        <v>160201204</v>
      </c>
      <c r="C41" s="12" t="s">
        <v>53</v>
      </c>
      <c r="D41" s="12">
        <f t="shared" si="0"/>
        <v>0</v>
      </c>
      <c r="E41" s="12">
        <f t="shared" si="2"/>
        <v>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67"/>
      <c r="AW41" s="67"/>
      <c r="AX41" s="6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69"/>
      <c r="BM41" s="69"/>
    </row>
    <row r="42" spans="1:65">
      <c r="A42" s="2" t="s">
        <v>48</v>
      </c>
      <c r="B42" s="11">
        <v>160201205</v>
      </c>
      <c r="C42" s="12" t="s">
        <v>54</v>
      </c>
      <c r="D42" s="12">
        <f t="shared" si="0"/>
        <v>0.5</v>
      </c>
      <c r="E42" s="12">
        <f t="shared" si="2"/>
        <v>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>
        <v>0.5</v>
      </c>
      <c r="AN42" s="7"/>
      <c r="AO42" s="7"/>
      <c r="AP42" s="7"/>
      <c r="AQ42" s="7"/>
      <c r="AR42" s="7"/>
      <c r="AS42" s="7"/>
      <c r="AT42" s="7"/>
      <c r="AU42" s="7"/>
      <c r="AV42" s="67"/>
      <c r="AW42" s="67"/>
      <c r="AX42" s="6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69"/>
      <c r="BM42" s="69"/>
    </row>
    <row r="43" spans="1:65">
      <c r="A43" s="2" t="s">
        <v>48</v>
      </c>
      <c r="B43" s="11">
        <v>160201206</v>
      </c>
      <c r="C43" s="12" t="s">
        <v>55</v>
      </c>
      <c r="D43" s="12">
        <f t="shared" si="0"/>
        <v>1.1</v>
      </c>
      <c r="E43" s="12">
        <f t="shared" si="2"/>
        <v>0</v>
      </c>
      <c r="F43" s="7"/>
      <c r="G43" s="7"/>
      <c r="H43" s="7"/>
      <c r="I43" s="7"/>
      <c r="J43" s="7"/>
      <c r="K43" s="7">
        <v>0.6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>
        <v>0.5</v>
      </c>
      <c r="AN43" s="7"/>
      <c r="AO43" s="7"/>
      <c r="AP43" s="7"/>
      <c r="AQ43" s="7"/>
      <c r="AR43" s="7"/>
      <c r="AS43" s="7"/>
      <c r="AT43" s="7"/>
      <c r="AU43" s="7"/>
      <c r="AV43" s="67"/>
      <c r="AW43" s="67"/>
      <c r="AX43" s="6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69"/>
      <c r="BM43" s="69"/>
    </row>
    <row r="44" spans="1:65">
      <c r="A44" s="2" t="s">
        <v>48</v>
      </c>
      <c r="B44" s="11">
        <v>160201207</v>
      </c>
      <c r="C44" s="12" t="s">
        <v>56</v>
      </c>
      <c r="D44" s="12">
        <f t="shared" si="0"/>
        <v>0.6</v>
      </c>
      <c r="E44" s="12">
        <f t="shared" si="2"/>
        <v>0</v>
      </c>
      <c r="F44" s="7"/>
      <c r="G44" s="7"/>
      <c r="H44" s="7"/>
      <c r="I44" s="7"/>
      <c r="J44" s="7"/>
      <c r="K44" s="7">
        <v>0.6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67"/>
      <c r="AW44" s="67"/>
      <c r="AX44" s="6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69"/>
      <c r="BM44" s="69"/>
    </row>
    <row r="45" spans="1:65">
      <c r="A45" s="2" t="s">
        <v>48</v>
      </c>
      <c r="B45" s="11">
        <v>160201209</v>
      </c>
      <c r="C45" s="12" t="s">
        <v>57</v>
      </c>
      <c r="D45" s="12">
        <f t="shared" si="0"/>
        <v>0</v>
      </c>
      <c r="E45" s="12">
        <f t="shared" si="2"/>
        <v>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67"/>
      <c r="AW45" s="67"/>
      <c r="AX45" s="6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69"/>
      <c r="BM45" s="69"/>
    </row>
    <row r="46" spans="1:65">
      <c r="A46" s="2" t="s">
        <v>48</v>
      </c>
      <c r="B46" s="11">
        <v>160201210</v>
      </c>
      <c r="C46" s="12" t="s">
        <v>58</v>
      </c>
      <c r="D46" s="12">
        <f t="shared" si="0"/>
        <v>0</v>
      </c>
      <c r="E46" s="12">
        <f t="shared" si="2"/>
        <v>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67"/>
      <c r="AW46" s="67"/>
      <c r="AX46" s="6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69"/>
      <c r="BM46" s="69"/>
    </row>
    <row r="47" spans="1:65">
      <c r="A47" s="2" t="s">
        <v>48</v>
      </c>
      <c r="B47" s="11">
        <v>160201211</v>
      </c>
      <c r="C47" s="12" t="s">
        <v>59</v>
      </c>
      <c r="D47" s="12">
        <f t="shared" si="0"/>
        <v>0</v>
      </c>
      <c r="E47" s="12">
        <f t="shared" si="2"/>
        <v>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67"/>
      <c r="AW47" s="67"/>
      <c r="AX47" s="6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69"/>
      <c r="BM47" s="69"/>
    </row>
    <row r="48" spans="1:65">
      <c r="A48" s="2" t="s">
        <v>48</v>
      </c>
      <c r="B48" s="11">
        <v>160201212</v>
      </c>
      <c r="C48" s="12" t="s">
        <v>60</v>
      </c>
      <c r="D48" s="12">
        <f t="shared" si="0"/>
        <v>0.5</v>
      </c>
      <c r="E48" s="12">
        <f t="shared" si="2"/>
        <v>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>
        <v>0.5</v>
      </c>
      <c r="AN48" s="7"/>
      <c r="AO48" s="7"/>
      <c r="AP48" s="7"/>
      <c r="AQ48" s="7"/>
      <c r="AR48" s="7"/>
      <c r="AS48" s="7"/>
      <c r="AT48" s="7"/>
      <c r="AU48" s="7"/>
      <c r="AV48" s="67"/>
      <c r="AW48" s="67"/>
      <c r="AX48" s="6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69"/>
      <c r="BM48" s="69"/>
    </row>
    <row r="49" spans="1:65">
      <c r="A49" s="2" t="s">
        <v>48</v>
      </c>
      <c r="B49" s="14">
        <v>160201213</v>
      </c>
      <c r="C49" s="15" t="s">
        <v>61</v>
      </c>
      <c r="D49" s="12">
        <f t="shared" si="0"/>
        <v>0</v>
      </c>
      <c r="E49" s="12">
        <f t="shared" si="2"/>
        <v>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67"/>
      <c r="AW49" s="67"/>
      <c r="AX49" s="6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69"/>
      <c r="BM49" s="69"/>
    </row>
    <row r="50" spans="1:65">
      <c r="A50" s="2" t="s">
        <v>48</v>
      </c>
      <c r="B50" s="14">
        <v>160201214</v>
      </c>
      <c r="C50" s="15" t="s">
        <v>63</v>
      </c>
      <c r="D50" s="12">
        <f t="shared" si="0"/>
        <v>0.5</v>
      </c>
      <c r="E50" s="12">
        <f t="shared" si="2"/>
        <v>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>
        <v>0.5</v>
      </c>
      <c r="AN50" s="7"/>
      <c r="AO50" s="7"/>
      <c r="AP50" s="7"/>
      <c r="AQ50" s="7"/>
      <c r="AR50" s="7"/>
      <c r="AS50" s="7"/>
      <c r="AT50" s="7"/>
      <c r="AU50" s="7"/>
      <c r="AV50" s="67"/>
      <c r="AW50" s="67"/>
      <c r="AX50" s="6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69"/>
      <c r="BM50" s="69"/>
    </row>
    <row r="51" spans="1:65">
      <c r="A51" s="2" t="s">
        <v>48</v>
      </c>
      <c r="B51" s="14">
        <v>160201215</v>
      </c>
      <c r="C51" s="15" t="s">
        <v>64</v>
      </c>
      <c r="D51" s="12">
        <f t="shared" si="0"/>
        <v>4.35</v>
      </c>
      <c r="E51" s="12">
        <f t="shared" si="2"/>
        <v>0</v>
      </c>
      <c r="F51" s="7"/>
      <c r="G51" s="7">
        <v>0.6</v>
      </c>
      <c r="H51" s="7">
        <v>0.8</v>
      </c>
      <c r="I51" s="7"/>
      <c r="J51" s="7">
        <v>0.7</v>
      </c>
      <c r="K51" s="7"/>
      <c r="L51" s="7"/>
      <c r="M51" s="7"/>
      <c r="N51" s="7"/>
      <c r="O51" s="7"/>
      <c r="P51" s="7"/>
      <c r="Q51" s="7"/>
      <c r="R51" s="7">
        <v>0.25</v>
      </c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>
        <v>0.5</v>
      </c>
      <c r="AE51" s="7"/>
      <c r="AF51" s="7"/>
      <c r="AG51" s="7"/>
      <c r="AH51" s="7"/>
      <c r="AI51" s="7"/>
      <c r="AJ51" s="7"/>
      <c r="AK51" s="7"/>
      <c r="AL51" s="7"/>
      <c r="AM51" s="7"/>
      <c r="AN51" s="7">
        <v>0.5</v>
      </c>
      <c r="AO51" s="7"/>
      <c r="AP51" s="7"/>
      <c r="AQ51" s="7"/>
      <c r="AR51" s="7"/>
      <c r="AS51" s="7"/>
      <c r="AT51" s="7"/>
      <c r="AU51" s="7"/>
      <c r="AV51" s="67"/>
      <c r="AW51" s="67"/>
      <c r="AX51" s="67"/>
      <c r="AY51" s="7"/>
      <c r="AZ51" s="7"/>
      <c r="BA51" s="7"/>
      <c r="BB51" s="7"/>
      <c r="BC51" s="7"/>
      <c r="BD51" s="7"/>
      <c r="BE51" s="7"/>
      <c r="BF51" s="7"/>
      <c r="BG51" s="7">
        <v>1</v>
      </c>
      <c r="BH51" s="7"/>
      <c r="BI51" s="7"/>
      <c r="BJ51" s="7"/>
      <c r="BK51" s="7"/>
      <c r="BL51" s="69"/>
      <c r="BM51" s="69"/>
    </row>
    <row r="52" spans="1:65">
      <c r="A52" s="2" t="s">
        <v>48</v>
      </c>
      <c r="B52" s="14">
        <v>160201216</v>
      </c>
      <c r="C52" s="15" t="s">
        <v>65</v>
      </c>
      <c r="D52" s="12">
        <f t="shared" si="0"/>
        <v>1.5</v>
      </c>
      <c r="E52" s="12">
        <f t="shared" si="2"/>
        <v>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>
        <v>0.5</v>
      </c>
      <c r="AO52" s="7"/>
      <c r="AP52" s="7"/>
      <c r="AQ52" s="7"/>
      <c r="AR52" s="7"/>
      <c r="AS52" s="7"/>
      <c r="AT52" s="7"/>
      <c r="AU52" s="7"/>
      <c r="AV52" s="67"/>
      <c r="AW52" s="67"/>
      <c r="AX52" s="67"/>
      <c r="AY52" s="7"/>
      <c r="AZ52" s="7"/>
      <c r="BA52" s="7"/>
      <c r="BB52" s="7"/>
      <c r="BC52" s="7"/>
      <c r="BD52" s="7"/>
      <c r="BE52" s="7"/>
      <c r="BF52" s="7"/>
      <c r="BG52" s="7">
        <v>1</v>
      </c>
      <c r="BH52" s="7"/>
      <c r="BI52" s="7"/>
      <c r="BJ52" s="7"/>
      <c r="BK52" s="7"/>
      <c r="BL52" s="69"/>
      <c r="BM52" s="69"/>
    </row>
    <row r="53" spans="1:65">
      <c r="A53" s="2" t="s">
        <v>48</v>
      </c>
      <c r="B53" s="14">
        <v>160201217</v>
      </c>
      <c r="C53" s="15" t="s">
        <v>66</v>
      </c>
      <c r="D53" s="12">
        <f t="shared" si="0"/>
        <v>1.8</v>
      </c>
      <c r="E53" s="12">
        <f t="shared" si="2"/>
        <v>0</v>
      </c>
      <c r="F53" s="7"/>
      <c r="G53" s="7"/>
      <c r="H53" s="7">
        <v>0.8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>
        <v>0.5</v>
      </c>
      <c r="AO53" s="7">
        <v>0.5</v>
      </c>
      <c r="AP53" s="7"/>
      <c r="AQ53" s="7"/>
      <c r="AR53" s="7"/>
      <c r="AS53" s="7"/>
      <c r="AT53" s="7"/>
      <c r="AU53" s="7"/>
      <c r="AV53" s="67"/>
      <c r="AW53" s="67"/>
      <c r="AX53" s="6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69"/>
      <c r="BM53" s="69"/>
    </row>
    <row r="54" spans="1:65">
      <c r="A54" s="2" t="s">
        <v>48</v>
      </c>
      <c r="B54" s="14">
        <v>160201218</v>
      </c>
      <c r="C54" s="15" t="s">
        <v>67</v>
      </c>
      <c r="D54" s="12">
        <f t="shared" si="0"/>
        <v>0</v>
      </c>
      <c r="E54" s="12">
        <f t="shared" si="2"/>
        <v>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67"/>
      <c r="AW54" s="67"/>
      <c r="AX54" s="6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69"/>
      <c r="BM54" s="69"/>
    </row>
    <row r="55" spans="1:65">
      <c r="A55" s="2" t="s">
        <v>48</v>
      </c>
      <c r="B55" s="14">
        <v>160201219</v>
      </c>
      <c r="C55" s="15" t="s">
        <v>68</v>
      </c>
      <c r="D55" s="12">
        <f t="shared" si="0"/>
        <v>0.5</v>
      </c>
      <c r="E55" s="12">
        <f t="shared" si="2"/>
        <v>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67"/>
      <c r="AW55" s="67"/>
      <c r="AX55" s="67"/>
      <c r="AY55" s="7"/>
      <c r="AZ55" s="7"/>
      <c r="BA55" s="7"/>
      <c r="BB55" s="7"/>
      <c r="BC55" s="7"/>
      <c r="BD55" s="7"/>
      <c r="BE55" s="7"/>
      <c r="BF55" s="7"/>
      <c r="BG55" s="7">
        <v>0.5</v>
      </c>
      <c r="BH55" s="7"/>
      <c r="BI55" s="7"/>
      <c r="BJ55" s="7"/>
      <c r="BK55" s="7"/>
      <c r="BL55" s="69"/>
      <c r="BM55" s="69"/>
    </row>
    <row r="56" spans="1:65">
      <c r="A56" s="2" t="s">
        <v>48</v>
      </c>
      <c r="B56" s="14">
        <v>160201220</v>
      </c>
      <c r="C56" s="15" t="s">
        <v>69</v>
      </c>
      <c r="D56" s="12">
        <f t="shared" si="0"/>
        <v>2</v>
      </c>
      <c r="E56" s="12">
        <f t="shared" si="2"/>
        <v>0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67"/>
      <c r="AW56" s="67">
        <v>0.5</v>
      </c>
      <c r="AX56" s="67"/>
      <c r="AY56" s="7"/>
      <c r="AZ56" s="7"/>
      <c r="BA56" s="7"/>
      <c r="BB56" s="7"/>
      <c r="BC56" s="7"/>
      <c r="BD56" s="7"/>
      <c r="BE56" s="7">
        <v>1.5</v>
      </c>
      <c r="BF56" s="7"/>
      <c r="BG56" s="7"/>
      <c r="BH56" s="7"/>
      <c r="BI56" s="7"/>
      <c r="BJ56" s="7"/>
      <c r="BK56" s="7"/>
      <c r="BL56" s="69"/>
      <c r="BM56" s="69"/>
    </row>
    <row r="57" spans="1:65">
      <c r="A57" s="2" t="s">
        <v>48</v>
      </c>
      <c r="B57" s="11">
        <v>160201221</v>
      </c>
      <c r="C57" s="12" t="s">
        <v>70</v>
      </c>
      <c r="D57" s="12">
        <f t="shared" si="0"/>
        <v>5.6</v>
      </c>
      <c r="E57" s="12">
        <f t="shared" si="2"/>
        <v>0</v>
      </c>
      <c r="F57" s="7"/>
      <c r="G57" s="7"/>
      <c r="H57" s="7">
        <v>0.8</v>
      </c>
      <c r="I57" s="7">
        <v>1</v>
      </c>
      <c r="J57" s="7">
        <v>0.7</v>
      </c>
      <c r="K57" s="7">
        <v>0.6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>
        <v>1.5</v>
      </c>
      <c r="Y57" s="7"/>
      <c r="Z57" s="7"/>
      <c r="AA57" s="7"/>
      <c r="AB57" s="7"/>
      <c r="AC57" s="7"/>
      <c r="AD57" s="7"/>
      <c r="AE57" s="7"/>
      <c r="AF57" s="7"/>
      <c r="AG57" s="7"/>
      <c r="AH57" s="7">
        <v>0.5</v>
      </c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67"/>
      <c r="AW57" s="67"/>
      <c r="AX57" s="67"/>
      <c r="AY57" s="7"/>
      <c r="AZ57" s="7"/>
      <c r="BA57" s="7"/>
      <c r="BB57" s="7"/>
      <c r="BC57" s="7"/>
      <c r="BD57" s="7"/>
      <c r="BE57" s="7">
        <v>0.5</v>
      </c>
      <c r="BF57" s="7"/>
      <c r="BG57" s="7"/>
      <c r="BH57" s="7"/>
      <c r="BI57" s="7"/>
      <c r="BJ57" s="7"/>
      <c r="BK57" s="7"/>
      <c r="BL57" s="69"/>
      <c r="BM57" s="69"/>
    </row>
    <row r="58" spans="1:65">
      <c r="A58" s="2" t="s">
        <v>48</v>
      </c>
      <c r="B58" s="11">
        <v>160201223</v>
      </c>
      <c r="C58" s="12" t="s">
        <v>71</v>
      </c>
      <c r="D58" s="12">
        <f t="shared" si="0"/>
        <v>8.9</v>
      </c>
      <c r="E58" s="12">
        <f t="shared" si="2"/>
        <v>0</v>
      </c>
      <c r="F58" s="7"/>
      <c r="G58" s="7"/>
      <c r="H58" s="7">
        <v>0.6</v>
      </c>
      <c r="I58" s="7">
        <v>1</v>
      </c>
      <c r="J58" s="7">
        <v>0.7</v>
      </c>
      <c r="K58" s="7">
        <v>0.6</v>
      </c>
      <c r="L58" s="7"/>
      <c r="M58" s="7"/>
      <c r="N58" s="7"/>
      <c r="O58" s="7"/>
      <c r="P58" s="7">
        <v>0.5</v>
      </c>
      <c r="Q58" s="7"/>
      <c r="R58" s="7"/>
      <c r="S58" s="7"/>
      <c r="T58" s="7"/>
      <c r="U58" s="7"/>
      <c r="V58" s="7"/>
      <c r="W58" s="7"/>
      <c r="X58" s="7">
        <v>1.5</v>
      </c>
      <c r="Y58" s="7">
        <v>0.1</v>
      </c>
      <c r="Z58" s="7"/>
      <c r="AA58" s="7"/>
      <c r="AB58" s="7"/>
      <c r="AC58" s="7"/>
      <c r="AD58" s="7">
        <v>0.5</v>
      </c>
      <c r="AE58" s="7"/>
      <c r="AF58" s="7"/>
      <c r="AG58" s="7"/>
      <c r="AH58" s="7">
        <v>0.5</v>
      </c>
      <c r="AI58" s="7"/>
      <c r="AJ58" s="7">
        <v>0.2</v>
      </c>
      <c r="AK58" s="7"/>
      <c r="AL58" s="7"/>
      <c r="AM58" s="7">
        <v>0.5</v>
      </c>
      <c r="AN58" s="7"/>
      <c r="AO58" s="7">
        <v>2</v>
      </c>
      <c r="AP58" s="7"/>
      <c r="AQ58" s="7"/>
      <c r="AR58" s="7"/>
      <c r="AS58" s="7"/>
      <c r="AT58" s="7"/>
      <c r="AU58" s="7"/>
      <c r="AV58" s="67"/>
      <c r="AW58" s="67"/>
      <c r="AX58" s="67"/>
      <c r="AY58" s="7"/>
      <c r="AZ58" s="7"/>
      <c r="BA58" s="7"/>
      <c r="BB58" s="7"/>
      <c r="BC58" s="7">
        <v>0.2</v>
      </c>
      <c r="BD58" s="7"/>
      <c r="BE58" s="7"/>
      <c r="BF58" s="7"/>
      <c r="BG58" s="7"/>
      <c r="BH58" s="7"/>
      <c r="BI58" s="7"/>
      <c r="BJ58" s="7"/>
      <c r="BK58" s="7"/>
      <c r="BL58" s="69"/>
      <c r="BM58" s="69"/>
    </row>
    <row r="59" spans="1:65">
      <c r="A59" s="2" t="s">
        <v>48</v>
      </c>
      <c r="B59" s="11">
        <v>160201224</v>
      </c>
      <c r="C59" s="12" t="s">
        <v>72</v>
      </c>
      <c r="D59" s="12">
        <f t="shared" si="0"/>
        <v>4.1</v>
      </c>
      <c r="E59" s="12">
        <f t="shared" si="2"/>
        <v>0</v>
      </c>
      <c r="F59" s="7"/>
      <c r="G59" s="7"/>
      <c r="H59" s="7">
        <v>0.8</v>
      </c>
      <c r="I59" s="7"/>
      <c r="J59" s="7">
        <v>0.7</v>
      </c>
      <c r="K59" s="7">
        <v>0.6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>
        <v>1.5</v>
      </c>
      <c r="Y59" s="7"/>
      <c r="Z59" s="7"/>
      <c r="AA59" s="7"/>
      <c r="AB59" s="7"/>
      <c r="AC59" s="7"/>
      <c r="AD59" s="7"/>
      <c r="AE59" s="7"/>
      <c r="AF59" s="7"/>
      <c r="AG59" s="7"/>
      <c r="AH59" s="7">
        <v>0.5</v>
      </c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67"/>
      <c r="AW59" s="67"/>
      <c r="AX59" s="6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69"/>
      <c r="BM59" s="69"/>
    </row>
    <row r="60" spans="1:65">
      <c r="A60" s="2" t="s">
        <v>48</v>
      </c>
      <c r="B60" s="11">
        <v>160201225</v>
      </c>
      <c r="C60" s="12" t="s">
        <v>73</v>
      </c>
      <c r="D60" s="12">
        <f t="shared" si="0"/>
        <v>6.85</v>
      </c>
      <c r="E60" s="12">
        <f t="shared" si="2"/>
        <v>0</v>
      </c>
      <c r="F60" s="7"/>
      <c r="G60" s="7">
        <v>0.9</v>
      </c>
      <c r="H60" s="7">
        <v>0.8</v>
      </c>
      <c r="I60" s="7"/>
      <c r="J60" s="7">
        <v>0.7</v>
      </c>
      <c r="K60" s="7">
        <v>0.6</v>
      </c>
      <c r="L60" s="7"/>
      <c r="M60" s="7"/>
      <c r="N60" s="7"/>
      <c r="O60" s="7"/>
      <c r="P60" s="7"/>
      <c r="Q60" s="7"/>
      <c r="R60" s="7">
        <v>0.25</v>
      </c>
      <c r="S60" s="7"/>
      <c r="T60" s="7"/>
      <c r="U60" s="7"/>
      <c r="V60" s="7"/>
      <c r="W60" s="7"/>
      <c r="X60" s="7"/>
      <c r="Y60" s="7">
        <v>0.1</v>
      </c>
      <c r="Z60" s="7"/>
      <c r="AA60" s="7"/>
      <c r="AB60" s="7"/>
      <c r="AC60" s="7"/>
      <c r="AD60" s="7"/>
      <c r="AE60" s="7"/>
      <c r="AF60" s="7"/>
      <c r="AG60" s="7"/>
      <c r="AH60" s="7">
        <v>0.5</v>
      </c>
      <c r="AI60" s="7"/>
      <c r="AJ60" s="7"/>
      <c r="AK60" s="7"/>
      <c r="AL60" s="7"/>
      <c r="AM60" s="7"/>
      <c r="AN60" s="7"/>
      <c r="AO60" s="7">
        <v>1</v>
      </c>
      <c r="AP60" s="7"/>
      <c r="AQ60" s="7"/>
      <c r="AR60" s="7"/>
      <c r="AS60" s="7"/>
      <c r="AT60" s="7"/>
      <c r="AU60" s="7"/>
      <c r="AV60" s="67"/>
      <c r="AW60" s="67"/>
      <c r="AX60" s="67"/>
      <c r="AY60" s="7"/>
      <c r="AZ60" s="7"/>
      <c r="BA60" s="7"/>
      <c r="BB60" s="7"/>
      <c r="BC60" s="7"/>
      <c r="BD60" s="7"/>
      <c r="BE60" s="7">
        <v>0.5</v>
      </c>
      <c r="BF60" s="7">
        <v>0.5</v>
      </c>
      <c r="BG60" s="7">
        <v>1</v>
      </c>
      <c r="BH60" s="7"/>
      <c r="BI60" s="7"/>
      <c r="BJ60" s="7"/>
      <c r="BK60" s="7"/>
      <c r="BL60" s="69"/>
      <c r="BM60" s="69"/>
    </row>
    <row r="61" spans="1:65">
      <c r="A61" s="2" t="s">
        <v>48</v>
      </c>
      <c r="B61" s="11">
        <v>160201226</v>
      </c>
      <c r="C61" s="12" t="s">
        <v>74</v>
      </c>
      <c r="D61" s="12">
        <f t="shared" si="0"/>
        <v>0.5</v>
      </c>
      <c r="E61" s="12">
        <f t="shared" si="2"/>
        <v>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>
        <v>0.5</v>
      </c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67"/>
      <c r="AW61" s="67"/>
      <c r="AX61" s="6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69"/>
      <c r="BM61" s="69"/>
    </row>
    <row r="62" spans="1:65">
      <c r="A62" s="2" t="s">
        <v>48</v>
      </c>
      <c r="B62" s="11">
        <v>160201227</v>
      </c>
      <c r="C62" s="12" t="s">
        <v>75</v>
      </c>
      <c r="D62" s="12">
        <f t="shared" si="0"/>
        <v>0.5</v>
      </c>
      <c r="E62" s="12">
        <f t="shared" si="2"/>
        <v>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>
        <v>0.5</v>
      </c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67"/>
      <c r="AW62" s="67"/>
      <c r="AX62" s="6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69"/>
      <c r="BM62" s="69"/>
    </row>
    <row r="63" spans="1:65">
      <c r="A63" s="2" t="s">
        <v>48</v>
      </c>
      <c r="B63" s="11">
        <v>160201228</v>
      </c>
      <c r="C63" s="12" t="s">
        <v>76</v>
      </c>
      <c r="D63" s="12">
        <f t="shared" si="0"/>
        <v>1.6</v>
      </c>
      <c r="E63" s="12">
        <f t="shared" si="2"/>
        <v>0</v>
      </c>
      <c r="F63" s="7"/>
      <c r="G63" s="7"/>
      <c r="H63" s="7">
        <v>0.6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>
        <v>0.5</v>
      </c>
      <c r="AI63" s="7"/>
      <c r="AJ63" s="7"/>
      <c r="AK63" s="7"/>
      <c r="AL63" s="7"/>
      <c r="AM63" s="7"/>
      <c r="AN63" s="7"/>
      <c r="AO63" s="7">
        <v>0.5</v>
      </c>
      <c r="AP63" s="7"/>
      <c r="AQ63" s="7"/>
      <c r="AR63" s="7"/>
      <c r="AS63" s="7"/>
      <c r="AT63" s="7"/>
      <c r="AU63" s="7"/>
      <c r="AV63" s="67"/>
      <c r="AW63" s="67"/>
      <c r="AX63" s="6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69"/>
      <c r="BM63" s="69"/>
    </row>
    <row r="64" spans="1:65">
      <c r="A64" s="2" t="s">
        <v>48</v>
      </c>
      <c r="B64" s="11">
        <v>160201229</v>
      </c>
      <c r="C64" s="12" t="s">
        <v>77</v>
      </c>
      <c r="D64" s="12">
        <f t="shared" si="0"/>
        <v>2.7</v>
      </c>
      <c r="E64" s="12">
        <f t="shared" si="2"/>
        <v>0</v>
      </c>
      <c r="F64" s="7"/>
      <c r="G64" s="7">
        <v>0.9</v>
      </c>
      <c r="H64" s="7">
        <v>0.6</v>
      </c>
      <c r="I64" s="7"/>
      <c r="J64" s="7">
        <v>0.6</v>
      </c>
      <c r="K64" s="7">
        <v>0.6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67"/>
      <c r="AW64" s="67"/>
      <c r="AX64" s="6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69"/>
      <c r="BM64" s="69"/>
    </row>
    <row r="65" spans="1:65">
      <c r="A65" s="2" t="s">
        <v>48</v>
      </c>
      <c r="B65" s="11">
        <v>160201230</v>
      </c>
      <c r="C65" s="12" t="s">
        <v>78</v>
      </c>
      <c r="D65" s="12">
        <f t="shared" si="0"/>
        <v>2.6</v>
      </c>
      <c r="E65" s="12">
        <f t="shared" si="2"/>
        <v>0</v>
      </c>
      <c r="F65" s="7"/>
      <c r="G65" s="7">
        <v>0.9</v>
      </c>
      <c r="H65" s="7"/>
      <c r="I65" s="7"/>
      <c r="J65" s="7">
        <v>0.6</v>
      </c>
      <c r="K65" s="7">
        <v>0.6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>
        <v>0.5</v>
      </c>
      <c r="AN65" s="7"/>
      <c r="AO65" s="7"/>
      <c r="AP65" s="7"/>
      <c r="AQ65" s="7"/>
      <c r="AR65" s="7"/>
      <c r="AS65" s="7"/>
      <c r="AT65" s="7"/>
      <c r="AU65" s="7"/>
      <c r="AV65" s="67"/>
      <c r="AW65" s="67"/>
      <c r="AX65" s="6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69"/>
      <c r="BM65" s="69"/>
    </row>
    <row r="66" spans="1:65">
      <c r="A66" s="2" t="s">
        <v>79</v>
      </c>
      <c r="B66" s="31">
        <v>160201303</v>
      </c>
      <c r="C66" s="32" t="s">
        <v>80</v>
      </c>
      <c r="D66" s="12">
        <f t="shared" si="0"/>
        <v>0</v>
      </c>
      <c r="E66" s="12">
        <f t="shared" si="2"/>
        <v>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67"/>
      <c r="AW66" s="67"/>
      <c r="AX66" s="6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69"/>
      <c r="BM66" s="69"/>
    </row>
    <row r="67" spans="1:65">
      <c r="A67" s="2" t="s">
        <v>79</v>
      </c>
      <c r="B67" s="31">
        <v>160201304</v>
      </c>
      <c r="C67" s="32" t="s">
        <v>81</v>
      </c>
      <c r="D67" s="12">
        <f t="shared" si="0"/>
        <v>0</v>
      </c>
      <c r="E67" s="12">
        <f t="shared" si="2"/>
        <v>0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67"/>
      <c r="AW67" s="67"/>
      <c r="AX67" s="6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69"/>
      <c r="BM67" s="69"/>
    </row>
    <row r="68" spans="1:65">
      <c r="A68" s="2" t="s">
        <v>79</v>
      </c>
      <c r="B68" s="31">
        <v>160201305</v>
      </c>
      <c r="C68" s="32" t="s">
        <v>82</v>
      </c>
      <c r="D68" s="12">
        <f t="shared" ref="D68:D131" si="3">SUM(F68:BH68)</f>
        <v>0</v>
      </c>
      <c r="E68" s="12">
        <f t="shared" si="2"/>
        <v>0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67"/>
      <c r="AW68" s="67"/>
      <c r="AX68" s="6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69"/>
      <c r="BM68" s="69"/>
    </row>
    <row r="69" spans="1:65">
      <c r="A69" s="2" t="s">
        <v>79</v>
      </c>
      <c r="B69" s="31">
        <v>160201306</v>
      </c>
      <c r="C69" s="32" t="s">
        <v>83</v>
      </c>
      <c r="D69" s="12">
        <f t="shared" si="3"/>
        <v>2.5</v>
      </c>
      <c r="E69" s="12">
        <f t="shared" si="2"/>
        <v>0</v>
      </c>
      <c r="F69" s="7"/>
      <c r="G69" s="7"/>
      <c r="H69" s="7">
        <v>0.8</v>
      </c>
      <c r="I69" s="7"/>
      <c r="J69" s="7"/>
      <c r="K69" s="7">
        <v>0.6</v>
      </c>
      <c r="L69" s="7"/>
      <c r="M69" s="7"/>
      <c r="N69" s="7"/>
      <c r="O69" s="7"/>
      <c r="P69" s="7">
        <v>0.5</v>
      </c>
      <c r="Q69" s="7"/>
      <c r="R69" s="7"/>
      <c r="S69" s="7"/>
      <c r="T69" s="7"/>
      <c r="U69" s="7"/>
      <c r="V69" s="7"/>
      <c r="W69" s="7"/>
      <c r="X69" s="7"/>
      <c r="Y69" s="7">
        <v>0.1</v>
      </c>
      <c r="Z69" s="7"/>
      <c r="AA69" s="7">
        <v>0.5</v>
      </c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67"/>
      <c r="AW69" s="67"/>
      <c r="AX69" s="6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69"/>
      <c r="BM69" s="69"/>
    </row>
    <row r="70" spans="1:65">
      <c r="A70" s="2" t="s">
        <v>79</v>
      </c>
      <c r="B70" s="31">
        <v>160201307</v>
      </c>
      <c r="C70" s="32" t="s">
        <v>84</v>
      </c>
      <c r="D70" s="12">
        <f t="shared" si="3"/>
        <v>7.7</v>
      </c>
      <c r="E70" s="12">
        <f t="shared" si="2"/>
        <v>0</v>
      </c>
      <c r="F70" s="7"/>
      <c r="G70" s="7">
        <v>0.9</v>
      </c>
      <c r="H70" s="7">
        <v>1</v>
      </c>
      <c r="I70" s="7">
        <v>1</v>
      </c>
      <c r="J70" s="7">
        <v>0.6</v>
      </c>
      <c r="K70" s="7">
        <v>0.6</v>
      </c>
      <c r="L70" s="7"/>
      <c r="M70" s="7"/>
      <c r="N70" s="7"/>
      <c r="O70" s="7"/>
      <c r="P70" s="7"/>
      <c r="Q70" s="7"/>
      <c r="R70" s="7">
        <v>0.25</v>
      </c>
      <c r="S70" s="7"/>
      <c r="T70" s="7"/>
      <c r="U70" s="7"/>
      <c r="V70" s="7"/>
      <c r="W70" s="7"/>
      <c r="X70" s="7">
        <v>0.25</v>
      </c>
      <c r="Y70" s="7">
        <v>0.1</v>
      </c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>
        <v>0.5</v>
      </c>
      <c r="AN70" s="7">
        <v>0.5</v>
      </c>
      <c r="AO70" s="7">
        <v>2</v>
      </c>
      <c r="AP70" s="7"/>
      <c r="AQ70" s="7"/>
      <c r="AR70" s="7"/>
      <c r="AS70" s="7"/>
      <c r="AT70" s="7"/>
      <c r="AU70" s="7"/>
      <c r="AV70" s="67"/>
      <c r="AW70" s="67"/>
      <c r="AX70" s="6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69"/>
      <c r="BM70" s="69"/>
    </row>
    <row r="71" spans="1:65">
      <c r="A71" s="2" t="s">
        <v>79</v>
      </c>
      <c r="B71" s="31">
        <v>160201308</v>
      </c>
      <c r="C71" s="32" t="s">
        <v>85</v>
      </c>
      <c r="D71" s="12">
        <f t="shared" si="3"/>
        <v>1.7</v>
      </c>
      <c r="E71" s="12">
        <f t="shared" si="2"/>
        <v>0</v>
      </c>
      <c r="F71" s="7"/>
      <c r="G71" s="7"/>
      <c r="H71" s="7"/>
      <c r="I71" s="7"/>
      <c r="J71" s="7"/>
      <c r="K71" s="7">
        <v>0.6</v>
      </c>
      <c r="L71" s="7"/>
      <c r="M71" s="7"/>
      <c r="N71" s="7"/>
      <c r="O71" s="7"/>
      <c r="P71" s="7"/>
      <c r="Q71" s="7"/>
      <c r="R71" s="7">
        <v>0.25</v>
      </c>
      <c r="S71" s="7"/>
      <c r="T71" s="7"/>
      <c r="U71" s="7"/>
      <c r="V71" s="7"/>
      <c r="W71" s="7"/>
      <c r="X71" s="7"/>
      <c r="Y71" s="7">
        <v>0.1</v>
      </c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>
        <v>0.5</v>
      </c>
      <c r="AP71" s="7"/>
      <c r="AQ71" s="7"/>
      <c r="AR71" s="7">
        <v>0.25</v>
      </c>
      <c r="AS71" s="7"/>
      <c r="AT71" s="7"/>
      <c r="AU71" s="7"/>
      <c r="AV71" s="67"/>
      <c r="AW71" s="67"/>
      <c r="AX71" s="6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69"/>
      <c r="BM71" s="69"/>
    </row>
    <row r="72" spans="1:65">
      <c r="A72" s="2" t="s">
        <v>79</v>
      </c>
      <c r="B72" s="31">
        <v>160201310</v>
      </c>
      <c r="C72" s="32" t="s">
        <v>86</v>
      </c>
      <c r="D72" s="12">
        <f t="shared" si="3"/>
        <v>0</v>
      </c>
      <c r="E72" s="12">
        <f t="shared" si="2"/>
        <v>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67"/>
      <c r="AW72" s="67"/>
      <c r="AX72" s="6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69"/>
      <c r="BM72" s="69"/>
    </row>
    <row r="73" spans="1:65">
      <c r="A73" s="2" t="s">
        <v>79</v>
      </c>
      <c r="B73" s="31">
        <v>160201311</v>
      </c>
      <c r="C73" s="32" t="s">
        <v>87</v>
      </c>
      <c r="D73" s="12">
        <f t="shared" si="3"/>
        <v>0.6</v>
      </c>
      <c r="E73" s="12">
        <f t="shared" si="2"/>
        <v>0</v>
      </c>
      <c r="F73" s="7"/>
      <c r="G73" s="7"/>
      <c r="H73" s="7"/>
      <c r="I73" s="7"/>
      <c r="J73" s="7"/>
      <c r="K73" s="7">
        <v>0.6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67"/>
      <c r="AW73" s="67"/>
      <c r="AX73" s="6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69"/>
      <c r="BM73" s="69"/>
    </row>
    <row r="74" spans="1:65">
      <c r="A74" s="2" t="s">
        <v>79</v>
      </c>
      <c r="B74" s="31">
        <v>160201312</v>
      </c>
      <c r="C74" s="32" t="s">
        <v>88</v>
      </c>
      <c r="D74" s="12">
        <f t="shared" si="3"/>
        <v>0.6</v>
      </c>
      <c r="E74" s="12">
        <f t="shared" si="2"/>
        <v>0</v>
      </c>
      <c r="F74" s="7"/>
      <c r="G74" s="7"/>
      <c r="H74" s="7"/>
      <c r="I74" s="7"/>
      <c r="J74" s="7"/>
      <c r="K74" s="7">
        <v>0.6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67"/>
      <c r="AW74" s="67"/>
      <c r="AX74" s="6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69"/>
      <c r="BM74" s="69"/>
    </row>
    <row r="75" spans="1:65">
      <c r="A75" s="2" t="s">
        <v>79</v>
      </c>
      <c r="B75" s="31">
        <v>160201313</v>
      </c>
      <c r="C75" s="32" t="s">
        <v>89</v>
      </c>
      <c r="D75" s="12">
        <f t="shared" si="3"/>
        <v>2.1</v>
      </c>
      <c r="E75" s="12">
        <f t="shared" si="2"/>
        <v>0</v>
      </c>
      <c r="F75" s="7"/>
      <c r="G75" s="7">
        <v>0.9</v>
      </c>
      <c r="H75" s="7"/>
      <c r="I75" s="7"/>
      <c r="J75" s="7">
        <v>0.6</v>
      </c>
      <c r="K75" s="7">
        <v>0.6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67"/>
      <c r="AW75" s="67"/>
      <c r="AX75" s="6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69"/>
      <c r="BM75" s="69"/>
    </row>
    <row r="76" spans="1:65">
      <c r="A76" s="2" t="s">
        <v>79</v>
      </c>
      <c r="B76" s="31">
        <v>160201314</v>
      </c>
      <c r="C76" s="32" t="s">
        <v>90</v>
      </c>
      <c r="D76" s="12">
        <f t="shared" si="3"/>
        <v>0.6</v>
      </c>
      <c r="E76" s="12">
        <f t="shared" si="2"/>
        <v>0</v>
      </c>
      <c r="F76" s="7"/>
      <c r="G76" s="7"/>
      <c r="H76" s="7"/>
      <c r="I76" s="7"/>
      <c r="J76" s="7"/>
      <c r="K76" s="7">
        <v>0.6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67"/>
      <c r="AW76" s="67"/>
      <c r="AX76" s="6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69"/>
      <c r="BM76" s="69"/>
    </row>
    <row r="77" spans="1:65">
      <c r="A77" s="2" t="s">
        <v>79</v>
      </c>
      <c r="B77" s="31">
        <v>160201315</v>
      </c>
      <c r="C77" s="32" t="s">
        <v>91</v>
      </c>
      <c r="D77" s="12">
        <f t="shared" si="3"/>
        <v>0.1</v>
      </c>
      <c r="E77" s="12">
        <f t="shared" si="2"/>
        <v>0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>
        <v>0.1</v>
      </c>
      <c r="AU77" s="7"/>
      <c r="AV77" s="67"/>
      <c r="AW77" s="67"/>
      <c r="AX77" s="6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69"/>
      <c r="BM77" s="69"/>
    </row>
    <row r="78" spans="1:65">
      <c r="A78" s="2" t="s">
        <v>79</v>
      </c>
      <c r="B78" s="31">
        <v>160201316</v>
      </c>
      <c r="C78" s="32" t="s">
        <v>92</v>
      </c>
      <c r="D78" s="12">
        <f t="shared" si="3"/>
        <v>0</v>
      </c>
      <c r="E78" s="12">
        <f t="shared" si="2"/>
        <v>0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67"/>
      <c r="AW78" s="67"/>
      <c r="AX78" s="6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69"/>
      <c r="BM78" s="69"/>
    </row>
    <row r="79" spans="1:65">
      <c r="A79" s="2" t="s">
        <v>79</v>
      </c>
      <c r="B79" s="31">
        <v>160201317</v>
      </c>
      <c r="C79" s="32" t="s">
        <v>93</v>
      </c>
      <c r="D79" s="12">
        <f t="shared" si="3"/>
        <v>2</v>
      </c>
      <c r="E79" s="12">
        <f t="shared" si="2"/>
        <v>0</v>
      </c>
      <c r="F79" s="7"/>
      <c r="G79" s="7"/>
      <c r="H79" s="7">
        <v>0.7</v>
      </c>
      <c r="I79" s="7"/>
      <c r="J79" s="7"/>
      <c r="K79" s="7">
        <v>0.6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>
        <v>0.5</v>
      </c>
      <c r="AN79" s="7"/>
      <c r="AO79" s="7"/>
      <c r="AP79" s="7"/>
      <c r="AQ79" s="7"/>
      <c r="AR79" s="7"/>
      <c r="AS79" s="7"/>
      <c r="AT79" s="7"/>
      <c r="AU79" s="7"/>
      <c r="AV79" s="67"/>
      <c r="AW79" s="67"/>
      <c r="AX79" s="67"/>
      <c r="AY79" s="7"/>
      <c r="AZ79" s="7"/>
      <c r="BA79" s="7"/>
      <c r="BB79" s="7">
        <v>0.2</v>
      </c>
      <c r="BC79" s="7"/>
      <c r="BD79" s="7"/>
      <c r="BE79" s="7"/>
      <c r="BF79" s="7"/>
      <c r="BG79" s="7"/>
      <c r="BH79" s="7"/>
      <c r="BI79" s="7"/>
      <c r="BJ79" s="7"/>
      <c r="BK79" s="7"/>
      <c r="BL79" s="69"/>
      <c r="BM79" s="69"/>
    </row>
    <row r="80" spans="1:65">
      <c r="A80" s="2" t="s">
        <v>79</v>
      </c>
      <c r="B80" s="31">
        <v>160201318</v>
      </c>
      <c r="C80" s="32" t="s">
        <v>94</v>
      </c>
      <c r="D80" s="12">
        <f t="shared" si="3"/>
        <v>2.5</v>
      </c>
      <c r="E80" s="12">
        <f t="shared" si="2"/>
        <v>0</v>
      </c>
      <c r="F80" s="7"/>
      <c r="G80" s="7"/>
      <c r="H80" s="7">
        <v>0.8</v>
      </c>
      <c r="I80" s="7"/>
      <c r="J80" s="7"/>
      <c r="K80" s="7">
        <v>0.6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>
        <v>0.1</v>
      </c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>
        <v>0.5</v>
      </c>
      <c r="AN80" s="7">
        <v>0.5</v>
      </c>
      <c r="AO80" s="7"/>
      <c r="AP80" s="7"/>
      <c r="AQ80" s="7"/>
      <c r="AR80" s="7"/>
      <c r="AS80" s="7"/>
      <c r="AT80" s="7"/>
      <c r="AU80" s="7"/>
      <c r="AV80" s="67"/>
      <c r="AW80" s="67"/>
      <c r="AX80" s="6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69"/>
      <c r="BM80" s="69"/>
    </row>
    <row r="81" spans="1:65">
      <c r="A81" s="2" t="s">
        <v>79</v>
      </c>
      <c r="B81" s="31">
        <v>160201319</v>
      </c>
      <c r="C81" s="32" t="s">
        <v>95</v>
      </c>
      <c r="D81" s="12">
        <f t="shared" si="3"/>
        <v>0</v>
      </c>
      <c r="E81" s="12">
        <f t="shared" si="2"/>
        <v>0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67"/>
      <c r="AW81" s="67"/>
      <c r="AX81" s="6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69"/>
      <c r="BM81" s="69"/>
    </row>
    <row r="82" spans="1:65">
      <c r="A82" s="2" t="s">
        <v>79</v>
      </c>
      <c r="B82" s="31">
        <v>160201320</v>
      </c>
      <c r="C82" s="32" t="s">
        <v>96</v>
      </c>
      <c r="D82" s="12">
        <f t="shared" si="3"/>
        <v>4.05</v>
      </c>
      <c r="E82" s="12">
        <f t="shared" si="2"/>
        <v>0</v>
      </c>
      <c r="F82" s="7"/>
      <c r="G82" s="7"/>
      <c r="H82" s="7">
        <v>0.8</v>
      </c>
      <c r="I82" s="7">
        <v>1</v>
      </c>
      <c r="J82" s="7">
        <v>0.7</v>
      </c>
      <c r="K82" s="7">
        <v>0.6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>
        <v>0.1</v>
      </c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>
        <v>0.5</v>
      </c>
      <c r="AN82" s="7"/>
      <c r="AO82" s="7"/>
      <c r="AP82" s="7"/>
      <c r="AQ82" s="7"/>
      <c r="AR82" s="7"/>
      <c r="AS82" s="7"/>
      <c r="AT82" s="7"/>
      <c r="AU82" s="7"/>
      <c r="AV82" s="67"/>
      <c r="AW82" s="67"/>
      <c r="AX82" s="67"/>
      <c r="AY82" s="7"/>
      <c r="AZ82" s="7"/>
      <c r="BA82" s="7"/>
      <c r="BB82" s="7"/>
      <c r="BC82" s="7"/>
      <c r="BD82" s="7"/>
      <c r="BE82" s="7">
        <v>0.35</v>
      </c>
      <c r="BF82" s="7"/>
      <c r="BG82" s="7"/>
      <c r="BH82" s="7"/>
      <c r="BI82" s="7"/>
      <c r="BJ82" s="7"/>
      <c r="BK82" s="7"/>
      <c r="BL82" s="69"/>
      <c r="BM82" s="69"/>
    </row>
    <row r="83" spans="1:65">
      <c r="A83" s="2" t="s">
        <v>79</v>
      </c>
      <c r="B83" s="31">
        <v>160201321</v>
      </c>
      <c r="C83" s="32" t="s">
        <v>97</v>
      </c>
      <c r="D83" s="12">
        <f t="shared" si="3"/>
        <v>3.75</v>
      </c>
      <c r="E83" s="12">
        <f t="shared" si="2"/>
        <v>0</v>
      </c>
      <c r="F83" s="7"/>
      <c r="G83" s="7"/>
      <c r="H83" s="7">
        <v>0.8</v>
      </c>
      <c r="I83" s="7">
        <v>1</v>
      </c>
      <c r="J83" s="7"/>
      <c r="K83" s="7">
        <v>0.6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>
        <v>0.1</v>
      </c>
      <c r="Z83" s="7"/>
      <c r="AA83" s="7"/>
      <c r="AB83" s="7"/>
      <c r="AC83" s="7"/>
      <c r="AD83" s="7">
        <v>0.25</v>
      </c>
      <c r="AE83" s="7"/>
      <c r="AF83" s="7"/>
      <c r="AG83" s="7"/>
      <c r="AH83" s="7"/>
      <c r="AI83" s="7"/>
      <c r="AJ83" s="7"/>
      <c r="AK83" s="7"/>
      <c r="AL83" s="7"/>
      <c r="AM83" s="7">
        <v>0.5</v>
      </c>
      <c r="AN83" s="7">
        <v>0.5</v>
      </c>
      <c r="AO83" s="7"/>
      <c r="AP83" s="7"/>
      <c r="AQ83" s="7"/>
      <c r="AR83" s="7"/>
      <c r="AS83" s="7"/>
      <c r="AT83" s="7"/>
      <c r="AU83" s="7"/>
      <c r="AV83" s="67"/>
      <c r="AW83" s="67"/>
      <c r="AX83" s="6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69"/>
      <c r="BM83" s="69"/>
    </row>
    <row r="84" spans="1:65">
      <c r="A84" s="2" t="s">
        <v>79</v>
      </c>
      <c r="B84" s="31">
        <v>160201322</v>
      </c>
      <c r="C84" s="32" t="s">
        <v>98</v>
      </c>
      <c r="D84" s="12">
        <f t="shared" si="3"/>
        <v>0</v>
      </c>
      <c r="E84" s="12">
        <f t="shared" si="2"/>
        <v>0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67"/>
      <c r="AW84" s="67"/>
      <c r="AX84" s="6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69"/>
      <c r="BM84" s="69"/>
    </row>
    <row r="85" spans="1:65">
      <c r="A85" s="2" t="s">
        <v>79</v>
      </c>
      <c r="B85" s="31">
        <v>160201323</v>
      </c>
      <c r="C85" s="32" t="s">
        <v>99</v>
      </c>
      <c r="D85" s="12">
        <f t="shared" si="3"/>
        <v>1.45</v>
      </c>
      <c r="E85" s="12">
        <f t="shared" si="2"/>
        <v>0</v>
      </c>
      <c r="F85" s="7"/>
      <c r="G85" s="7"/>
      <c r="H85" s="7">
        <v>0.2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>
        <v>0.75</v>
      </c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>
        <v>0.5</v>
      </c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67"/>
      <c r="AW85" s="67"/>
      <c r="AX85" s="6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69"/>
      <c r="BM85" s="69"/>
    </row>
    <row r="86" spans="1:65">
      <c r="A86" s="2" t="s">
        <v>79</v>
      </c>
      <c r="B86" s="31">
        <v>160201324</v>
      </c>
      <c r="C86" s="32" t="s">
        <v>100</v>
      </c>
      <c r="D86" s="12">
        <f t="shared" si="3"/>
        <v>4.7</v>
      </c>
      <c r="E86" s="12">
        <f t="shared" si="2"/>
        <v>0</v>
      </c>
      <c r="F86" s="7"/>
      <c r="G86" s="7">
        <v>0.9</v>
      </c>
      <c r="H86" s="7">
        <v>0.8</v>
      </c>
      <c r="I86" s="7"/>
      <c r="J86" s="7">
        <v>0.7</v>
      </c>
      <c r="K86" s="7"/>
      <c r="L86" s="7"/>
      <c r="M86" s="7"/>
      <c r="N86" s="7"/>
      <c r="O86" s="7"/>
      <c r="P86" s="7">
        <v>0.5</v>
      </c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>
        <v>0.5</v>
      </c>
      <c r="AG86" s="7">
        <v>0.3</v>
      </c>
      <c r="AH86" s="7"/>
      <c r="AI86" s="7"/>
      <c r="AJ86" s="7"/>
      <c r="AK86" s="7"/>
      <c r="AL86" s="7"/>
      <c r="AM86" s="7"/>
      <c r="AN86" s="7">
        <v>0.5</v>
      </c>
      <c r="AO86" s="7">
        <v>0.5</v>
      </c>
      <c r="AP86" s="7"/>
      <c r="AQ86" s="7"/>
      <c r="AR86" s="7"/>
      <c r="AS86" s="7"/>
      <c r="AT86" s="7"/>
      <c r="AU86" s="7"/>
      <c r="AV86" s="67"/>
      <c r="AW86" s="67"/>
      <c r="AX86" s="6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69"/>
      <c r="BM86" s="69"/>
    </row>
    <row r="87" spans="1:65">
      <c r="A87" s="2" t="s">
        <v>79</v>
      </c>
      <c r="B87" s="31">
        <v>160201325</v>
      </c>
      <c r="C87" s="32" t="s">
        <v>101</v>
      </c>
      <c r="D87" s="12">
        <f t="shared" si="3"/>
        <v>2.1</v>
      </c>
      <c r="E87" s="12">
        <f t="shared" si="2"/>
        <v>0</v>
      </c>
      <c r="F87" s="7"/>
      <c r="G87" s="7"/>
      <c r="H87" s="7">
        <v>0.6</v>
      </c>
      <c r="I87" s="7">
        <v>1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>
        <v>0.5</v>
      </c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67"/>
      <c r="AW87" s="67"/>
      <c r="AX87" s="6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69"/>
      <c r="BM87" s="69"/>
    </row>
    <row r="88" spans="1:65">
      <c r="A88" s="2" t="s">
        <v>79</v>
      </c>
      <c r="B88" s="31">
        <v>160201326</v>
      </c>
      <c r="C88" s="32" t="s">
        <v>102</v>
      </c>
      <c r="D88" s="12">
        <f t="shared" si="3"/>
        <v>3.95</v>
      </c>
      <c r="E88" s="12">
        <f t="shared" si="2"/>
        <v>0</v>
      </c>
      <c r="F88" s="7"/>
      <c r="G88" s="7"/>
      <c r="H88" s="7"/>
      <c r="I88" s="7">
        <v>1</v>
      </c>
      <c r="J88" s="7">
        <v>0.6</v>
      </c>
      <c r="K88" s="7">
        <v>0.6</v>
      </c>
      <c r="L88" s="7"/>
      <c r="M88" s="7"/>
      <c r="N88" s="7"/>
      <c r="O88" s="7"/>
      <c r="P88" s="7"/>
      <c r="Q88" s="7"/>
      <c r="R88" s="7">
        <v>0.25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>
        <v>0.5</v>
      </c>
      <c r="AG88" s="7">
        <v>0.3</v>
      </c>
      <c r="AH88" s="7"/>
      <c r="AI88" s="7"/>
      <c r="AJ88" s="7"/>
      <c r="AK88" s="7"/>
      <c r="AL88" s="7"/>
      <c r="AM88" s="7">
        <v>0.5</v>
      </c>
      <c r="AN88" s="7"/>
      <c r="AO88" s="7"/>
      <c r="AP88" s="7"/>
      <c r="AQ88" s="7"/>
      <c r="AR88" s="7"/>
      <c r="AS88" s="7"/>
      <c r="AT88" s="7"/>
      <c r="AU88" s="7"/>
      <c r="AV88" s="67"/>
      <c r="AW88" s="67"/>
      <c r="AX88" s="67"/>
      <c r="AY88" s="7"/>
      <c r="AZ88" s="7"/>
      <c r="BA88" s="7"/>
      <c r="BB88" s="7">
        <v>0.2</v>
      </c>
      <c r="BC88" s="7"/>
      <c r="BD88" s="7"/>
      <c r="BE88" s="7"/>
      <c r="BF88" s="7"/>
      <c r="BG88" s="7"/>
      <c r="BH88" s="7"/>
      <c r="BI88" s="7"/>
      <c r="BJ88" s="7"/>
      <c r="BK88" s="7"/>
      <c r="BL88" s="69"/>
      <c r="BM88" s="69"/>
    </row>
    <row r="89" spans="1:65">
      <c r="A89" s="2" t="s">
        <v>79</v>
      </c>
      <c r="B89" s="31">
        <v>160201327</v>
      </c>
      <c r="C89" s="32" t="s">
        <v>103</v>
      </c>
      <c r="D89" s="12">
        <f t="shared" si="3"/>
        <v>5.9</v>
      </c>
      <c r="E89" s="12">
        <f t="shared" si="2"/>
        <v>0</v>
      </c>
      <c r="F89" s="7"/>
      <c r="G89" s="7">
        <v>1.1</v>
      </c>
      <c r="H89" s="7">
        <v>0.8</v>
      </c>
      <c r="I89" s="7">
        <v>1</v>
      </c>
      <c r="J89" s="7">
        <v>0.7</v>
      </c>
      <c r="K89" s="7">
        <v>0.6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>
        <v>0.7</v>
      </c>
      <c r="Y89" s="7">
        <v>0.1</v>
      </c>
      <c r="Z89" s="7"/>
      <c r="AA89" s="7"/>
      <c r="AB89" s="7"/>
      <c r="AC89" s="7"/>
      <c r="AD89" s="7"/>
      <c r="AE89" s="7"/>
      <c r="AF89" s="7">
        <v>0.5</v>
      </c>
      <c r="AG89" s="7"/>
      <c r="AH89" s="7"/>
      <c r="AI89" s="7"/>
      <c r="AJ89" s="7">
        <v>0.2</v>
      </c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67"/>
      <c r="AW89" s="67"/>
      <c r="AX89" s="67"/>
      <c r="AY89" s="7"/>
      <c r="AZ89" s="7"/>
      <c r="BA89" s="7"/>
      <c r="BB89" s="7">
        <v>0.2</v>
      </c>
      <c r="BC89" s="7"/>
      <c r="BD89" s="7"/>
      <c r="BE89" s="7"/>
      <c r="BF89" s="7"/>
      <c r="BG89" s="7"/>
      <c r="BH89" s="7"/>
      <c r="BI89" s="7"/>
      <c r="BJ89" s="7"/>
      <c r="BK89" s="7"/>
      <c r="BL89" s="69"/>
      <c r="BM89" s="69"/>
    </row>
    <row r="90" spans="1:65">
      <c r="A90" s="2" t="s">
        <v>79</v>
      </c>
      <c r="B90" s="31">
        <v>160201328</v>
      </c>
      <c r="C90" s="32" t="s">
        <v>104</v>
      </c>
      <c r="D90" s="12">
        <f t="shared" si="3"/>
        <v>3.55</v>
      </c>
      <c r="E90" s="12">
        <f t="shared" si="2"/>
        <v>0</v>
      </c>
      <c r="F90" s="7"/>
      <c r="G90" s="7"/>
      <c r="H90" s="7"/>
      <c r="I90" s="7"/>
      <c r="J90" s="7">
        <v>0.7</v>
      </c>
      <c r="K90" s="7">
        <v>0.6</v>
      </c>
      <c r="L90" s="7"/>
      <c r="M90" s="7"/>
      <c r="N90" s="7"/>
      <c r="O90" s="7"/>
      <c r="P90" s="7"/>
      <c r="Q90" s="7"/>
      <c r="R90" s="7"/>
      <c r="S90" s="7"/>
      <c r="T90" s="7">
        <v>0.75</v>
      </c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>
        <v>0.5</v>
      </c>
      <c r="AG90" s="7"/>
      <c r="AH90" s="7"/>
      <c r="AI90" s="7"/>
      <c r="AJ90" s="7"/>
      <c r="AK90" s="7"/>
      <c r="AL90" s="7"/>
      <c r="AM90" s="7"/>
      <c r="AN90" s="7"/>
      <c r="AO90" s="7">
        <v>0.5</v>
      </c>
      <c r="AP90" s="7"/>
      <c r="AQ90" s="7"/>
      <c r="AR90" s="7"/>
      <c r="AS90" s="7"/>
      <c r="AT90" s="7"/>
      <c r="AU90" s="7"/>
      <c r="AV90" s="67"/>
      <c r="AW90" s="67">
        <v>0.5</v>
      </c>
      <c r="AX90" s="6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69"/>
      <c r="BM90" s="69"/>
    </row>
    <row r="91" spans="1:65">
      <c r="A91" s="2" t="s">
        <v>79</v>
      </c>
      <c r="B91" s="31">
        <v>160201329</v>
      </c>
      <c r="C91" s="32" t="s">
        <v>105</v>
      </c>
      <c r="D91" s="12">
        <f t="shared" si="3"/>
        <v>0</v>
      </c>
      <c r="E91" s="12">
        <f t="shared" si="2"/>
        <v>0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67"/>
      <c r="AW91" s="67"/>
      <c r="AX91" s="6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69"/>
      <c r="BM91" s="69"/>
    </row>
    <row r="92" spans="1:65">
      <c r="A92" s="2" t="s">
        <v>79</v>
      </c>
      <c r="B92" s="31">
        <v>160201330</v>
      </c>
      <c r="C92" s="32" t="s">
        <v>106</v>
      </c>
      <c r="D92" s="12">
        <f t="shared" si="3"/>
        <v>0</v>
      </c>
      <c r="E92" s="12">
        <f t="shared" si="2"/>
        <v>0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67"/>
      <c r="AW92" s="67"/>
      <c r="AX92" s="6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69"/>
      <c r="BM92" s="69"/>
    </row>
    <row r="93" spans="1:65">
      <c r="A93" s="2" t="s">
        <v>79</v>
      </c>
      <c r="B93" s="31">
        <v>160201331</v>
      </c>
      <c r="C93" s="32" t="s">
        <v>107</v>
      </c>
      <c r="D93" s="12">
        <f t="shared" si="3"/>
        <v>5.35</v>
      </c>
      <c r="E93" s="12">
        <f t="shared" si="2"/>
        <v>0</v>
      </c>
      <c r="F93" s="7"/>
      <c r="G93" s="7">
        <v>0.7</v>
      </c>
      <c r="H93" s="7">
        <v>0.6</v>
      </c>
      <c r="I93" s="7">
        <v>1</v>
      </c>
      <c r="J93" s="7">
        <v>0.7</v>
      </c>
      <c r="K93" s="7">
        <v>0.6</v>
      </c>
      <c r="L93" s="7"/>
      <c r="M93" s="7"/>
      <c r="N93" s="7"/>
      <c r="O93" s="7"/>
      <c r="P93" s="7"/>
      <c r="Q93" s="7"/>
      <c r="R93" s="7">
        <v>0.25</v>
      </c>
      <c r="S93" s="7"/>
      <c r="T93" s="7"/>
      <c r="U93" s="7"/>
      <c r="V93" s="7"/>
      <c r="W93" s="7"/>
      <c r="X93" s="7">
        <v>1.2</v>
      </c>
      <c r="Y93" s="7">
        <v>0.1</v>
      </c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67"/>
      <c r="AW93" s="67"/>
      <c r="AX93" s="67"/>
      <c r="AY93" s="7"/>
      <c r="AZ93" s="7"/>
      <c r="BA93" s="7"/>
      <c r="BB93" s="7">
        <v>0.2</v>
      </c>
      <c r="BC93" s="7"/>
      <c r="BD93" s="7"/>
      <c r="BE93" s="7"/>
      <c r="BF93" s="7"/>
      <c r="BG93" s="7"/>
      <c r="BH93" s="7"/>
      <c r="BI93" s="7"/>
      <c r="BJ93" s="7"/>
      <c r="BK93" s="7"/>
      <c r="BL93" s="69"/>
      <c r="BM93" s="69"/>
    </row>
    <row r="94" spans="1:65">
      <c r="A94" s="2" t="s">
        <v>79</v>
      </c>
      <c r="B94" s="33">
        <v>151302116</v>
      </c>
      <c r="C94" s="33" t="s">
        <v>108</v>
      </c>
      <c r="D94" s="12">
        <f t="shared" si="3"/>
        <v>4.65</v>
      </c>
      <c r="E94" s="12">
        <f t="shared" si="2"/>
        <v>0</v>
      </c>
      <c r="F94" s="7"/>
      <c r="G94" s="7"/>
      <c r="H94" s="7">
        <v>0.8</v>
      </c>
      <c r="I94" s="7">
        <v>1</v>
      </c>
      <c r="J94" s="7">
        <v>0.7</v>
      </c>
      <c r="K94" s="7">
        <v>0.6</v>
      </c>
      <c r="L94" s="7"/>
      <c r="M94" s="7"/>
      <c r="N94" s="7"/>
      <c r="O94" s="7"/>
      <c r="P94" s="7"/>
      <c r="Q94" s="7"/>
      <c r="R94" s="7">
        <v>0.25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>
        <v>0.5</v>
      </c>
      <c r="AG94" s="7">
        <v>0.3</v>
      </c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67"/>
      <c r="AW94" s="67"/>
      <c r="AX94" s="67"/>
      <c r="AY94" s="7"/>
      <c r="AZ94" s="7"/>
      <c r="BA94" s="7"/>
      <c r="BB94" s="7"/>
      <c r="BC94" s="7"/>
      <c r="BD94" s="7"/>
      <c r="BE94" s="7"/>
      <c r="BF94" s="7"/>
      <c r="BG94" s="7">
        <v>0.5</v>
      </c>
      <c r="BH94" s="7"/>
      <c r="BI94" s="7"/>
      <c r="BJ94" s="7"/>
      <c r="BK94" s="7"/>
      <c r="BL94" s="69"/>
      <c r="BM94" s="69"/>
    </row>
    <row r="95" spans="1:65">
      <c r="A95" s="2" t="s">
        <v>79</v>
      </c>
      <c r="B95" s="33">
        <v>150407129</v>
      </c>
      <c r="C95" s="33" t="s">
        <v>109</v>
      </c>
      <c r="D95" s="12">
        <f t="shared" si="3"/>
        <v>1.85</v>
      </c>
      <c r="E95" s="12">
        <f t="shared" si="2"/>
        <v>0</v>
      </c>
      <c r="F95" s="7"/>
      <c r="G95" s="7"/>
      <c r="H95" s="7"/>
      <c r="I95" s="7"/>
      <c r="J95" s="7"/>
      <c r="K95" s="7">
        <v>0.6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>
        <v>0.5</v>
      </c>
      <c r="AN95" s="7">
        <v>0.5</v>
      </c>
      <c r="AO95" s="7"/>
      <c r="AP95" s="7"/>
      <c r="AQ95" s="7"/>
      <c r="AR95" s="7">
        <v>0.25</v>
      </c>
      <c r="AS95" s="7"/>
      <c r="AT95" s="7"/>
      <c r="AU95" s="7"/>
      <c r="AV95" s="67"/>
      <c r="AW95" s="67"/>
      <c r="AX95" s="6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69"/>
      <c r="BM95" s="69"/>
    </row>
    <row r="96" spans="1:65">
      <c r="A96" s="2" t="s">
        <v>110</v>
      </c>
      <c r="B96" s="34">
        <v>160201401</v>
      </c>
      <c r="C96" s="35" t="s">
        <v>111</v>
      </c>
      <c r="D96" s="12">
        <f t="shared" si="3"/>
        <v>0</v>
      </c>
      <c r="E96" s="12">
        <f t="shared" si="2"/>
        <v>0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67"/>
      <c r="AW96" s="67"/>
      <c r="AX96" s="6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69"/>
      <c r="BM96" s="69"/>
    </row>
    <row r="97" spans="1:65">
      <c r="A97" s="2" t="s">
        <v>110</v>
      </c>
      <c r="B97" s="34">
        <v>160201402</v>
      </c>
      <c r="C97" s="35" t="s">
        <v>112</v>
      </c>
      <c r="D97" s="12">
        <f t="shared" si="3"/>
        <v>0</v>
      </c>
      <c r="E97" s="12">
        <f t="shared" si="2"/>
        <v>0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67"/>
      <c r="AW97" s="67"/>
      <c r="AX97" s="6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69"/>
      <c r="BM97" s="69"/>
    </row>
    <row r="98" spans="1:65">
      <c r="A98" s="2" t="s">
        <v>110</v>
      </c>
      <c r="B98" s="34">
        <v>160201403</v>
      </c>
      <c r="C98" s="35" t="s">
        <v>113</v>
      </c>
      <c r="D98" s="12">
        <f t="shared" si="3"/>
        <v>0.5</v>
      </c>
      <c r="E98" s="12">
        <f t="shared" si="2"/>
        <v>0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>
        <v>0.5</v>
      </c>
      <c r="AS98" s="7"/>
      <c r="AT98" s="7"/>
      <c r="AU98" s="7"/>
      <c r="AV98" s="67"/>
      <c r="AW98" s="67"/>
      <c r="AX98" s="6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69"/>
      <c r="BM98" s="69"/>
    </row>
    <row r="99" spans="1:65">
      <c r="A99" s="2" t="s">
        <v>110</v>
      </c>
      <c r="B99" s="34">
        <v>160201404</v>
      </c>
      <c r="C99" s="35" t="s">
        <v>114</v>
      </c>
      <c r="D99" s="12">
        <f t="shared" si="3"/>
        <v>0</v>
      </c>
      <c r="E99" s="12">
        <f t="shared" si="2"/>
        <v>0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67"/>
      <c r="AW99" s="67"/>
      <c r="AX99" s="6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69"/>
      <c r="BM99" s="69"/>
    </row>
    <row r="100" spans="1:65">
      <c r="A100" s="2" t="s">
        <v>110</v>
      </c>
      <c r="B100" s="34">
        <v>160201405</v>
      </c>
      <c r="C100" s="35" t="s">
        <v>115</v>
      </c>
      <c r="D100" s="12">
        <f t="shared" si="3"/>
        <v>0</v>
      </c>
      <c r="E100" s="12">
        <f t="shared" si="2"/>
        <v>0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67"/>
      <c r="AW100" s="67"/>
      <c r="AX100" s="6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69"/>
      <c r="BM100" s="69"/>
    </row>
    <row r="101" spans="1:65">
      <c r="A101" s="2" t="s">
        <v>110</v>
      </c>
      <c r="B101" s="34">
        <v>160201406</v>
      </c>
      <c r="C101" s="35" t="s">
        <v>116</v>
      </c>
      <c r="D101" s="12">
        <f t="shared" si="3"/>
        <v>2.45</v>
      </c>
      <c r="E101" s="12">
        <f t="shared" si="2"/>
        <v>-1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>
        <v>0.5</v>
      </c>
      <c r="Q101" s="7"/>
      <c r="R101" s="7">
        <v>0.25</v>
      </c>
      <c r="S101" s="7">
        <v>0.2</v>
      </c>
      <c r="T101" s="7"/>
      <c r="U101" s="7"/>
      <c r="V101" s="7"/>
      <c r="W101" s="7"/>
      <c r="X101" s="7">
        <v>1.5</v>
      </c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67"/>
      <c r="AW101" s="67"/>
      <c r="AX101" s="6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>
        <v>-1</v>
      </c>
      <c r="BK101" s="7" t="s">
        <v>117</v>
      </c>
      <c r="BL101" s="69"/>
      <c r="BM101" s="69"/>
    </row>
    <row r="102" spans="1:65">
      <c r="A102" s="2" t="s">
        <v>110</v>
      </c>
      <c r="B102" s="34">
        <v>160201407</v>
      </c>
      <c r="C102" s="35" t="s">
        <v>118</v>
      </c>
      <c r="D102" s="12">
        <f t="shared" si="3"/>
        <v>0</v>
      </c>
      <c r="E102" s="12">
        <f t="shared" si="2"/>
        <v>0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67"/>
      <c r="AW102" s="67"/>
      <c r="AX102" s="6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 t="s">
        <v>117</v>
      </c>
      <c r="BL102" s="69"/>
      <c r="BM102" s="69"/>
    </row>
    <row r="103" spans="1:65">
      <c r="A103" s="2" t="s">
        <v>110</v>
      </c>
      <c r="B103" s="34">
        <v>160201408</v>
      </c>
      <c r="C103" s="35" t="s">
        <v>119</v>
      </c>
      <c r="D103" s="12">
        <f t="shared" si="3"/>
        <v>0.6</v>
      </c>
      <c r="E103" s="12">
        <f t="shared" ref="E103:E166" si="4">SUM(BI103:BJ103)</f>
        <v>0</v>
      </c>
      <c r="F103" s="7"/>
      <c r="G103" s="7"/>
      <c r="H103" s="7"/>
      <c r="I103" s="7"/>
      <c r="J103" s="7"/>
      <c r="K103" s="7">
        <v>0.6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67"/>
      <c r="AW103" s="67"/>
      <c r="AX103" s="6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69"/>
      <c r="BM103" s="69"/>
    </row>
    <row r="104" spans="1:65">
      <c r="A104" s="2" t="s">
        <v>110</v>
      </c>
      <c r="B104" s="34">
        <v>160201409</v>
      </c>
      <c r="C104" s="35" t="s">
        <v>120</v>
      </c>
      <c r="D104" s="12">
        <f t="shared" si="3"/>
        <v>0.5</v>
      </c>
      <c r="E104" s="12">
        <f t="shared" si="4"/>
        <v>0</v>
      </c>
      <c r="F104" s="7"/>
      <c r="G104" s="7"/>
      <c r="H104" s="7"/>
      <c r="I104" s="7"/>
      <c r="J104" s="7"/>
      <c r="K104" s="7"/>
      <c r="L104" s="7">
        <v>0.5</v>
      </c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67"/>
      <c r="AW104" s="67"/>
      <c r="AX104" s="6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69"/>
      <c r="BM104" s="69"/>
    </row>
    <row r="105" spans="1:65">
      <c r="A105" s="2" t="s">
        <v>110</v>
      </c>
      <c r="B105" s="34">
        <v>160201410</v>
      </c>
      <c r="C105" s="35" t="s">
        <v>121</v>
      </c>
      <c r="D105" s="12">
        <f t="shared" si="3"/>
        <v>0</v>
      </c>
      <c r="E105" s="12">
        <f t="shared" si="4"/>
        <v>0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67"/>
      <c r="AW105" s="67"/>
      <c r="AX105" s="6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69"/>
      <c r="BM105" s="69"/>
    </row>
    <row r="106" spans="1:65">
      <c r="A106" s="2" t="s">
        <v>110</v>
      </c>
      <c r="B106" s="34">
        <v>160201411</v>
      </c>
      <c r="C106" s="35" t="s">
        <v>122</v>
      </c>
      <c r="D106" s="12">
        <f t="shared" si="3"/>
        <v>1</v>
      </c>
      <c r="E106" s="12">
        <f t="shared" si="4"/>
        <v>0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67"/>
      <c r="AW106" s="67"/>
      <c r="AX106" s="67"/>
      <c r="AY106" s="7"/>
      <c r="AZ106" s="7"/>
      <c r="BA106" s="7">
        <v>1</v>
      </c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69"/>
      <c r="BM106" s="69"/>
    </row>
    <row r="107" spans="1:65">
      <c r="A107" s="2" t="s">
        <v>110</v>
      </c>
      <c r="B107" s="34">
        <v>160201412</v>
      </c>
      <c r="C107" s="35" t="s">
        <v>123</v>
      </c>
      <c r="D107" s="12">
        <f t="shared" si="3"/>
        <v>0</v>
      </c>
      <c r="E107" s="12">
        <f t="shared" si="4"/>
        <v>0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67"/>
      <c r="AW107" s="67"/>
      <c r="AX107" s="6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69"/>
      <c r="BM107" s="69"/>
    </row>
    <row r="108" spans="1:65">
      <c r="A108" s="2" t="s">
        <v>110</v>
      </c>
      <c r="B108" s="34">
        <v>160201413</v>
      </c>
      <c r="C108" s="35" t="s">
        <v>124</v>
      </c>
      <c r="D108" s="12">
        <f t="shared" si="3"/>
        <v>0</v>
      </c>
      <c r="E108" s="12">
        <f t="shared" si="4"/>
        <v>-1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67"/>
      <c r="AW108" s="67"/>
      <c r="AX108" s="6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>
        <v>-1</v>
      </c>
      <c r="BK108" s="7" t="s">
        <v>125</v>
      </c>
      <c r="BL108" s="69"/>
      <c r="BM108" s="69"/>
    </row>
    <row r="109" spans="1:65">
      <c r="A109" s="2" t="s">
        <v>110</v>
      </c>
      <c r="B109" s="36">
        <v>160201430</v>
      </c>
      <c r="C109" s="37" t="s">
        <v>126</v>
      </c>
      <c r="D109" s="12">
        <f t="shared" si="3"/>
        <v>0</v>
      </c>
      <c r="E109" s="12">
        <f t="shared" si="4"/>
        <v>-1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67"/>
      <c r="AW109" s="67"/>
      <c r="AX109" s="6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>
        <v>-1</v>
      </c>
      <c r="BK109" s="7" t="s">
        <v>125</v>
      </c>
      <c r="BL109" s="69"/>
      <c r="BM109" s="69"/>
    </row>
    <row r="110" spans="1:65">
      <c r="A110" s="2" t="s">
        <v>110</v>
      </c>
      <c r="B110" s="34">
        <v>160201415</v>
      </c>
      <c r="C110" s="35" t="s">
        <v>127</v>
      </c>
      <c r="D110" s="12">
        <f t="shared" si="3"/>
        <v>0</v>
      </c>
      <c r="E110" s="12">
        <f t="shared" si="4"/>
        <v>-1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67"/>
      <c r="AW110" s="67"/>
      <c r="AX110" s="6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>
        <v>-1</v>
      </c>
      <c r="BK110" s="7" t="s">
        <v>125</v>
      </c>
      <c r="BL110" s="69"/>
      <c r="BM110" s="69"/>
    </row>
    <row r="111" spans="1:65">
      <c r="A111" s="2" t="s">
        <v>110</v>
      </c>
      <c r="B111" s="34">
        <v>160201416</v>
      </c>
      <c r="C111" s="35" t="s">
        <v>128</v>
      </c>
      <c r="D111" s="12">
        <f t="shared" si="3"/>
        <v>6</v>
      </c>
      <c r="E111" s="12">
        <f t="shared" si="4"/>
        <v>-1</v>
      </c>
      <c r="F111" s="7"/>
      <c r="G111" s="7">
        <v>0.7</v>
      </c>
      <c r="H111" s="7"/>
      <c r="I111" s="7">
        <v>1</v>
      </c>
      <c r="J111" s="7">
        <v>0.7</v>
      </c>
      <c r="K111" s="7">
        <v>0.6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>
        <v>1.5</v>
      </c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>
        <v>0.5</v>
      </c>
      <c r="AP111" s="7"/>
      <c r="AQ111" s="7"/>
      <c r="AR111" s="7"/>
      <c r="AS111" s="7"/>
      <c r="AT111" s="7"/>
      <c r="AU111" s="7"/>
      <c r="AV111" s="67"/>
      <c r="AW111" s="67">
        <v>0.25</v>
      </c>
      <c r="AX111" s="67"/>
      <c r="AY111" s="7"/>
      <c r="AZ111" s="7"/>
      <c r="BA111" s="7"/>
      <c r="BB111" s="7"/>
      <c r="BC111" s="7"/>
      <c r="BD111" s="7">
        <v>0.75</v>
      </c>
      <c r="BE111" s="7"/>
      <c r="BF111" s="7"/>
      <c r="BG111" s="7"/>
      <c r="BH111" s="7"/>
      <c r="BI111" s="7"/>
      <c r="BJ111" s="7">
        <v>-1</v>
      </c>
      <c r="BK111" s="7" t="s">
        <v>125</v>
      </c>
      <c r="BL111" s="69"/>
      <c r="BM111" s="69"/>
    </row>
    <row r="112" spans="1:65">
      <c r="A112" s="2" t="s">
        <v>110</v>
      </c>
      <c r="B112" s="34">
        <v>160201417</v>
      </c>
      <c r="C112" s="35" t="s">
        <v>129</v>
      </c>
      <c r="D112" s="12">
        <f t="shared" si="3"/>
        <v>0.2</v>
      </c>
      <c r="E112" s="12">
        <f t="shared" si="4"/>
        <v>-1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67"/>
      <c r="AW112" s="67"/>
      <c r="AX112" s="67"/>
      <c r="AY112" s="7"/>
      <c r="AZ112" s="7"/>
      <c r="BA112" s="7"/>
      <c r="BB112" s="7"/>
      <c r="BC112" s="7">
        <v>0.2</v>
      </c>
      <c r="BD112" s="7"/>
      <c r="BE112" s="7"/>
      <c r="BF112" s="7"/>
      <c r="BG112" s="7"/>
      <c r="BH112" s="7"/>
      <c r="BI112" s="7"/>
      <c r="BJ112" s="7">
        <v>-1</v>
      </c>
      <c r="BK112" s="7" t="s">
        <v>125</v>
      </c>
      <c r="BL112" s="69"/>
      <c r="BM112" s="69"/>
    </row>
    <row r="113" spans="1:65">
      <c r="A113" s="2" t="s">
        <v>110</v>
      </c>
      <c r="B113" s="34">
        <v>160201418</v>
      </c>
      <c r="C113" s="35" t="s">
        <v>130</v>
      </c>
      <c r="D113" s="12">
        <f t="shared" si="3"/>
        <v>0</v>
      </c>
      <c r="E113" s="12">
        <f t="shared" si="4"/>
        <v>-1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67"/>
      <c r="AW113" s="67"/>
      <c r="AX113" s="6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>
        <v>-1</v>
      </c>
      <c r="BK113" s="7" t="s">
        <v>125</v>
      </c>
      <c r="BL113" s="69"/>
      <c r="BM113" s="69"/>
    </row>
    <row r="114" spans="1:65">
      <c r="A114" s="2" t="s">
        <v>110</v>
      </c>
      <c r="B114" s="34">
        <v>160201419</v>
      </c>
      <c r="C114" s="35" t="s">
        <v>131</v>
      </c>
      <c r="D114" s="12">
        <f t="shared" si="3"/>
        <v>0.5</v>
      </c>
      <c r="E114" s="12">
        <f t="shared" si="4"/>
        <v>-1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67"/>
      <c r="AW114" s="67"/>
      <c r="AX114" s="67"/>
      <c r="AY114" s="7"/>
      <c r="AZ114" s="7"/>
      <c r="BA114" s="7"/>
      <c r="BB114" s="7"/>
      <c r="BC114" s="7"/>
      <c r="BD114" s="7"/>
      <c r="BE114" s="7">
        <v>0.5</v>
      </c>
      <c r="BF114" s="7"/>
      <c r="BG114" s="7"/>
      <c r="BH114" s="7"/>
      <c r="BI114" s="7"/>
      <c r="BJ114" s="7">
        <v>-1</v>
      </c>
      <c r="BK114" s="7" t="s">
        <v>125</v>
      </c>
      <c r="BL114" s="69"/>
      <c r="BM114" s="69"/>
    </row>
    <row r="115" spans="1:65">
      <c r="A115" s="2" t="s">
        <v>110</v>
      </c>
      <c r="B115" s="34">
        <v>160201420</v>
      </c>
      <c r="C115" s="35" t="s">
        <v>132</v>
      </c>
      <c r="D115" s="12">
        <f t="shared" si="3"/>
        <v>4.45</v>
      </c>
      <c r="E115" s="12">
        <f t="shared" si="4"/>
        <v>-1</v>
      </c>
      <c r="F115" s="7"/>
      <c r="G115" s="7"/>
      <c r="H115" s="7">
        <v>0.6</v>
      </c>
      <c r="I115" s="7">
        <v>1</v>
      </c>
      <c r="J115" s="7">
        <v>0.7</v>
      </c>
      <c r="K115" s="7">
        <v>0.6</v>
      </c>
      <c r="L115" s="7"/>
      <c r="M115" s="7"/>
      <c r="N115" s="7"/>
      <c r="O115" s="7"/>
      <c r="P115" s="7"/>
      <c r="Q115" s="7"/>
      <c r="R115" s="7">
        <v>0.25</v>
      </c>
      <c r="S115" s="7"/>
      <c r="T115" s="7"/>
      <c r="U115" s="7"/>
      <c r="V115" s="7"/>
      <c r="W115" s="7"/>
      <c r="X115" s="7">
        <v>0.8</v>
      </c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67"/>
      <c r="AW115" s="67"/>
      <c r="AX115" s="67"/>
      <c r="AY115" s="7"/>
      <c r="AZ115" s="7"/>
      <c r="BA115" s="7"/>
      <c r="BB115" s="7"/>
      <c r="BC115" s="7"/>
      <c r="BD115" s="7"/>
      <c r="BE115" s="7">
        <v>0.5</v>
      </c>
      <c r="BF115" s="7"/>
      <c r="BG115" s="7"/>
      <c r="BH115" s="7"/>
      <c r="BI115" s="7"/>
      <c r="BJ115" s="7">
        <v>-1</v>
      </c>
      <c r="BK115" s="7" t="s">
        <v>125</v>
      </c>
      <c r="BL115" s="69"/>
      <c r="BM115" s="69"/>
    </row>
    <row r="116" spans="1:65">
      <c r="A116" s="2" t="s">
        <v>110</v>
      </c>
      <c r="B116" s="34">
        <v>160201421</v>
      </c>
      <c r="C116" s="35" t="s">
        <v>133</v>
      </c>
      <c r="D116" s="12">
        <f t="shared" si="3"/>
        <v>0</v>
      </c>
      <c r="E116" s="12">
        <f t="shared" si="4"/>
        <v>-1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67"/>
      <c r="AW116" s="67"/>
      <c r="AX116" s="6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>
        <v>-1</v>
      </c>
      <c r="BJ116" s="7"/>
      <c r="BK116" s="7"/>
      <c r="BL116" s="69"/>
      <c r="BM116" s="69"/>
    </row>
    <row r="117" spans="1:65">
      <c r="A117" s="2" t="s">
        <v>110</v>
      </c>
      <c r="B117" s="34">
        <v>160201422</v>
      </c>
      <c r="C117" s="35" t="s">
        <v>134</v>
      </c>
      <c r="D117" s="12">
        <f t="shared" si="3"/>
        <v>0</v>
      </c>
      <c r="E117" s="12">
        <f t="shared" si="4"/>
        <v>0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67"/>
      <c r="AW117" s="67"/>
      <c r="AX117" s="6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69"/>
      <c r="BM117" s="69"/>
    </row>
    <row r="118" spans="1:65">
      <c r="A118" s="2" t="s">
        <v>110</v>
      </c>
      <c r="B118" s="34">
        <v>160201423</v>
      </c>
      <c r="C118" s="35" t="s">
        <v>135</v>
      </c>
      <c r="D118" s="12">
        <f t="shared" si="3"/>
        <v>0</v>
      </c>
      <c r="E118" s="12">
        <f t="shared" si="4"/>
        <v>-1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67"/>
      <c r="AW118" s="67"/>
      <c r="AX118" s="6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>
        <v>-1</v>
      </c>
      <c r="BJ118" s="7"/>
      <c r="BK118" s="7"/>
      <c r="BL118" s="69"/>
      <c r="BM118" s="69"/>
    </row>
    <row r="119" spans="1:65">
      <c r="A119" s="2" t="s">
        <v>110</v>
      </c>
      <c r="B119" s="34">
        <v>160201424</v>
      </c>
      <c r="C119" s="35" t="s">
        <v>136</v>
      </c>
      <c r="D119" s="12">
        <f t="shared" si="3"/>
        <v>0</v>
      </c>
      <c r="E119" s="12">
        <f t="shared" si="4"/>
        <v>0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67"/>
      <c r="AW119" s="67"/>
      <c r="AX119" s="6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69"/>
      <c r="BM119" s="69"/>
    </row>
    <row r="120" spans="1:65">
      <c r="A120" s="2" t="s">
        <v>110</v>
      </c>
      <c r="B120" s="34">
        <v>160201425</v>
      </c>
      <c r="C120" s="35" t="s">
        <v>137</v>
      </c>
      <c r="D120" s="12">
        <f t="shared" si="3"/>
        <v>0.6</v>
      </c>
      <c r="E120" s="12">
        <f t="shared" si="4"/>
        <v>-1</v>
      </c>
      <c r="F120" s="7"/>
      <c r="G120" s="7"/>
      <c r="H120" s="7"/>
      <c r="I120" s="7"/>
      <c r="J120" s="7"/>
      <c r="K120" s="7">
        <v>0.6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67"/>
      <c r="AW120" s="67"/>
      <c r="AX120" s="6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>
        <v>-1</v>
      </c>
      <c r="BJ120" s="7"/>
      <c r="BK120" s="7"/>
      <c r="BL120" s="69"/>
      <c r="BM120" s="69"/>
    </row>
    <row r="121" spans="1:65">
      <c r="A121" s="2" t="s">
        <v>110</v>
      </c>
      <c r="B121" s="34">
        <v>160201426</v>
      </c>
      <c r="C121" s="35" t="s">
        <v>138</v>
      </c>
      <c r="D121" s="12">
        <f t="shared" si="3"/>
        <v>1.95</v>
      </c>
      <c r="E121" s="12">
        <f t="shared" si="4"/>
        <v>-1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>
        <v>0.25</v>
      </c>
      <c r="S121" s="7">
        <v>0.2</v>
      </c>
      <c r="T121" s="7"/>
      <c r="U121" s="7"/>
      <c r="V121" s="7"/>
      <c r="W121" s="7"/>
      <c r="X121" s="7">
        <v>1.5</v>
      </c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67"/>
      <c r="AW121" s="67"/>
      <c r="AX121" s="6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>
        <v>-1</v>
      </c>
      <c r="BJ121" s="7"/>
      <c r="BK121" s="7"/>
      <c r="BL121" s="69"/>
      <c r="BM121" s="69"/>
    </row>
    <row r="122" spans="1:65">
      <c r="A122" s="2" t="s">
        <v>110</v>
      </c>
      <c r="B122" s="34">
        <v>160201427</v>
      </c>
      <c r="C122" s="38" t="s">
        <v>139</v>
      </c>
      <c r="D122" s="12">
        <f t="shared" si="3"/>
        <v>0</v>
      </c>
      <c r="E122" s="12">
        <f t="shared" si="4"/>
        <v>-1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67"/>
      <c r="AW122" s="67"/>
      <c r="AX122" s="6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>
        <v>-1</v>
      </c>
      <c r="BJ122" s="7"/>
      <c r="BK122" s="7"/>
      <c r="BL122" s="69"/>
      <c r="BM122" s="69"/>
    </row>
    <row r="123" spans="1:65">
      <c r="A123" s="2" t="s">
        <v>110</v>
      </c>
      <c r="B123" s="34">
        <v>160201428</v>
      </c>
      <c r="C123" s="35" t="s">
        <v>140</v>
      </c>
      <c r="D123" s="12">
        <f t="shared" si="3"/>
        <v>0</v>
      </c>
      <c r="E123" s="12">
        <f t="shared" si="4"/>
        <v>-1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67"/>
      <c r="AW123" s="67"/>
      <c r="AX123" s="6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>
        <v>-1</v>
      </c>
      <c r="BJ123" s="7"/>
      <c r="BK123" s="7"/>
      <c r="BL123" s="69"/>
      <c r="BM123" s="69"/>
    </row>
    <row r="124" spans="1:65">
      <c r="A124" s="2" t="s">
        <v>110</v>
      </c>
      <c r="B124" s="36">
        <v>160201429</v>
      </c>
      <c r="C124" s="37" t="s">
        <v>141</v>
      </c>
      <c r="D124" s="12">
        <f t="shared" si="3"/>
        <v>2.55</v>
      </c>
      <c r="E124" s="12">
        <f t="shared" si="4"/>
        <v>0</v>
      </c>
      <c r="F124" s="7"/>
      <c r="G124" s="7"/>
      <c r="H124" s="7">
        <v>0.8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>
        <v>0.75</v>
      </c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67"/>
      <c r="AW124" s="67"/>
      <c r="AX124" s="67"/>
      <c r="AY124" s="7"/>
      <c r="AZ124" s="7"/>
      <c r="BA124" s="7"/>
      <c r="BB124" s="7"/>
      <c r="BC124" s="7"/>
      <c r="BD124" s="7">
        <v>0.75</v>
      </c>
      <c r="BE124" s="7">
        <v>0.25</v>
      </c>
      <c r="BF124" s="7"/>
      <c r="BG124" s="7"/>
      <c r="BH124" s="7"/>
      <c r="BI124" s="7"/>
      <c r="BJ124" s="7"/>
      <c r="BK124" s="7"/>
      <c r="BL124" s="69"/>
      <c r="BM124" s="69"/>
    </row>
    <row r="125" spans="1:65">
      <c r="A125" s="2" t="s">
        <v>110</v>
      </c>
      <c r="B125" s="39">
        <v>150201409</v>
      </c>
      <c r="C125" s="37" t="s">
        <v>142</v>
      </c>
      <c r="D125" s="12">
        <f t="shared" si="3"/>
        <v>0.5</v>
      </c>
      <c r="E125" s="12">
        <f t="shared" si="4"/>
        <v>0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>
        <v>0.5</v>
      </c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67"/>
      <c r="AW125" s="67"/>
      <c r="AX125" s="6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69"/>
      <c r="BM125" s="69"/>
    </row>
    <row r="126" spans="1:65">
      <c r="A126" s="2" t="s">
        <v>110</v>
      </c>
      <c r="B126" s="36">
        <v>150404202</v>
      </c>
      <c r="C126" s="37" t="s">
        <v>143</v>
      </c>
      <c r="D126" s="12">
        <f t="shared" si="3"/>
        <v>0.5</v>
      </c>
      <c r="E126" s="12">
        <f t="shared" si="4"/>
        <v>0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67"/>
      <c r="AW126" s="67"/>
      <c r="AX126" s="67"/>
      <c r="AY126" s="7"/>
      <c r="AZ126" s="7"/>
      <c r="BA126" s="7"/>
      <c r="BB126" s="7"/>
      <c r="BC126" s="7"/>
      <c r="BD126" s="7"/>
      <c r="BE126" s="7"/>
      <c r="BF126" s="7"/>
      <c r="BG126" s="7">
        <v>0.5</v>
      </c>
      <c r="BH126" s="7"/>
      <c r="BI126" s="7"/>
      <c r="BJ126" s="7"/>
      <c r="BK126" s="7"/>
      <c r="BL126" s="69"/>
      <c r="BM126" s="69"/>
    </row>
    <row r="127" spans="1:65">
      <c r="A127" s="2" t="s">
        <v>110</v>
      </c>
      <c r="B127" s="36">
        <v>150701221</v>
      </c>
      <c r="C127" s="37" t="s">
        <v>144</v>
      </c>
      <c r="D127" s="12">
        <f t="shared" si="3"/>
        <v>0.5</v>
      </c>
      <c r="E127" s="12">
        <f t="shared" si="4"/>
        <v>0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>
        <v>0.5</v>
      </c>
      <c r="AS127" s="7"/>
      <c r="AT127" s="7"/>
      <c r="AU127" s="7"/>
      <c r="AV127" s="67"/>
      <c r="AW127" s="67"/>
      <c r="AX127" s="6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69"/>
      <c r="BM127" s="69"/>
    </row>
    <row r="128" spans="1:65">
      <c r="A128" s="2" t="s">
        <v>145</v>
      </c>
      <c r="B128" s="40">
        <v>160201501</v>
      </c>
      <c r="C128" s="40" t="s">
        <v>146</v>
      </c>
      <c r="D128" s="12">
        <f t="shared" si="3"/>
        <v>2.1</v>
      </c>
      <c r="E128" s="12">
        <f t="shared" si="4"/>
        <v>-1</v>
      </c>
      <c r="F128" s="7"/>
      <c r="G128" s="7"/>
      <c r="H128" s="7">
        <v>0.6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67"/>
      <c r="AW128" s="67"/>
      <c r="AX128" s="67"/>
      <c r="AY128" s="7">
        <v>1</v>
      </c>
      <c r="AZ128" s="7"/>
      <c r="BA128" s="7"/>
      <c r="BB128" s="7"/>
      <c r="BC128" s="7"/>
      <c r="BD128" s="7"/>
      <c r="BE128" s="7"/>
      <c r="BF128" s="7">
        <v>0.5</v>
      </c>
      <c r="BG128" s="7"/>
      <c r="BH128" s="7"/>
      <c r="BI128" s="7"/>
      <c r="BJ128" s="7">
        <v>-1</v>
      </c>
      <c r="BK128" s="7" t="s">
        <v>147</v>
      </c>
      <c r="BL128" s="69"/>
      <c r="BM128" s="69"/>
    </row>
    <row r="129" spans="1:65">
      <c r="A129" s="2" t="s">
        <v>145</v>
      </c>
      <c r="B129" s="40">
        <v>160201503</v>
      </c>
      <c r="C129" s="40" t="s">
        <v>148</v>
      </c>
      <c r="D129" s="12">
        <f t="shared" si="3"/>
        <v>6.15</v>
      </c>
      <c r="E129" s="12">
        <f t="shared" si="4"/>
        <v>-1</v>
      </c>
      <c r="F129" s="7"/>
      <c r="G129" s="7"/>
      <c r="H129" s="7">
        <v>0.8</v>
      </c>
      <c r="I129" s="7"/>
      <c r="J129" s="7">
        <v>0.7</v>
      </c>
      <c r="K129" s="7"/>
      <c r="L129" s="7"/>
      <c r="M129" s="7"/>
      <c r="N129" s="7"/>
      <c r="O129" s="7"/>
      <c r="P129" s="7">
        <v>0.5</v>
      </c>
      <c r="Q129" s="7"/>
      <c r="R129" s="7">
        <v>0.25</v>
      </c>
      <c r="S129" s="7">
        <v>0.2</v>
      </c>
      <c r="T129" s="7"/>
      <c r="U129" s="7"/>
      <c r="V129" s="7"/>
      <c r="W129" s="7"/>
      <c r="X129" s="7">
        <v>1.5</v>
      </c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>
        <v>0.1</v>
      </c>
      <c r="AU129" s="7"/>
      <c r="AV129" s="67"/>
      <c r="AW129" s="67"/>
      <c r="AX129" s="67"/>
      <c r="AY129" s="7"/>
      <c r="AZ129" s="7"/>
      <c r="BA129" s="7"/>
      <c r="BB129" s="7"/>
      <c r="BC129" s="7"/>
      <c r="BD129" s="7"/>
      <c r="BE129" s="7">
        <v>1.1</v>
      </c>
      <c r="BF129" s="7"/>
      <c r="BG129" s="7">
        <v>1</v>
      </c>
      <c r="BH129" s="7"/>
      <c r="BI129" s="7"/>
      <c r="BJ129" s="7">
        <v>-1</v>
      </c>
      <c r="BK129" s="7" t="s">
        <v>149</v>
      </c>
      <c r="BL129" s="69"/>
      <c r="BM129" s="69"/>
    </row>
    <row r="130" spans="1:65">
      <c r="A130" s="2" t="s">
        <v>145</v>
      </c>
      <c r="B130" s="40">
        <v>160201504</v>
      </c>
      <c r="C130" s="40" t="s">
        <v>150</v>
      </c>
      <c r="D130" s="12">
        <f t="shared" si="3"/>
        <v>5.8</v>
      </c>
      <c r="E130" s="12">
        <f t="shared" si="4"/>
        <v>-1</v>
      </c>
      <c r="F130" s="7"/>
      <c r="G130" s="7"/>
      <c r="H130" s="7">
        <v>1</v>
      </c>
      <c r="I130" s="7">
        <v>1</v>
      </c>
      <c r="J130" s="7">
        <v>0.7</v>
      </c>
      <c r="K130" s="7">
        <v>0.6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>
        <v>1</v>
      </c>
      <c r="AV130" s="67"/>
      <c r="AW130" s="67"/>
      <c r="AX130" s="67"/>
      <c r="AY130" s="7"/>
      <c r="AZ130" s="7"/>
      <c r="BA130" s="7"/>
      <c r="BB130" s="7"/>
      <c r="BC130" s="7"/>
      <c r="BD130" s="7">
        <v>1</v>
      </c>
      <c r="BE130" s="7">
        <v>0.5</v>
      </c>
      <c r="BF130" s="7"/>
      <c r="BG130" s="7"/>
      <c r="BH130" s="7"/>
      <c r="BI130" s="7"/>
      <c r="BJ130" s="7">
        <v>-1</v>
      </c>
      <c r="BK130" s="7" t="s">
        <v>149</v>
      </c>
      <c r="BL130" s="69"/>
      <c r="BM130" s="69"/>
    </row>
    <row r="131" spans="1:65">
      <c r="A131" s="2" t="s">
        <v>145</v>
      </c>
      <c r="B131" s="41">
        <v>160201505</v>
      </c>
      <c r="C131" s="40" t="s">
        <v>151</v>
      </c>
      <c r="D131" s="12">
        <f t="shared" si="3"/>
        <v>0</v>
      </c>
      <c r="E131" s="12">
        <f t="shared" si="4"/>
        <v>0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67"/>
      <c r="AW131" s="67"/>
      <c r="AX131" s="6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69"/>
      <c r="BM131" s="69"/>
    </row>
    <row r="132" spans="1:65">
      <c r="A132" s="2" t="s">
        <v>145</v>
      </c>
      <c r="B132" s="41">
        <v>160201506</v>
      </c>
      <c r="C132" s="40" t="s">
        <v>152</v>
      </c>
      <c r="D132" s="12">
        <f t="shared" ref="D132:D195" si="5">SUM(F132:BH132)</f>
        <v>0</v>
      </c>
      <c r="E132" s="12">
        <f t="shared" si="4"/>
        <v>0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67"/>
      <c r="AW132" s="67"/>
      <c r="AX132" s="6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69"/>
      <c r="BM132" s="69"/>
    </row>
    <row r="133" spans="1:65">
      <c r="A133" s="2" t="s">
        <v>145</v>
      </c>
      <c r="B133" s="41">
        <v>160201507</v>
      </c>
      <c r="C133" s="40" t="s">
        <v>153</v>
      </c>
      <c r="D133" s="12">
        <f t="shared" si="5"/>
        <v>0</v>
      </c>
      <c r="E133" s="12">
        <f t="shared" si="4"/>
        <v>0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67"/>
      <c r="AW133" s="67"/>
      <c r="AX133" s="6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69"/>
      <c r="BM133" s="69"/>
    </row>
    <row r="134" spans="1:65">
      <c r="A134" s="2" t="s">
        <v>145</v>
      </c>
      <c r="B134" s="40">
        <v>160201508</v>
      </c>
      <c r="C134" s="40" t="s">
        <v>154</v>
      </c>
      <c r="D134" s="12">
        <f t="shared" si="5"/>
        <v>0</v>
      </c>
      <c r="E134" s="12">
        <f t="shared" si="4"/>
        <v>0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67"/>
      <c r="AW134" s="67"/>
      <c r="AX134" s="6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69"/>
      <c r="BM134" s="69"/>
    </row>
    <row r="135" spans="1:65">
      <c r="A135" s="2" t="s">
        <v>145</v>
      </c>
      <c r="B135" s="40">
        <v>160201509</v>
      </c>
      <c r="C135" s="40" t="s">
        <v>155</v>
      </c>
      <c r="D135" s="12">
        <f t="shared" si="5"/>
        <v>0.75</v>
      </c>
      <c r="E135" s="12">
        <f t="shared" si="4"/>
        <v>0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>
        <v>0.75</v>
      </c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67"/>
      <c r="AW135" s="67"/>
      <c r="AX135" s="6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69"/>
      <c r="BM135" s="69"/>
    </row>
    <row r="136" spans="1:65">
      <c r="A136" s="2" t="s">
        <v>145</v>
      </c>
      <c r="B136" s="40">
        <v>160201510</v>
      </c>
      <c r="C136" s="40" t="s">
        <v>156</v>
      </c>
      <c r="D136" s="12">
        <f t="shared" si="5"/>
        <v>0.8</v>
      </c>
      <c r="E136" s="12">
        <f t="shared" si="4"/>
        <v>0</v>
      </c>
      <c r="F136" s="7"/>
      <c r="G136" s="7"/>
      <c r="H136" s="7">
        <v>0.8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67"/>
      <c r="AW136" s="67"/>
      <c r="AX136" s="6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69"/>
      <c r="BM136" s="69"/>
    </row>
    <row r="137" spans="1:65">
      <c r="A137" s="2" t="s">
        <v>145</v>
      </c>
      <c r="B137" s="41">
        <v>160201512</v>
      </c>
      <c r="C137" s="41" t="s">
        <v>157</v>
      </c>
      <c r="D137" s="12">
        <f t="shared" si="5"/>
        <v>0</v>
      </c>
      <c r="E137" s="12">
        <f t="shared" si="4"/>
        <v>0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67"/>
      <c r="AW137" s="67"/>
      <c r="AX137" s="6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69"/>
      <c r="BM137" s="69"/>
    </row>
    <row r="138" spans="1:65">
      <c r="A138" s="2" t="s">
        <v>145</v>
      </c>
      <c r="B138" s="41">
        <v>160201513</v>
      </c>
      <c r="C138" s="41" t="s">
        <v>158</v>
      </c>
      <c r="D138" s="12">
        <f t="shared" si="5"/>
        <v>0</v>
      </c>
      <c r="E138" s="12">
        <f t="shared" si="4"/>
        <v>0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67"/>
      <c r="AW138" s="67"/>
      <c r="AX138" s="6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69"/>
      <c r="BM138" s="69"/>
    </row>
    <row r="139" spans="1:65">
      <c r="A139" s="2" t="s">
        <v>145</v>
      </c>
      <c r="B139" s="41">
        <v>160201526</v>
      </c>
      <c r="C139" s="41" t="s">
        <v>159</v>
      </c>
      <c r="D139" s="12">
        <f t="shared" si="5"/>
        <v>2.35</v>
      </c>
      <c r="E139" s="12">
        <f t="shared" si="4"/>
        <v>0</v>
      </c>
      <c r="F139" s="7"/>
      <c r="G139" s="7"/>
      <c r="H139" s="7">
        <v>0.4</v>
      </c>
      <c r="I139" s="7"/>
      <c r="J139" s="7"/>
      <c r="K139" s="7">
        <v>0.6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67"/>
      <c r="AW139" s="67"/>
      <c r="AX139" s="67"/>
      <c r="AY139" s="7"/>
      <c r="AZ139" s="7"/>
      <c r="BA139" s="7"/>
      <c r="BB139" s="7"/>
      <c r="BC139" s="7"/>
      <c r="BD139" s="7"/>
      <c r="BE139" s="7">
        <v>1.35</v>
      </c>
      <c r="BF139" s="7"/>
      <c r="BG139" s="7"/>
      <c r="BH139" s="7"/>
      <c r="BI139" s="7"/>
      <c r="BJ139" s="7"/>
      <c r="BK139" s="7"/>
      <c r="BL139" s="69"/>
      <c r="BM139" s="69"/>
    </row>
    <row r="140" spans="1:65">
      <c r="A140" s="2" t="s">
        <v>145</v>
      </c>
      <c r="B140" s="41">
        <v>160201514</v>
      </c>
      <c r="C140" s="40" t="s">
        <v>160</v>
      </c>
      <c r="D140" s="12">
        <f t="shared" si="5"/>
        <v>0</v>
      </c>
      <c r="E140" s="12">
        <f t="shared" si="4"/>
        <v>0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67"/>
      <c r="AW140" s="67"/>
      <c r="AX140" s="6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69"/>
      <c r="BM140" s="69"/>
    </row>
    <row r="141" spans="1:65">
      <c r="A141" s="2" t="s">
        <v>145</v>
      </c>
      <c r="B141" s="41">
        <v>160201515</v>
      </c>
      <c r="C141" s="40" t="s">
        <v>161</v>
      </c>
      <c r="D141" s="12">
        <f t="shared" si="5"/>
        <v>1.8</v>
      </c>
      <c r="E141" s="12">
        <f t="shared" si="4"/>
        <v>0</v>
      </c>
      <c r="F141" s="7"/>
      <c r="G141" s="7"/>
      <c r="H141" s="7">
        <v>0.7</v>
      </c>
      <c r="I141" s="7"/>
      <c r="J141" s="7"/>
      <c r="K141" s="7">
        <v>0.6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67"/>
      <c r="AW141" s="67"/>
      <c r="AX141" s="67"/>
      <c r="AY141" s="7"/>
      <c r="AZ141" s="7"/>
      <c r="BA141" s="7"/>
      <c r="BB141" s="7"/>
      <c r="BC141" s="7"/>
      <c r="BD141" s="7"/>
      <c r="BE141" s="7">
        <v>0.5</v>
      </c>
      <c r="BF141" s="7"/>
      <c r="BG141" s="7"/>
      <c r="BH141" s="7"/>
      <c r="BI141" s="7"/>
      <c r="BJ141" s="7"/>
      <c r="BK141" s="7"/>
      <c r="BL141" s="69"/>
      <c r="BM141" s="69"/>
    </row>
    <row r="142" spans="1:65">
      <c r="A142" s="2" t="s">
        <v>145</v>
      </c>
      <c r="B142" s="41">
        <v>160201516</v>
      </c>
      <c r="C142" s="40" t="s">
        <v>162</v>
      </c>
      <c r="D142" s="12">
        <f t="shared" si="5"/>
        <v>0.8</v>
      </c>
      <c r="E142" s="12">
        <f t="shared" si="4"/>
        <v>0</v>
      </c>
      <c r="F142" s="7"/>
      <c r="G142" s="7"/>
      <c r="H142" s="7">
        <v>0.8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67"/>
      <c r="AW142" s="67"/>
      <c r="AX142" s="6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69"/>
      <c r="BM142" s="69"/>
    </row>
    <row r="143" spans="1:65">
      <c r="A143" s="2" t="s">
        <v>145</v>
      </c>
      <c r="B143" s="41">
        <v>160201517</v>
      </c>
      <c r="C143" s="41" t="s">
        <v>163</v>
      </c>
      <c r="D143" s="12">
        <f t="shared" si="5"/>
        <v>0</v>
      </c>
      <c r="E143" s="12">
        <f t="shared" si="4"/>
        <v>0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67"/>
      <c r="AW143" s="67"/>
      <c r="AX143" s="6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69"/>
      <c r="BM143" s="69"/>
    </row>
    <row r="144" spans="1:65">
      <c r="A144" s="2" t="s">
        <v>145</v>
      </c>
      <c r="B144" s="41">
        <v>160201518</v>
      </c>
      <c r="C144" s="41" t="s">
        <v>164</v>
      </c>
      <c r="D144" s="12">
        <f t="shared" si="5"/>
        <v>2.8</v>
      </c>
      <c r="E144" s="12">
        <f t="shared" si="4"/>
        <v>0</v>
      </c>
      <c r="F144" s="7"/>
      <c r="G144" s="7">
        <v>0.9</v>
      </c>
      <c r="H144" s="7">
        <v>0.8</v>
      </c>
      <c r="I144" s="7"/>
      <c r="J144" s="7"/>
      <c r="K144" s="7">
        <v>0.6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>
        <v>0.5</v>
      </c>
      <c r="AO144" s="7"/>
      <c r="AP144" s="7"/>
      <c r="AQ144" s="7"/>
      <c r="AR144" s="7"/>
      <c r="AS144" s="7"/>
      <c r="AT144" s="7"/>
      <c r="AU144" s="7"/>
      <c r="AV144" s="67"/>
      <c r="AW144" s="67"/>
      <c r="AX144" s="6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69"/>
      <c r="BM144" s="69"/>
    </row>
    <row r="145" spans="1:65">
      <c r="A145" s="2" t="s">
        <v>145</v>
      </c>
      <c r="B145" s="41">
        <v>160201519</v>
      </c>
      <c r="C145" s="41" t="s">
        <v>165</v>
      </c>
      <c r="D145" s="12">
        <f t="shared" si="5"/>
        <v>0</v>
      </c>
      <c r="E145" s="12">
        <f t="shared" si="4"/>
        <v>0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67"/>
      <c r="AW145" s="67"/>
      <c r="AX145" s="6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69"/>
      <c r="BM145" s="69"/>
    </row>
    <row r="146" spans="1:65">
      <c r="A146" s="2" t="s">
        <v>145</v>
      </c>
      <c r="B146" s="41">
        <v>160201520</v>
      </c>
      <c r="C146" s="41" t="s">
        <v>166</v>
      </c>
      <c r="D146" s="12">
        <f t="shared" si="5"/>
        <v>3.6</v>
      </c>
      <c r="E146" s="12">
        <f t="shared" si="4"/>
        <v>0</v>
      </c>
      <c r="F146" s="7"/>
      <c r="G146" s="7"/>
      <c r="H146" s="7">
        <v>0.8</v>
      </c>
      <c r="I146" s="7">
        <v>1</v>
      </c>
      <c r="J146" s="7">
        <v>0.7</v>
      </c>
      <c r="K146" s="7">
        <v>0.6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>
        <v>0.1</v>
      </c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67"/>
      <c r="AW146" s="67"/>
      <c r="AX146" s="67"/>
      <c r="AY146" s="7"/>
      <c r="AZ146" s="7"/>
      <c r="BA146" s="7"/>
      <c r="BB146" s="7">
        <v>0.2</v>
      </c>
      <c r="BC146" s="7"/>
      <c r="BD146" s="7"/>
      <c r="BE146" s="7">
        <v>0.2</v>
      </c>
      <c r="BF146" s="7"/>
      <c r="BG146" s="7"/>
      <c r="BH146" s="7"/>
      <c r="BI146" s="7"/>
      <c r="BJ146" s="7"/>
      <c r="BK146" s="7"/>
      <c r="BL146" s="69"/>
      <c r="BM146" s="69"/>
    </row>
    <row r="147" spans="1:65">
      <c r="A147" s="2" t="s">
        <v>145</v>
      </c>
      <c r="B147" s="41">
        <v>160201521</v>
      </c>
      <c r="C147" s="41" t="s">
        <v>167</v>
      </c>
      <c r="D147" s="12">
        <f t="shared" si="5"/>
        <v>0</v>
      </c>
      <c r="E147" s="12">
        <f t="shared" si="4"/>
        <v>0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67"/>
      <c r="AW147" s="67"/>
      <c r="AX147" s="6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69"/>
      <c r="BM147" s="69"/>
    </row>
    <row r="148" spans="1:65">
      <c r="A148" s="2" t="s">
        <v>145</v>
      </c>
      <c r="B148" s="41">
        <v>160201522</v>
      </c>
      <c r="C148" s="41" t="s">
        <v>168</v>
      </c>
      <c r="D148" s="12">
        <f t="shared" si="5"/>
        <v>0.5</v>
      </c>
      <c r="E148" s="12">
        <f t="shared" si="4"/>
        <v>0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>
        <v>0.5</v>
      </c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67"/>
      <c r="AW148" s="67"/>
      <c r="AX148" s="6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69"/>
      <c r="BM148" s="69"/>
    </row>
    <row r="149" spans="1:65">
      <c r="A149" s="2" t="s">
        <v>145</v>
      </c>
      <c r="B149" s="41">
        <v>160201523</v>
      </c>
      <c r="C149" s="41" t="s">
        <v>169</v>
      </c>
      <c r="D149" s="12">
        <f t="shared" si="5"/>
        <v>0.5</v>
      </c>
      <c r="E149" s="12">
        <f t="shared" si="4"/>
        <v>0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>
        <v>0.5</v>
      </c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67"/>
      <c r="AW149" s="67"/>
      <c r="AX149" s="6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69"/>
      <c r="BM149" s="69"/>
    </row>
    <row r="150" spans="1:65">
      <c r="A150" s="2" t="s">
        <v>145</v>
      </c>
      <c r="B150" s="41">
        <v>160201524</v>
      </c>
      <c r="C150" s="41" t="s">
        <v>170</v>
      </c>
      <c r="D150" s="12">
        <f t="shared" si="5"/>
        <v>0.5</v>
      </c>
      <c r="E150" s="12">
        <f t="shared" si="4"/>
        <v>0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>
        <v>0.5</v>
      </c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67"/>
      <c r="AW150" s="67"/>
      <c r="AX150" s="6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69"/>
      <c r="BM150" s="69"/>
    </row>
    <row r="151" spans="1:65">
      <c r="A151" s="2" t="s">
        <v>145</v>
      </c>
      <c r="B151" s="41">
        <v>160201525</v>
      </c>
      <c r="C151" s="41" t="s">
        <v>171</v>
      </c>
      <c r="D151" s="12">
        <f t="shared" si="5"/>
        <v>1.3</v>
      </c>
      <c r="E151" s="12">
        <f t="shared" si="4"/>
        <v>0</v>
      </c>
      <c r="F151" s="7"/>
      <c r="G151" s="7"/>
      <c r="H151" s="7">
        <v>0.8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>
        <v>0.5</v>
      </c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67"/>
      <c r="AW151" s="67"/>
      <c r="AX151" s="6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69"/>
      <c r="BM151" s="69"/>
    </row>
    <row r="152" spans="1:65">
      <c r="A152" s="2" t="s">
        <v>145</v>
      </c>
      <c r="B152" s="41">
        <v>160201511</v>
      </c>
      <c r="C152" s="41" t="s">
        <v>172</v>
      </c>
      <c r="D152" s="12">
        <f t="shared" si="5"/>
        <v>0.5</v>
      </c>
      <c r="E152" s="12">
        <f t="shared" si="4"/>
        <v>0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>
        <v>0.5</v>
      </c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67"/>
      <c r="AW152" s="67"/>
      <c r="AX152" s="6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69"/>
      <c r="BM152" s="69"/>
    </row>
    <row r="153" spans="1:65">
      <c r="A153" s="2" t="s">
        <v>145</v>
      </c>
      <c r="B153" s="41">
        <v>160201527</v>
      </c>
      <c r="C153" s="41" t="s">
        <v>173</v>
      </c>
      <c r="D153" s="12">
        <f t="shared" si="5"/>
        <v>1.45</v>
      </c>
      <c r="E153" s="12">
        <f t="shared" si="4"/>
        <v>0</v>
      </c>
      <c r="F153" s="7"/>
      <c r="G153" s="7"/>
      <c r="H153" s="7">
        <v>0.6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>
        <v>0.5</v>
      </c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>
        <v>0.1</v>
      </c>
      <c r="AU153" s="7"/>
      <c r="AV153" s="67"/>
      <c r="AW153" s="67"/>
      <c r="AX153" s="67"/>
      <c r="AY153" s="7"/>
      <c r="AZ153" s="7"/>
      <c r="BA153" s="7"/>
      <c r="BB153" s="7"/>
      <c r="BC153" s="7"/>
      <c r="BD153" s="7"/>
      <c r="BE153" s="7">
        <v>0.25</v>
      </c>
      <c r="BF153" s="7"/>
      <c r="BG153" s="7"/>
      <c r="BH153" s="7"/>
      <c r="BI153" s="7"/>
      <c r="BJ153" s="7"/>
      <c r="BK153" s="7"/>
      <c r="BL153" s="69"/>
      <c r="BM153" s="69"/>
    </row>
    <row r="154" spans="1:65">
      <c r="A154" s="2" t="s">
        <v>145</v>
      </c>
      <c r="B154" s="41">
        <v>160201528</v>
      </c>
      <c r="C154" s="41" t="s">
        <v>174</v>
      </c>
      <c r="D154" s="12">
        <f t="shared" si="5"/>
        <v>2.6</v>
      </c>
      <c r="E154" s="12">
        <f t="shared" si="4"/>
        <v>0</v>
      </c>
      <c r="F154" s="7"/>
      <c r="G154" s="7"/>
      <c r="H154" s="7">
        <v>0.8</v>
      </c>
      <c r="I154" s="7"/>
      <c r="J154" s="7">
        <v>0.7</v>
      </c>
      <c r="K154" s="7">
        <v>0.6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>
        <v>0.5</v>
      </c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67"/>
      <c r="AW154" s="67"/>
      <c r="AX154" s="6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69"/>
      <c r="BM154" s="69"/>
    </row>
    <row r="155" spans="1:65">
      <c r="A155" s="2" t="s">
        <v>145</v>
      </c>
      <c r="B155" s="41">
        <v>160201529</v>
      </c>
      <c r="C155" s="41" t="s">
        <v>175</v>
      </c>
      <c r="D155" s="12">
        <f t="shared" si="5"/>
        <v>2.4</v>
      </c>
      <c r="E155" s="12">
        <f t="shared" si="4"/>
        <v>0</v>
      </c>
      <c r="F155" s="7"/>
      <c r="G155" s="7"/>
      <c r="H155" s="7">
        <v>0.8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>
        <v>0.25</v>
      </c>
      <c r="AE155" s="7"/>
      <c r="AF155" s="7"/>
      <c r="AG155" s="7"/>
      <c r="AH155" s="7">
        <v>0.5</v>
      </c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67"/>
      <c r="AW155" s="67"/>
      <c r="AX155" s="67"/>
      <c r="AY155" s="7"/>
      <c r="AZ155" s="7"/>
      <c r="BA155" s="7"/>
      <c r="BB155" s="7"/>
      <c r="BC155" s="7"/>
      <c r="BD155" s="7"/>
      <c r="BE155" s="7">
        <v>0.85</v>
      </c>
      <c r="BF155" s="7"/>
      <c r="BG155" s="7"/>
      <c r="BH155" s="7"/>
      <c r="BI155" s="7"/>
      <c r="BJ155" s="7"/>
      <c r="BK155" s="7"/>
      <c r="BL155" s="69"/>
      <c r="BM155" s="69"/>
    </row>
    <row r="156" spans="1:65">
      <c r="A156" s="2" t="s">
        <v>145</v>
      </c>
      <c r="B156" s="41">
        <v>160201530</v>
      </c>
      <c r="C156" s="41" t="s">
        <v>176</v>
      </c>
      <c r="D156" s="12">
        <f t="shared" si="5"/>
        <v>0.5</v>
      </c>
      <c r="E156" s="12">
        <f t="shared" si="4"/>
        <v>-1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67"/>
      <c r="AW156" s="67"/>
      <c r="AX156" s="67"/>
      <c r="AY156" s="7"/>
      <c r="AZ156" s="7"/>
      <c r="BA156" s="7"/>
      <c r="BB156" s="7"/>
      <c r="BC156" s="7"/>
      <c r="BD156" s="7"/>
      <c r="BE156" s="7"/>
      <c r="BF156" s="7">
        <v>0.5</v>
      </c>
      <c r="BG156" s="7"/>
      <c r="BH156" s="7"/>
      <c r="BI156" s="7">
        <v>-1</v>
      </c>
      <c r="BJ156" s="7"/>
      <c r="BK156" s="7"/>
      <c r="BL156" s="69"/>
      <c r="BM156" s="69"/>
    </row>
    <row r="157" spans="1:65">
      <c r="A157" s="2" t="s">
        <v>145</v>
      </c>
      <c r="B157" s="40">
        <v>150502313</v>
      </c>
      <c r="C157" s="40" t="s">
        <v>178</v>
      </c>
      <c r="D157" s="12">
        <f t="shared" si="5"/>
        <v>0</v>
      </c>
      <c r="E157" s="12">
        <f t="shared" si="4"/>
        <v>0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67"/>
      <c r="AW157" s="67"/>
      <c r="AX157" s="6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69"/>
      <c r="BM157" s="69"/>
    </row>
    <row r="158" spans="1:65">
      <c r="A158" s="2" t="s">
        <v>145</v>
      </c>
      <c r="B158" s="40">
        <v>150204114</v>
      </c>
      <c r="C158" s="40" t="s">
        <v>180</v>
      </c>
      <c r="D158" s="12">
        <f t="shared" si="5"/>
        <v>1.1</v>
      </c>
      <c r="E158" s="12">
        <f t="shared" si="4"/>
        <v>0</v>
      </c>
      <c r="F158" s="7"/>
      <c r="G158" s="7"/>
      <c r="H158" s="7"/>
      <c r="I158" s="7"/>
      <c r="J158" s="7"/>
      <c r="K158" s="7">
        <v>0.6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67"/>
      <c r="AW158" s="67"/>
      <c r="AX158" s="67"/>
      <c r="AY158" s="7"/>
      <c r="AZ158" s="7"/>
      <c r="BA158" s="7"/>
      <c r="BB158" s="7"/>
      <c r="BC158" s="7"/>
      <c r="BD158" s="7"/>
      <c r="BE158" s="7"/>
      <c r="BF158" s="7"/>
      <c r="BG158" s="7">
        <v>0.5</v>
      </c>
      <c r="BH158" s="7"/>
      <c r="BI158" s="7"/>
      <c r="BJ158" s="7"/>
      <c r="BK158" s="7"/>
      <c r="BL158" s="69"/>
      <c r="BM158" s="69"/>
    </row>
    <row r="159" spans="1:65">
      <c r="A159" s="2" t="s">
        <v>145</v>
      </c>
      <c r="B159" s="41">
        <v>150201507</v>
      </c>
      <c r="C159" s="41" t="s">
        <v>181</v>
      </c>
      <c r="D159" s="12">
        <f t="shared" si="5"/>
        <v>0</v>
      </c>
      <c r="E159" s="12">
        <f t="shared" si="4"/>
        <v>0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67"/>
      <c r="AW159" s="67"/>
      <c r="AX159" s="6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69"/>
      <c r="BM159" s="69"/>
    </row>
    <row r="160" spans="1:65">
      <c r="A160" s="2" t="s">
        <v>182</v>
      </c>
      <c r="B160" s="42">
        <v>160201601</v>
      </c>
      <c r="C160" s="43" t="s">
        <v>183</v>
      </c>
      <c r="D160" s="12">
        <f t="shared" si="5"/>
        <v>0</v>
      </c>
      <c r="E160" s="12">
        <f t="shared" si="4"/>
        <v>0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67"/>
      <c r="AW160" s="67"/>
      <c r="AX160" s="6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69"/>
      <c r="BM160" s="69"/>
    </row>
    <row r="161" spans="1:65">
      <c r="A161" s="2" t="s">
        <v>182</v>
      </c>
      <c r="B161" s="42">
        <v>160201602</v>
      </c>
      <c r="C161" s="43" t="s">
        <v>184</v>
      </c>
      <c r="D161" s="12">
        <f t="shared" si="5"/>
        <v>0</v>
      </c>
      <c r="E161" s="12">
        <f t="shared" si="4"/>
        <v>0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67"/>
      <c r="AW161" s="67"/>
      <c r="AX161" s="6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69"/>
      <c r="BM161" s="69"/>
    </row>
    <row r="162" spans="1:65">
      <c r="A162" s="2" t="s">
        <v>182</v>
      </c>
      <c r="B162" s="42">
        <v>160201603</v>
      </c>
      <c r="C162" s="43" t="s">
        <v>185</v>
      </c>
      <c r="D162" s="12">
        <f t="shared" si="5"/>
        <v>0</v>
      </c>
      <c r="E162" s="12">
        <f t="shared" si="4"/>
        <v>0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67"/>
      <c r="AW162" s="67"/>
      <c r="AX162" s="6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69"/>
      <c r="BM162" s="69"/>
    </row>
    <row r="163" spans="1:65">
      <c r="A163" s="2" t="s">
        <v>182</v>
      </c>
      <c r="B163" s="42">
        <v>160201604</v>
      </c>
      <c r="C163" s="43" t="s">
        <v>186</v>
      </c>
      <c r="D163" s="12">
        <f t="shared" si="5"/>
        <v>0.3</v>
      </c>
      <c r="E163" s="12">
        <f t="shared" si="4"/>
        <v>0</v>
      </c>
      <c r="F163" s="7"/>
      <c r="G163" s="7">
        <v>0.3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67"/>
      <c r="AW163" s="67"/>
      <c r="AX163" s="6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69"/>
      <c r="BM163" s="69"/>
    </row>
    <row r="164" spans="1:65">
      <c r="A164" s="2" t="s">
        <v>182</v>
      </c>
      <c r="B164" s="42">
        <v>160201605</v>
      </c>
      <c r="C164" s="43" t="s">
        <v>187</v>
      </c>
      <c r="D164" s="12">
        <f t="shared" si="5"/>
        <v>0.3</v>
      </c>
      <c r="E164" s="12">
        <f t="shared" si="4"/>
        <v>0</v>
      </c>
      <c r="F164" s="7"/>
      <c r="G164" s="7">
        <v>0.3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67"/>
      <c r="AW164" s="67"/>
      <c r="AX164" s="6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69"/>
      <c r="BM164" s="69"/>
    </row>
    <row r="165" spans="1:65">
      <c r="A165" s="2" t="s">
        <v>182</v>
      </c>
      <c r="B165" s="42">
        <v>160201606</v>
      </c>
      <c r="C165" s="43" t="s">
        <v>188</v>
      </c>
      <c r="D165" s="12">
        <f t="shared" si="5"/>
        <v>0</v>
      </c>
      <c r="E165" s="12">
        <f t="shared" si="4"/>
        <v>0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67"/>
      <c r="AW165" s="67"/>
      <c r="AX165" s="6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69"/>
      <c r="BM165" s="69"/>
    </row>
    <row r="166" spans="1:65">
      <c r="A166" s="2" t="s">
        <v>182</v>
      </c>
      <c r="B166" s="42">
        <v>160201607</v>
      </c>
      <c r="C166" s="43" t="s">
        <v>189</v>
      </c>
      <c r="D166" s="12">
        <f t="shared" si="5"/>
        <v>0</v>
      </c>
      <c r="E166" s="12">
        <f t="shared" si="4"/>
        <v>0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67"/>
      <c r="AW166" s="67"/>
      <c r="AX166" s="6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69"/>
      <c r="BM166" s="69"/>
    </row>
    <row r="167" spans="1:65">
      <c r="A167" s="2" t="s">
        <v>182</v>
      </c>
      <c r="B167" s="42">
        <v>160201608</v>
      </c>
      <c r="C167" s="43" t="s">
        <v>190</v>
      </c>
      <c r="D167" s="12">
        <f t="shared" si="5"/>
        <v>1.75</v>
      </c>
      <c r="E167" s="12">
        <f t="shared" ref="E167:E230" si="6">SUM(BI167:BJ167)</f>
        <v>0</v>
      </c>
      <c r="F167" s="7"/>
      <c r="G167" s="7"/>
      <c r="H167" s="7"/>
      <c r="I167" s="7"/>
      <c r="J167" s="7">
        <v>0.2</v>
      </c>
      <c r="K167" s="7">
        <v>0.6</v>
      </c>
      <c r="L167" s="7"/>
      <c r="M167" s="7"/>
      <c r="N167" s="7"/>
      <c r="O167" s="7"/>
      <c r="P167" s="7"/>
      <c r="Q167" s="7"/>
      <c r="R167" s="7"/>
      <c r="S167" s="7">
        <v>0.2</v>
      </c>
      <c r="T167" s="7"/>
      <c r="U167" s="7"/>
      <c r="V167" s="7"/>
      <c r="W167" s="7"/>
      <c r="X167" s="7">
        <v>0.75</v>
      </c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67"/>
      <c r="AW167" s="67"/>
      <c r="AX167" s="6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69"/>
      <c r="BM167" s="69"/>
    </row>
    <row r="168" spans="1:65">
      <c r="A168" s="2" t="s">
        <v>182</v>
      </c>
      <c r="B168" s="42">
        <v>160201609</v>
      </c>
      <c r="C168" s="43" t="s">
        <v>191</v>
      </c>
      <c r="D168" s="12">
        <f t="shared" si="5"/>
        <v>1</v>
      </c>
      <c r="E168" s="12">
        <f t="shared" si="6"/>
        <v>0</v>
      </c>
      <c r="F168" s="7"/>
      <c r="G168" s="7"/>
      <c r="H168" s="7"/>
      <c r="I168" s="7"/>
      <c r="J168" s="7"/>
      <c r="K168" s="7"/>
      <c r="L168" s="7"/>
      <c r="M168" s="7"/>
      <c r="N168" s="7">
        <v>1</v>
      </c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67"/>
      <c r="AW168" s="67"/>
      <c r="AX168" s="6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69"/>
      <c r="BM168" s="69"/>
    </row>
    <row r="169" spans="1:65">
      <c r="A169" s="2" t="s">
        <v>182</v>
      </c>
      <c r="B169" s="42">
        <v>160201610</v>
      </c>
      <c r="C169" s="43" t="s">
        <v>192</v>
      </c>
      <c r="D169" s="12">
        <f t="shared" si="5"/>
        <v>0.25</v>
      </c>
      <c r="E169" s="12">
        <f t="shared" si="6"/>
        <v>0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>
        <v>0.25</v>
      </c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67"/>
      <c r="AW169" s="67"/>
      <c r="AX169" s="6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69"/>
      <c r="BM169" s="69"/>
    </row>
    <row r="170" spans="1:65">
      <c r="A170" s="2" t="s">
        <v>182</v>
      </c>
      <c r="B170" s="42">
        <v>160201611</v>
      </c>
      <c r="C170" s="43" t="s">
        <v>193</v>
      </c>
      <c r="D170" s="12">
        <f t="shared" si="5"/>
        <v>6.35</v>
      </c>
      <c r="E170" s="12">
        <f t="shared" si="6"/>
        <v>0</v>
      </c>
      <c r="F170" s="7"/>
      <c r="G170" s="7">
        <v>0.9</v>
      </c>
      <c r="H170" s="7">
        <v>1</v>
      </c>
      <c r="I170" s="7"/>
      <c r="J170" s="7">
        <v>0.7</v>
      </c>
      <c r="K170" s="7">
        <v>0.6</v>
      </c>
      <c r="L170" s="7"/>
      <c r="M170" s="7"/>
      <c r="N170" s="7"/>
      <c r="O170" s="7"/>
      <c r="P170" s="7"/>
      <c r="Q170" s="7">
        <v>0.5</v>
      </c>
      <c r="R170" s="7">
        <v>0.25</v>
      </c>
      <c r="S170" s="7"/>
      <c r="T170" s="7"/>
      <c r="U170" s="7">
        <v>0.5</v>
      </c>
      <c r="V170" s="7"/>
      <c r="W170" s="7"/>
      <c r="X170" s="7">
        <v>0.2</v>
      </c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67"/>
      <c r="AW170" s="67"/>
      <c r="AX170" s="67"/>
      <c r="AY170" s="7"/>
      <c r="AZ170" s="7"/>
      <c r="BA170" s="7"/>
      <c r="BB170" s="7">
        <v>0.2</v>
      </c>
      <c r="BC170" s="7"/>
      <c r="BD170" s="7"/>
      <c r="BE170" s="7"/>
      <c r="BF170" s="7">
        <v>0.5</v>
      </c>
      <c r="BG170" s="7">
        <v>1</v>
      </c>
      <c r="BH170" s="7"/>
      <c r="BI170" s="7"/>
      <c r="BJ170" s="7"/>
      <c r="BK170" s="7"/>
      <c r="BL170" s="69"/>
      <c r="BM170" s="69"/>
    </row>
    <row r="171" spans="1:65">
      <c r="A171" s="2" t="s">
        <v>182</v>
      </c>
      <c r="B171" s="42">
        <v>160201612</v>
      </c>
      <c r="C171" s="43" t="s">
        <v>194</v>
      </c>
      <c r="D171" s="12">
        <f t="shared" si="5"/>
        <v>0.6</v>
      </c>
      <c r="E171" s="12">
        <f t="shared" si="6"/>
        <v>0</v>
      </c>
      <c r="F171" s="7"/>
      <c r="G171" s="7"/>
      <c r="H171" s="7"/>
      <c r="I171" s="7"/>
      <c r="J171" s="7"/>
      <c r="K171" s="7">
        <v>0.6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67"/>
      <c r="AW171" s="67"/>
      <c r="AX171" s="6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69"/>
      <c r="BM171" s="69"/>
    </row>
    <row r="172" spans="1:65">
      <c r="A172" s="2" t="s">
        <v>182</v>
      </c>
      <c r="B172" s="42">
        <v>160201613</v>
      </c>
      <c r="C172" s="43" t="s">
        <v>195</v>
      </c>
      <c r="D172" s="12">
        <f t="shared" si="5"/>
        <v>0.95</v>
      </c>
      <c r="E172" s="12">
        <f t="shared" si="6"/>
        <v>0</v>
      </c>
      <c r="F172" s="7"/>
      <c r="G172" s="7"/>
      <c r="H172" s="7"/>
      <c r="I172" s="7">
        <v>0.5</v>
      </c>
      <c r="J172" s="7"/>
      <c r="K172" s="7"/>
      <c r="L172" s="7"/>
      <c r="M172" s="7"/>
      <c r="N172" s="7"/>
      <c r="O172" s="7"/>
      <c r="P172" s="7"/>
      <c r="Q172" s="7"/>
      <c r="R172" s="7">
        <v>0.25</v>
      </c>
      <c r="S172" s="7"/>
      <c r="T172" s="7"/>
      <c r="U172" s="7"/>
      <c r="V172" s="7"/>
      <c r="W172" s="7"/>
      <c r="X172" s="7">
        <v>0.2</v>
      </c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67"/>
      <c r="AW172" s="67"/>
      <c r="AX172" s="6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69"/>
      <c r="BM172" s="69"/>
    </row>
    <row r="173" spans="1:65">
      <c r="A173" s="2" t="s">
        <v>182</v>
      </c>
      <c r="B173" s="42">
        <v>160201614</v>
      </c>
      <c r="C173" s="43" t="s">
        <v>196</v>
      </c>
      <c r="D173" s="12">
        <f t="shared" si="5"/>
        <v>0</v>
      </c>
      <c r="E173" s="12">
        <f t="shared" si="6"/>
        <v>0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67"/>
      <c r="AW173" s="67"/>
      <c r="AX173" s="6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69"/>
      <c r="BM173" s="69"/>
    </row>
    <row r="174" spans="1:65">
      <c r="A174" s="2" t="s">
        <v>182</v>
      </c>
      <c r="B174" s="42">
        <v>160201615</v>
      </c>
      <c r="C174" s="43" t="s">
        <v>197</v>
      </c>
      <c r="D174" s="12">
        <f t="shared" si="5"/>
        <v>0</v>
      </c>
      <c r="E174" s="12">
        <f t="shared" si="6"/>
        <v>0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67"/>
      <c r="AW174" s="67"/>
      <c r="AX174" s="6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69"/>
      <c r="BM174" s="69"/>
    </row>
    <row r="175" spans="1:65">
      <c r="A175" s="2" t="s">
        <v>182</v>
      </c>
      <c r="B175" s="42">
        <v>160201616</v>
      </c>
      <c r="C175" s="43" t="s">
        <v>198</v>
      </c>
      <c r="D175" s="12">
        <f t="shared" si="5"/>
        <v>0</v>
      </c>
      <c r="E175" s="12">
        <f t="shared" si="6"/>
        <v>0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67"/>
      <c r="AW175" s="67"/>
      <c r="AX175" s="6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69"/>
      <c r="BM175" s="69"/>
    </row>
    <row r="176" spans="1:65">
      <c r="A176" s="2" t="s">
        <v>182</v>
      </c>
      <c r="B176" s="42">
        <v>160201617</v>
      </c>
      <c r="C176" s="43" t="s">
        <v>199</v>
      </c>
      <c r="D176" s="12">
        <f t="shared" si="5"/>
        <v>1.4</v>
      </c>
      <c r="E176" s="12">
        <f t="shared" si="6"/>
        <v>0</v>
      </c>
      <c r="F176" s="7"/>
      <c r="G176" s="7"/>
      <c r="H176" s="7">
        <v>0.8</v>
      </c>
      <c r="I176" s="7"/>
      <c r="J176" s="7"/>
      <c r="K176" s="7">
        <v>0.6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67"/>
      <c r="AW176" s="67"/>
      <c r="AX176" s="6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69"/>
      <c r="BM176" s="69"/>
    </row>
    <row r="177" spans="1:65">
      <c r="A177" s="2" t="s">
        <v>182</v>
      </c>
      <c r="B177" s="42">
        <v>160201618</v>
      </c>
      <c r="C177" s="43" t="s">
        <v>200</v>
      </c>
      <c r="D177" s="12">
        <f t="shared" si="5"/>
        <v>0</v>
      </c>
      <c r="E177" s="12">
        <f t="shared" si="6"/>
        <v>0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67"/>
      <c r="AW177" s="67"/>
      <c r="AX177" s="6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69"/>
      <c r="BM177" s="69"/>
    </row>
    <row r="178" spans="1:65">
      <c r="A178" s="2" t="s">
        <v>182</v>
      </c>
      <c r="B178" s="42">
        <v>160201619</v>
      </c>
      <c r="C178" s="43" t="s">
        <v>201</v>
      </c>
      <c r="D178" s="12">
        <f t="shared" si="5"/>
        <v>0.8</v>
      </c>
      <c r="E178" s="12">
        <f t="shared" si="6"/>
        <v>0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>
        <v>0.2</v>
      </c>
      <c r="T178" s="7"/>
      <c r="U178" s="7"/>
      <c r="V178" s="7"/>
      <c r="W178" s="7"/>
      <c r="X178" s="7">
        <v>0.4</v>
      </c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67"/>
      <c r="AW178" s="67"/>
      <c r="AX178" s="67"/>
      <c r="AY178" s="7"/>
      <c r="AZ178" s="7"/>
      <c r="BA178" s="7"/>
      <c r="BB178" s="7">
        <v>0.2</v>
      </c>
      <c r="BC178" s="7"/>
      <c r="BD178" s="7"/>
      <c r="BE178" s="7"/>
      <c r="BF178" s="7"/>
      <c r="BG178" s="7"/>
      <c r="BH178" s="7"/>
      <c r="BI178" s="7"/>
      <c r="BJ178" s="7"/>
      <c r="BK178" s="7"/>
      <c r="BL178" s="69"/>
      <c r="BM178" s="69"/>
    </row>
    <row r="179" spans="1:65">
      <c r="A179" s="2" t="s">
        <v>182</v>
      </c>
      <c r="B179" s="42">
        <v>160201620</v>
      </c>
      <c r="C179" s="43" t="s">
        <v>202</v>
      </c>
      <c r="D179" s="12">
        <f t="shared" si="5"/>
        <v>0.5</v>
      </c>
      <c r="E179" s="12">
        <f t="shared" si="6"/>
        <v>0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67"/>
      <c r="AW179" s="67"/>
      <c r="AX179" s="67"/>
      <c r="AY179" s="7"/>
      <c r="AZ179" s="7"/>
      <c r="BA179" s="7"/>
      <c r="BB179" s="7"/>
      <c r="BC179" s="7"/>
      <c r="BD179" s="7"/>
      <c r="BE179" s="7">
        <v>0.5</v>
      </c>
      <c r="BF179" s="7"/>
      <c r="BG179" s="7"/>
      <c r="BH179" s="7"/>
      <c r="BI179" s="7"/>
      <c r="BJ179" s="7"/>
      <c r="BK179" s="7"/>
      <c r="BL179" s="69"/>
      <c r="BM179" s="69"/>
    </row>
    <row r="180" spans="1:65">
      <c r="A180" s="2" t="s">
        <v>182</v>
      </c>
      <c r="B180" s="42">
        <v>160201621</v>
      </c>
      <c r="C180" s="43" t="s">
        <v>203</v>
      </c>
      <c r="D180" s="12">
        <f t="shared" si="5"/>
        <v>0</v>
      </c>
      <c r="E180" s="12">
        <f t="shared" si="6"/>
        <v>0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67"/>
      <c r="AW180" s="67"/>
      <c r="AX180" s="6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69"/>
      <c r="BM180" s="69"/>
    </row>
    <row r="181" spans="1:65">
      <c r="A181" s="2" t="s">
        <v>182</v>
      </c>
      <c r="B181" s="42">
        <v>160201622</v>
      </c>
      <c r="C181" s="43" t="s">
        <v>204</v>
      </c>
      <c r="D181" s="12">
        <f t="shared" si="5"/>
        <v>0.25</v>
      </c>
      <c r="E181" s="12">
        <f t="shared" si="6"/>
        <v>0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67"/>
      <c r="AW181" s="67"/>
      <c r="AX181" s="67"/>
      <c r="AY181" s="7"/>
      <c r="AZ181" s="7"/>
      <c r="BA181" s="7"/>
      <c r="BB181" s="7"/>
      <c r="BC181" s="7"/>
      <c r="BD181" s="7"/>
      <c r="BE181" s="7">
        <v>0.25</v>
      </c>
      <c r="BF181" s="7"/>
      <c r="BG181" s="7"/>
      <c r="BH181" s="7"/>
      <c r="BI181" s="7"/>
      <c r="BJ181" s="7"/>
      <c r="BK181" s="7"/>
      <c r="BL181" s="69"/>
      <c r="BM181" s="69"/>
    </row>
    <row r="182" spans="1:65">
      <c r="A182" s="2" t="s">
        <v>182</v>
      </c>
      <c r="B182" s="42">
        <v>160201623</v>
      </c>
      <c r="C182" s="43" t="s">
        <v>205</v>
      </c>
      <c r="D182" s="12">
        <f t="shared" si="5"/>
        <v>0.5</v>
      </c>
      <c r="E182" s="12">
        <f t="shared" si="6"/>
        <v>0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>
        <v>0.5</v>
      </c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67"/>
      <c r="AW182" s="67"/>
      <c r="AX182" s="6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69"/>
      <c r="BM182" s="69"/>
    </row>
    <row r="183" spans="1:65">
      <c r="A183" s="2" t="s">
        <v>182</v>
      </c>
      <c r="B183" s="42">
        <v>160201624</v>
      </c>
      <c r="C183" s="43" t="s">
        <v>206</v>
      </c>
      <c r="D183" s="12">
        <f t="shared" si="5"/>
        <v>3.75</v>
      </c>
      <c r="E183" s="12">
        <f t="shared" si="6"/>
        <v>0</v>
      </c>
      <c r="F183" s="7"/>
      <c r="G183" s="7"/>
      <c r="H183" s="7">
        <v>1</v>
      </c>
      <c r="I183" s="7"/>
      <c r="J183" s="7"/>
      <c r="K183" s="7"/>
      <c r="L183" s="7">
        <v>0.5</v>
      </c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>
        <v>0.25</v>
      </c>
      <c r="AE183" s="7"/>
      <c r="AF183" s="7"/>
      <c r="AG183" s="7"/>
      <c r="AH183" s="7">
        <v>0.5</v>
      </c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67"/>
      <c r="AW183" s="67"/>
      <c r="AX183" s="67"/>
      <c r="AY183" s="7"/>
      <c r="AZ183" s="7"/>
      <c r="BA183" s="7"/>
      <c r="BB183" s="7"/>
      <c r="BC183" s="7"/>
      <c r="BD183" s="7">
        <v>0.75</v>
      </c>
      <c r="BE183" s="7">
        <v>0.25</v>
      </c>
      <c r="BF183" s="7">
        <v>0.5</v>
      </c>
      <c r="BG183" s="7"/>
      <c r="BH183" s="7"/>
      <c r="BI183" s="7"/>
      <c r="BJ183" s="7"/>
      <c r="BK183" s="7"/>
      <c r="BL183" s="69"/>
      <c r="BM183" s="69"/>
    </row>
    <row r="184" spans="1:65">
      <c r="A184" s="2" t="s">
        <v>182</v>
      </c>
      <c r="B184" s="42">
        <v>160201625</v>
      </c>
      <c r="C184" s="43" t="s">
        <v>207</v>
      </c>
      <c r="D184" s="12">
        <f t="shared" si="5"/>
        <v>0.5</v>
      </c>
      <c r="E184" s="12">
        <f t="shared" si="6"/>
        <v>0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>
        <v>0.5</v>
      </c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67"/>
      <c r="AW184" s="67"/>
      <c r="AX184" s="6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69"/>
      <c r="BM184" s="69"/>
    </row>
    <row r="185" spans="1:65">
      <c r="A185" s="2" t="s">
        <v>182</v>
      </c>
      <c r="B185" s="42">
        <v>160201626</v>
      </c>
      <c r="C185" s="43" t="s">
        <v>208</v>
      </c>
      <c r="D185" s="12">
        <f t="shared" si="5"/>
        <v>1</v>
      </c>
      <c r="E185" s="12">
        <f t="shared" si="6"/>
        <v>0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>
        <v>0.25</v>
      </c>
      <c r="AE185" s="7"/>
      <c r="AF185" s="7"/>
      <c r="AG185" s="7"/>
      <c r="AH185" s="7">
        <v>0.5</v>
      </c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67"/>
      <c r="AW185" s="67"/>
      <c r="AX185" s="67"/>
      <c r="AY185" s="7"/>
      <c r="AZ185" s="7"/>
      <c r="BA185" s="7"/>
      <c r="BB185" s="7"/>
      <c r="BC185" s="7"/>
      <c r="BD185" s="7"/>
      <c r="BE185" s="7">
        <v>0.25</v>
      </c>
      <c r="BF185" s="7"/>
      <c r="BG185" s="7"/>
      <c r="BH185" s="7"/>
      <c r="BI185" s="7"/>
      <c r="BJ185" s="7"/>
      <c r="BK185" s="7"/>
      <c r="BL185" s="69"/>
      <c r="BM185" s="69"/>
    </row>
    <row r="186" spans="1:65">
      <c r="A186" s="2" t="s">
        <v>182</v>
      </c>
      <c r="B186" s="42">
        <v>160201627</v>
      </c>
      <c r="C186" s="43" t="s">
        <v>209</v>
      </c>
      <c r="D186" s="12">
        <f t="shared" si="5"/>
        <v>3.35</v>
      </c>
      <c r="E186" s="12">
        <f t="shared" si="6"/>
        <v>0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>
        <v>0.1</v>
      </c>
      <c r="Z186" s="7"/>
      <c r="AA186" s="7"/>
      <c r="AB186" s="7"/>
      <c r="AC186" s="7"/>
      <c r="AD186" s="7"/>
      <c r="AE186" s="7">
        <v>0.75</v>
      </c>
      <c r="AF186" s="7"/>
      <c r="AG186" s="7"/>
      <c r="AH186" s="7">
        <v>0.5</v>
      </c>
      <c r="AI186" s="7"/>
      <c r="AJ186" s="7"/>
      <c r="AK186" s="7"/>
      <c r="AL186" s="7"/>
      <c r="AM186" s="7"/>
      <c r="AN186" s="7">
        <v>0.5</v>
      </c>
      <c r="AO186" s="7"/>
      <c r="AP186" s="7">
        <v>1</v>
      </c>
      <c r="AQ186" s="7"/>
      <c r="AR186" s="7"/>
      <c r="AS186" s="7"/>
      <c r="AT186" s="7"/>
      <c r="AU186" s="7"/>
      <c r="AV186" s="67"/>
      <c r="AW186" s="67"/>
      <c r="AX186" s="67"/>
      <c r="AY186" s="7"/>
      <c r="AZ186" s="7"/>
      <c r="BA186" s="7"/>
      <c r="BB186" s="7"/>
      <c r="BC186" s="7"/>
      <c r="BD186" s="7"/>
      <c r="BE186" s="7"/>
      <c r="BF186" s="7">
        <v>0.5</v>
      </c>
      <c r="BG186" s="7"/>
      <c r="BH186" s="7"/>
      <c r="BI186" s="7"/>
      <c r="BJ186" s="7"/>
      <c r="BK186" s="7"/>
      <c r="BL186" s="69"/>
      <c r="BM186" s="69"/>
    </row>
    <row r="187" spans="1:65">
      <c r="A187" s="2" t="s">
        <v>182</v>
      </c>
      <c r="B187" s="42">
        <v>160201628</v>
      </c>
      <c r="C187" s="43" t="s">
        <v>210</v>
      </c>
      <c r="D187" s="12">
        <f t="shared" si="5"/>
        <v>0.5</v>
      </c>
      <c r="E187" s="12">
        <f t="shared" si="6"/>
        <v>0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>
        <v>0.5</v>
      </c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67"/>
      <c r="AW187" s="67"/>
      <c r="AX187" s="6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69"/>
      <c r="BM187" s="69"/>
    </row>
    <row r="188" spans="1:65">
      <c r="A188" s="2" t="s">
        <v>182</v>
      </c>
      <c r="B188" s="42">
        <v>160201629</v>
      </c>
      <c r="C188" s="43" t="s">
        <v>211</v>
      </c>
      <c r="D188" s="12">
        <f t="shared" si="5"/>
        <v>4.1</v>
      </c>
      <c r="E188" s="12">
        <f t="shared" si="6"/>
        <v>0</v>
      </c>
      <c r="F188" s="7"/>
      <c r="G188" s="7"/>
      <c r="H188" s="7"/>
      <c r="I188" s="7">
        <v>1</v>
      </c>
      <c r="J188" s="7"/>
      <c r="K188" s="7">
        <v>0.6</v>
      </c>
      <c r="L188" s="7"/>
      <c r="M188" s="7"/>
      <c r="N188" s="7"/>
      <c r="O188" s="7"/>
      <c r="P188" s="7"/>
      <c r="Q188" s="7"/>
      <c r="R188" s="7"/>
      <c r="S188" s="7"/>
      <c r="T188" s="7">
        <v>0.5</v>
      </c>
      <c r="U188" s="7"/>
      <c r="V188" s="7"/>
      <c r="W188" s="7"/>
      <c r="X188" s="7">
        <v>1.25</v>
      </c>
      <c r="Y188" s="7"/>
      <c r="Z188" s="7"/>
      <c r="AA188" s="7"/>
      <c r="AB188" s="7"/>
      <c r="AC188" s="7"/>
      <c r="AD188" s="7">
        <v>0.25</v>
      </c>
      <c r="AE188" s="7"/>
      <c r="AF188" s="7"/>
      <c r="AG188" s="7"/>
      <c r="AH188" s="7">
        <v>0.5</v>
      </c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67"/>
      <c r="AW188" s="67"/>
      <c r="AX188" s="6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69"/>
      <c r="BM188" s="69"/>
    </row>
    <row r="189" spans="1:65">
      <c r="A189" s="2" t="s">
        <v>182</v>
      </c>
      <c r="B189" s="42">
        <v>160201630</v>
      </c>
      <c r="C189" s="43" t="s">
        <v>212</v>
      </c>
      <c r="D189" s="12">
        <f t="shared" si="5"/>
        <v>0.5</v>
      </c>
      <c r="E189" s="12">
        <f t="shared" si="6"/>
        <v>0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>
        <v>0.5</v>
      </c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67"/>
      <c r="AW189" s="67"/>
      <c r="AX189" s="6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69"/>
      <c r="BM189" s="69"/>
    </row>
    <row r="190" spans="1:65">
      <c r="A190" s="2" t="s">
        <v>182</v>
      </c>
      <c r="B190" s="42">
        <v>150204201</v>
      </c>
      <c r="C190" s="43" t="s">
        <v>213</v>
      </c>
      <c r="D190" s="12">
        <f t="shared" si="5"/>
        <v>2.1</v>
      </c>
      <c r="E190" s="12">
        <f t="shared" si="6"/>
        <v>0</v>
      </c>
      <c r="F190" s="7"/>
      <c r="G190" s="7"/>
      <c r="H190" s="7"/>
      <c r="I190" s="7"/>
      <c r="J190" s="7"/>
      <c r="K190" s="7">
        <v>0.6</v>
      </c>
      <c r="L190" s="7"/>
      <c r="M190" s="7"/>
      <c r="N190" s="7"/>
      <c r="O190" s="7"/>
      <c r="P190" s="7">
        <v>0.5</v>
      </c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67"/>
      <c r="AW190" s="67"/>
      <c r="AX190" s="67"/>
      <c r="AY190" s="7"/>
      <c r="AZ190" s="7"/>
      <c r="BA190" s="7"/>
      <c r="BB190" s="7"/>
      <c r="BC190" s="7"/>
      <c r="BD190" s="7"/>
      <c r="BE190" s="7"/>
      <c r="BF190" s="7"/>
      <c r="BG190" s="7">
        <v>1</v>
      </c>
      <c r="BH190" s="7"/>
      <c r="BI190" s="7"/>
      <c r="BJ190" s="7"/>
      <c r="BK190" s="7"/>
      <c r="BL190" s="69"/>
      <c r="BM190" s="69"/>
    </row>
    <row r="191" spans="1:65">
      <c r="A191" s="2" t="s">
        <v>182</v>
      </c>
      <c r="B191" s="42">
        <v>150103127</v>
      </c>
      <c r="C191" s="43" t="s">
        <v>214</v>
      </c>
      <c r="D191" s="12">
        <f t="shared" si="5"/>
        <v>1</v>
      </c>
      <c r="E191" s="12">
        <f t="shared" si="6"/>
        <v>0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>
        <v>0.5</v>
      </c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67"/>
      <c r="AW191" s="67"/>
      <c r="AX191" s="67"/>
      <c r="AY191" s="7"/>
      <c r="AZ191" s="7"/>
      <c r="BA191" s="7"/>
      <c r="BB191" s="7"/>
      <c r="BC191" s="7"/>
      <c r="BD191" s="7"/>
      <c r="BE191" s="7"/>
      <c r="BF191" s="7"/>
      <c r="BG191" s="7">
        <v>0.5</v>
      </c>
      <c r="BH191" s="7"/>
      <c r="BI191" s="7"/>
      <c r="BJ191" s="7"/>
      <c r="BK191" s="7"/>
      <c r="BL191" s="69"/>
      <c r="BM191" s="69"/>
    </row>
    <row r="192" spans="1:65">
      <c r="A192" s="2" t="s">
        <v>215</v>
      </c>
      <c r="B192" s="42">
        <v>160204101</v>
      </c>
      <c r="C192" s="42" t="s">
        <v>216</v>
      </c>
      <c r="D192" s="12">
        <f t="shared" si="5"/>
        <v>1</v>
      </c>
      <c r="E192" s="12">
        <f t="shared" si="6"/>
        <v>-1</v>
      </c>
      <c r="F192" s="7"/>
      <c r="G192" s="7"/>
      <c r="H192" s="7"/>
      <c r="I192" s="7"/>
      <c r="J192" s="7"/>
      <c r="K192" s="7"/>
      <c r="L192" s="7"/>
      <c r="M192" s="7"/>
      <c r="N192" s="7">
        <v>1</v>
      </c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67"/>
      <c r="AW192" s="67"/>
      <c r="AX192" s="6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>
        <v>-1</v>
      </c>
      <c r="BK192" s="7" t="s">
        <v>217</v>
      </c>
      <c r="BL192" s="69"/>
      <c r="BM192" s="69"/>
    </row>
    <row r="193" spans="1:65">
      <c r="A193" s="2" t="s">
        <v>215</v>
      </c>
      <c r="B193" s="42">
        <v>160204102</v>
      </c>
      <c r="C193" s="42" t="s">
        <v>218</v>
      </c>
      <c r="D193" s="12">
        <f t="shared" si="5"/>
        <v>0</v>
      </c>
      <c r="E193" s="12">
        <f t="shared" si="6"/>
        <v>-1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67"/>
      <c r="AW193" s="67"/>
      <c r="AX193" s="6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>
        <v>-1</v>
      </c>
      <c r="BK193" s="7" t="s">
        <v>217</v>
      </c>
      <c r="BL193" s="69"/>
      <c r="BM193" s="69"/>
    </row>
    <row r="194" spans="1:65">
      <c r="A194" s="2" t="s">
        <v>215</v>
      </c>
      <c r="B194" s="42">
        <v>160204103</v>
      </c>
      <c r="C194" s="42" t="s">
        <v>219</v>
      </c>
      <c r="D194" s="12">
        <f t="shared" si="5"/>
        <v>0.6</v>
      </c>
      <c r="E194" s="12">
        <f t="shared" si="6"/>
        <v>-1</v>
      </c>
      <c r="F194" s="7"/>
      <c r="G194" s="7"/>
      <c r="H194" s="7"/>
      <c r="I194" s="7"/>
      <c r="J194" s="7"/>
      <c r="K194" s="7">
        <v>0.6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67"/>
      <c r="AW194" s="67"/>
      <c r="AX194" s="6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>
        <v>-1</v>
      </c>
      <c r="BK194" s="7" t="s">
        <v>217</v>
      </c>
      <c r="BL194" s="69"/>
      <c r="BM194" s="69"/>
    </row>
    <row r="195" spans="1:65">
      <c r="A195" s="2" t="s">
        <v>215</v>
      </c>
      <c r="B195" s="42">
        <v>160204104</v>
      </c>
      <c r="C195" s="42" t="s">
        <v>220</v>
      </c>
      <c r="D195" s="12">
        <f t="shared" si="5"/>
        <v>0</v>
      </c>
      <c r="E195" s="12">
        <f t="shared" si="6"/>
        <v>-1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67"/>
      <c r="AW195" s="67"/>
      <c r="AX195" s="6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>
        <v>-1</v>
      </c>
      <c r="BK195" s="7" t="s">
        <v>217</v>
      </c>
      <c r="BL195" s="69"/>
      <c r="BM195" s="69"/>
    </row>
    <row r="196" spans="1:65">
      <c r="A196" s="2" t="s">
        <v>215</v>
      </c>
      <c r="B196" s="42">
        <v>160204105</v>
      </c>
      <c r="C196" s="42" t="s">
        <v>221</v>
      </c>
      <c r="D196" s="12">
        <f t="shared" ref="D196:D259" si="7">SUM(F196:BH196)</f>
        <v>1.2</v>
      </c>
      <c r="E196" s="12">
        <f t="shared" si="6"/>
        <v>-1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>
        <v>0.1</v>
      </c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>
        <v>0.5</v>
      </c>
      <c r="AP196" s="7"/>
      <c r="AQ196" s="7"/>
      <c r="AR196" s="7"/>
      <c r="AS196" s="7"/>
      <c r="AT196" s="7">
        <v>0.1</v>
      </c>
      <c r="AU196" s="7"/>
      <c r="AV196" s="67"/>
      <c r="AW196" s="67"/>
      <c r="AX196" s="67"/>
      <c r="AY196" s="7"/>
      <c r="AZ196" s="7"/>
      <c r="BA196" s="7"/>
      <c r="BB196" s="7"/>
      <c r="BC196" s="7"/>
      <c r="BD196" s="7"/>
      <c r="BE196" s="7"/>
      <c r="BF196" s="7"/>
      <c r="BG196" s="7">
        <v>0.5</v>
      </c>
      <c r="BH196" s="7"/>
      <c r="BI196" s="7"/>
      <c r="BJ196" s="7">
        <v>-1</v>
      </c>
      <c r="BK196" s="7" t="s">
        <v>217</v>
      </c>
      <c r="BL196" s="69"/>
      <c r="BM196" s="69"/>
    </row>
    <row r="197" spans="1:65">
      <c r="A197" s="2" t="s">
        <v>215</v>
      </c>
      <c r="B197" s="42">
        <v>160204106</v>
      </c>
      <c r="C197" s="42" t="s">
        <v>222</v>
      </c>
      <c r="D197" s="12">
        <f t="shared" si="7"/>
        <v>0</v>
      </c>
      <c r="E197" s="12">
        <f t="shared" si="6"/>
        <v>-1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67"/>
      <c r="AW197" s="67"/>
      <c r="AX197" s="6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>
        <v>-1</v>
      </c>
      <c r="BK197" s="7" t="s">
        <v>217</v>
      </c>
      <c r="BL197" s="69"/>
      <c r="BM197" s="69"/>
    </row>
    <row r="198" spans="1:65">
      <c r="A198" s="2" t="s">
        <v>215</v>
      </c>
      <c r="B198" s="42">
        <v>160204107</v>
      </c>
      <c r="C198" s="42" t="s">
        <v>223</v>
      </c>
      <c r="D198" s="12">
        <f t="shared" si="7"/>
        <v>0</v>
      </c>
      <c r="E198" s="12">
        <f t="shared" si="6"/>
        <v>0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67"/>
      <c r="AW198" s="67"/>
      <c r="AX198" s="6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69"/>
      <c r="BM198" s="69"/>
    </row>
    <row r="199" spans="1:65">
      <c r="A199" s="2" t="s">
        <v>215</v>
      </c>
      <c r="B199" s="42">
        <v>160204108</v>
      </c>
      <c r="C199" s="42" t="s">
        <v>224</v>
      </c>
      <c r="D199" s="12">
        <f t="shared" si="7"/>
        <v>0</v>
      </c>
      <c r="E199" s="12">
        <f t="shared" si="6"/>
        <v>0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67"/>
      <c r="AW199" s="67"/>
      <c r="AX199" s="6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69"/>
      <c r="BM199" s="69"/>
    </row>
    <row r="200" spans="1:65">
      <c r="A200" s="2" t="s">
        <v>215</v>
      </c>
      <c r="B200" s="42">
        <v>160204109</v>
      </c>
      <c r="C200" s="42" t="s">
        <v>225</v>
      </c>
      <c r="D200" s="12">
        <f t="shared" si="7"/>
        <v>0</v>
      </c>
      <c r="E200" s="12">
        <f t="shared" si="6"/>
        <v>0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67"/>
      <c r="AW200" s="67"/>
      <c r="AX200" s="6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69"/>
      <c r="BM200" s="69"/>
    </row>
    <row r="201" spans="1:65">
      <c r="A201" s="2" t="s">
        <v>215</v>
      </c>
      <c r="B201" s="42">
        <v>160204110</v>
      </c>
      <c r="C201" s="42" t="s">
        <v>226</v>
      </c>
      <c r="D201" s="12">
        <f t="shared" si="7"/>
        <v>0</v>
      </c>
      <c r="E201" s="12">
        <f t="shared" si="6"/>
        <v>0</v>
      </c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67"/>
      <c r="AW201" s="67"/>
      <c r="AX201" s="6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69"/>
      <c r="BM201" s="69"/>
    </row>
    <row r="202" spans="1:65">
      <c r="A202" s="2" t="s">
        <v>215</v>
      </c>
      <c r="B202" s="42">
        <v>160204111</v>
      </c>
      <c r="C202" s="42" t="s">
        <v>227</v>
      </c>
      <c r="D202" s="12">
        <f t="shared" si="7"/>
        <v>0.5</v>
      </c>
      <c r="E202" s="12">
        <f t="shared" si="6"/>
        <v>0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>
        <v>0.5</v>
      </c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67"/>
      <c r="AW202" s="67"/>
      <c r="AX202" s="6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69"/>
      <c r="BM202" s="69"/>
    </row>
    <row r="203" spans="1:65">
      <c r="A203" s="2" t="s">
        <v>215</v>
      </c>
      <c r="B203" s="42">
        <v>160204112</v>
      </c>
      <c r="C203" s="42" t="s">
        <v>228</v>
      </c>
      <c r="D203" s="12">
        <f t="shared" si="7"/>
        <v>2.45</v>
      </c>
      <c r="E203" s="12">
        <f t="shared" si="6"/>
        <v>0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>
        <v>0.5</v>
      </c>
      <c r="Q203" s="7"/>
      <c r="R203" s="7">
        <v>0.25</v>
      </c>
      <c r="S203" s="7">
        <v>0.2</v>
      </c>
      <c r="T203" s="7"/>
      <c r="U203" s="7"/>
      <c r="V203" s="7"/>
      <c r="W203" s="7"/>
      <c r="X203" s="7">
        <v>1.5</v>
      </c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67"/>
      <c r="AW203" s="67"/>
      <c r="AX203" s="6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69"/>
      <c r="BM203" s="69"/>
    </row>
    <row r="204" spans="1:65">
      <c r="A204" s="2" t="s">
        <v>215</v>
      </c>
      <c r="B204" s="42">
        <v>160204113</v>
      </c>
      <c r="C204" s="42" t="s">
        <v>229</v>
      </c>
      <c r="D204" s="12">
        <f t="shared" si="7"/>
        <v>0</v>
      </c>
      <c r="E204" s="12">
        <f t="shared" si="6"/>
        <v>0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67"/>
      <c r="AW204" s="67"/>
      <c r="AX204" s="6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69"/>
      <c r="BM204" s="69"/>
    </row>
    <row r="205" spans="1:65">
      <c r="A205" s="2" t="s">
        <v>215</v>
      </c>
      <c r="B205" s="42">
        <v>160204114</v>
      </c>
      <c r="C205" s="42" t="s">
        <v>230</v>
      </c>
      <c r="D205" s="12">
        <f t="shared" si="7"/>
        <v>0.5</v>
      </c>
      <c r="E205" s="12">
        <f t="shared" si="6"/>
        <v>0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>
        <v>0.5</v>
      </c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67"/>
      <c r="AW205" s="67"/>
      <c r="AX205" s="6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69"/>
      <c r="BM205" s="69"/>
    </row>
    <row r="206" spans="1:65">
      <c r="A206" s="2" t="s">
        <v>215</v>
      </c>
      <c r="B206" s="42">
        <v>160204115</v>
      </c>
      <c r="C206" s="42" t="s">
        <v>231</v>
      </c>
      <c r="D206" s="12">
        <f t="shared" si="7"/>
        <v>0</v>
      </c>
      <c r="E206" s="12">
        <f t="shared" si="6"/>
        <v>0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67"/>
      <c r="AW206" s="67"/>
      <c r="AX206" s="6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69"/>
      <c r="BM206" s="69"/>
    </row>
    <row r="207" spans="1:65">
      <c r="A207" s="2" t="s">
        <v>215</v>
      </c>
      <c r="B207" s="42">
        <v>160204116</v>
      </c>
      <c r="C207" s="42" t="s">
        <v>232</v>
      </c>
      <c r="D207" s="12">
        <f t="shared" si="7"/>
        <v>0</v>
      </c>
      <c r="E207" s="12">
        <f t="shared" si="6"/>
        <v>0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67"/>
      <c r="AW207" s="67"/>
      <c r="AX207" s="6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69"/>
      <c r="BM207" s="69"/>
    </row>
    <row r="208" spans="1:65">
      <c r="A208" s="2" t="s">
        <v>215</v>
      </c>
      <c r="B208" s="42">
        <v>160204117</v>
      </c>
      <c r="C208" s="42" t="s">
        <v>233</v>
      </c>
      <c r="D208" s="12">
        <f t="shared" si="7"/>
        <v>1.65</v>
      </c>
      <c r="E208" s="12">
        <f t="shared" si="6"/>
        <v>0</v>
      </c>
      <c r="F208" s="7"/>
      <c r="G208" s="7"/>
      <c r="H208" s="7">
        <v>0.7</v>
      </c>
      <c r="I208" s="7"/>
      <c r="J208" s="7"/>
      <c r="K208" s="7">
        <v>0.6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>
        <v>0.1</v>
      </c>
      <c r="Z208" s="7"/>
      <c r="AA208" s="7"/>
      <c r="AB208" s="7"/>
      <c r="AC208" s="7"/>
      <c r="AD208" s="7">
        <v>0.25</v>
      </c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67"/>
      <c r="AW208" s="67"/>
      <c r="AX208" s="6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69"/>
      <c r="BM208" s="69"/>
    </row>
    <row r="209" spans="1:65">
      <c r="A209" s="2" t="s">
        <v>215</v>
      </c>
      <c r="B209" s="42">
        <v>160204118</v>
      </c>
      <c r="C209" s="42" t="s">
        <v>234</v>
      </c>
      <c r="D209" s="12">
        <f t="shared" si="7"/>
        <v>2.25</v>
      </c>
      <c r="E209" s="12">
        <f t="shared" si="6"/>
        <v>0</v>
      </c>
      <c r="F209" s="7"/>
      <c r="G209" s="7"/>
      <c r="H209" s="7">
        <v>0.6</v>
      </c>
      <c r="I209" s="7"/>
      <c r="J209" s="7"/>
      <c r="K209" s="7">
        <v>0.6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>
        <v>0.95</v>
      </c>
      <c r="Y209" s="7">
        <v>0.1</v>
      </c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67"/>
      <c r="AW209" s="67"/>
      <c r="AX209" s="6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69"/>
      <c r="BM209" s="69"/>
    </row>
    <row r="210" spans="1:65">
      <c r="A210" s="2" t="s">
        <v>215</v>
      </c>
      <c r="B210" s="42">
        <v>160204119</v>
      </c>
      <c r="C210" s="42" t="s">
        <v>235</v>
      </c>
      <c r="D210" s="12">
        <f t="shared" si="7"/>
        <v>0</v>
      </c>
      <c r="E210" s="12">
        <f t="shared" si="6"/>
        <v>0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67"/>
      <c r="AW210" s="67"/>
      <c r="AX210" s="6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69"/>
      <c r="BM210" s="69"/>
    </row>
    <row r="211" spans="1:65">
      <c r="A211" s="2" t="s">
        <v>215</v>
      </c>
      <c r="B211" s="42">
        <v>160204120</v>
      </c>
      <c r="C211" s="42" t="s">
        <v>236</v>
      </c>
      <c r="D211" s="12">
        <f t="shared" si="7"/>
        <v>4.95</v>
      </c>
      <c r="E211" s="12">
        <f t="shared" si="6"/>
        <v>0</v>
      </c>
      <c r="F211" s="7"/>
      <c r="G211" s="7"/>
      <c r="H211" s="7">
        <v>0.8</v>
      </c>
      <c r="I211" s="7"/>
      <c r="J211" s="7">
        <v>0.7</v>
      </c>
      <c r="K211" s="7">
        <v>0.6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>
        <v>0.1</v>
      </c>
      <c r="Z211" s="7"/>
      <c r="AA211" s="7">
        <v>0.5</v>
      </c>
      <c r="AB211" s="7"/>
      <c r="AC211" s="7"/>
      <c r="AD211" s="7">
        <v>0.25</v>
      </c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67"/>
      <c r="AW211" s="67">
        <v>0.25</v>
      </c>
      <c r="AX211" s="67"/>
      <c r="AY211" s="7"/>
      <c r="AZ211" s="7"/>
      <c r="BA211" s="7"/>
      <c r="BB211" s="7"/>
      <c r="BC211" s="7"/>
      <c r="BD211" s="7"/>
      <c r="BE211" s="7">
        <v>0.25</v>
      </c>
      <c r="BF211" s="7">
        <v>0.5</v>
      </c>
      <c r="BG211" s="7">
        <v>1</v>
      </c>
      <c r="BH211" s="7"/>
      <c r="BI211" s="7"/>
      <c r="BJ211" s="7"/>
      <c r="BK211" s="7"/>
      <c r="BL211" s="69"/>
      <c r="BM211" s="69"/>
    </row>
    <row r="212" spans="1:65">
      <c r="A212" s="2" t="s">
        <v>215</v>
      </c>
      <c r="B212" s="42">
        <v>160204121</v>
      </c>
      <c r="C212" s="42" t="s">
        <v>237</v>
      </c>
      <c r="D212" s="12">
        <f t="shared" si="7"/>
        <v>2.7</v>
      </c>
      <c r="E212" s="12">
        <f t="shared" si="6"/>
        <v>0</v>
      </c>
      <c r="F212" s="7"/>
      <c r="G212" s="7"/>
      <c r="H212" s="7">
        <v>0.6</v>
      </c>
      <c r="I212" s="7"/>
      <c r="J212" s="7"/>
      <c r="K212" s="7">
        <v>0.6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>
        <v>1</v>
      </c>
      <c r="Y212" s="7">
        <v>0.1</v>
      </c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67"/>
      <c r="AW212" s="67"/>
      <c r="AX212" s="67"/>
      <c r="AY212" s="7"/>
      <c r="AZ212" s="7"/>
      <c r="BA212" s="7"/>
      <c r="BB212" s="7">
        <v>0.2</v>
      </c>
      <c r="BC212" s="7">
        <v>0.2</v>
      </c>
      <c r="BD212" s="7"/>
      <c r="BE212" s="7"/>
      <c r="BF212" s="7"/>
      <c r="BG212" s="7"/>
      <c r="BH212" s="7"/>
      <c r="BI212" s="7"/>
      <c r="BJ212" s="7"/>
      <c r="BK212" s="7"/>
      <c r="BL212" s="69"/>
      <c r="BM212" s="69"/>
    </row>
    <row r="213" spans="1:65">
      <c r="A213" s="2" t="s">
        <v>215</v>
      </c>
      <c r="B213" s="42">
        <v>160204122</v>
      </c>
      <c r="C213" s="42" t="s">
        <v>238</v>
      </c>
      <c r="D213" s="12">
        <f t="shared" si="7"/>
        <v>0</v>
      </c>
      <c r="E213" s="12">
        <f t="shared" si="6"/>
        <v>0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67"/>
      <c r="AW213" s="67"/>
      <c r="AX213" s="6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69"/>
      <c r="BM213" s="69"/>
    </row>
    <row r="214" spans="1:65">
      <c r="A214" s="2" t="s">
        <v>215</v>
      </c>
      <c r="B214" s="42">
        <v>160204123</v>
      </c>
      <c r="C214" s="42" t="s">
        <v>239</v>
      </c>
      <c r="D214" s="12">
        <f t="shared" si="7"/>
        <v>0.5</v>
      </c>
      <c r="E214" s="12">
        <f t="shared" si="6"/>
        <v>0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67"/>
      <c r="AW214" s="67"/>
      <c r="AX214" s="67"/>
      <c r="AY214" s="7"/>
      <c r="AZ214" s="7"/>
      <c r="BA214" s="7"/>
      <c r="BB214" s="7"/>
      <c r="BC214" s="7"/>
      <c r="BD214" s="7"/>
      <c r="BE214" s="7"/>
      <c r="BF214" s="7">
        <v>0.5</v>
      </c>
      <c r="BG214" s="7"/>
      <c r="BH214" s="7"/>
      <c r="BI214" s="7"/>
      <c r="BJ214" s="7"/>
      <c r="BK214" s="7"/>
      <c r="BL214" s="69"/>
      <c r="BM214" s="69"/>
    </row>
    <row r="215" spans="1:65">
      <c r="A215" s="2" t="s">
        <v>215</v>
      </c>
      <c r="B215" s="42">
        <v>160204124</v>
      </c>
      <c r="C215" s="42" t="s">
        <v>240</v>
      </c>
      <c r="D215" s="12">
        <f t="shared" si="7"/>
        <v>0.7</v>
      </c>
      <c r="E215" s="12">
        <f t="shared" si="6"/>
        <v>0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67"/>
      <c r="AW215" s="67"/>
      <c r="AX215" s="67"/>
      <c r="AY215" s="7"/>
      <c r="AZ215" s="7"/>
      <c r="BA215" s="7"/>
      <c r="BB215" s="7"/>
      <c r="BC215" s="7">
        <v>0.2</v>
      </c>
      <c r="BD215" s="7"/>
      <c r="BE215" s="7"/>
      <c r="BF215" s="7"/>
      <c r="BG215" s="7">
        <v>0.5</v>
      </c>
      <c r="BH215" s="7"/>
      <c r="BI215" s="7"/>
      <c r="BJ215" s="7"/>
      <c r="BK215" s="7"/>
      <c r="BL215" s="69"/>
      <c r="BM215" s="69"/>
    </row>
    <row r="216" spans="1:65">
      <c r="A216" s="2" t="s">
        <v>215</v>
      </c>
      <c r="B216" s="42">
        <v>160204125</v>
      </c>
      <c r="C216" s="42" t="s">
        <v>241</v>
      </c>
      <c r="D216" s="12">
        <f t="shared" si="7"/>
        <v>3.95</v>
      </c>
      <c r="E216" s="12">
        <f t="shared" si="6"/>
        <v>0</v>
      </c>
      <c r="F216" s="7"/>
      <c r="G216" s="7"/>
      <c r="H216" s="7">
        <v>0.6</v>
      </c>
      <c r="I216" s="7"/>
      <c r="J216" s="7"/>
      <c r="K216" s="7">
        <v>0.6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>
        <v>2</v>
      </c>
      <c r="AP216" s="7"/>
      <c r="AQ216" s="7"/>
      <c r="AR216" s="7"/>
      <c r="AS216" s="7"/>
      <c r="AT216" s="7"/>
      <c r="AU216" s="7"/>
      <c r="AV216" s="67"/>
      <c r="AW216" s="67"/>
      <c r="AX216" s="67"/>
      <c r="AY216" s="7"/>
      <c r="AZ216" s="7"/>
      <c r="BA216" s="7"/>
      <c r="BB216" s="7"/>
      <c r="BC216" s="7"/>
      <c r="BD216" s="7"/>
      <c r="BE216" s="7">
        <v>0.75</v>
      </c>
      <c r="BF216" s="7"/>
      <c r="BG216" s="7"/>
      <c r="BH216" s="7"/>
      <c r="BI216" s="7"/>
      <c r="BJ216" s="7"/>
      <c r="BK216" s="7"/>
      <c r="BL216" s="69"/>
      <c r="BM216" s="69"/>
    </row>
    <row r="217" spans="1:65">
      <c r="A217" s="2" t="s">
        <v>215</v>
      </c>
      <c r="B217" s="42">
        <v>160204126</v>
      </c>
      <c r="C217" s="42" t="s">
        <v>242</v>
      </c>
      <c r="D217" s="12">
        <f t="shared" si="7"/>
        <v>0</v>
      </c>
      <c r="E217" s="12">
        <f t="shared" si="6"/>
        <v>0</v>
      </c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67"/>
      <c r="AW217" s="67"/>
      <c r="AX217" s="6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69"/>
      <c r="BM217" s="69"/>
    </row>
    <row r="218" spans="1:65">
      <c r="A218" s="2" t="s">
        <v>215</v>
      </c>
      <c r="B218" s="42">
        <v>160204127</v>
      </c>
      <c r="C218" s="42" t="s">
        <v>243</v>
      </c>
      <c r="D218" s="12">
        <f t="shared" si="7"/>
        <v>4.05</v>
      </c>
      <c r="E218" s="12">
        <f t="shared" si="6"/>
        <v>0</v>
      </c>
      <c r="F218" s="7"/>
      <c r="G218" s="7"/>
      <c r="H218" s="7">
        <v>0.6</v>
      </c>
      <c r="I218" s="7">
        <v>1</v>
      </c>
      <c r="J218" s="7">
        <v>0.7</v>
      </c>
      <c r="K218" s="7">
        <v>0.6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>
        <v>0.75</v>
      </c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67"/>
      <c r="AW218" s="67"/>
      <c r="AX218" s="67"/>
      <c r="AY218" s="7"/>
      <c r="AZ218" s="7"/>
      <c r="BA218" s="7"/>
      <c r="BB218" s="7">
        <v>0.2</v>
      </c>
      <c r="BC218" s="7">
        <v>0.2</v>
      </c>
      <c r="BD218" s="7"/>
      <c r="BE218" s="7"/>
      <c r="BF218" s="7"/>
      <c r="BG218" s="7"/>
      <c r="BH218" s="7"/>
      <c r="BI218" s="7"/>
      <c r="BJ218" s="7"/>
      <c r="BK218" s="7"/>
      <c r="BL218" s="69"/>
      <c r="BM218" s="69"/>
    </row>
    <row r="219" spans="1:65">
      <c r="A219" s="2" t="s">
        <v>215</v>
      </c>
      <c r="B219" s="42">
        <v>160204128</v>
      </c>
      <c r="C219" s="42" t="s">
        <v>244</v>
      </c>
      <c r="D219" s="12">
        <f t="shared" si="7"/>
        <v>0</v>
      </c>
      <c r="E219" s="12">
        <f t="shared" si="6"/>
        <v>0</v>
      </c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67"/>
      <c r="AW219" s="67"/>
      <c r="AX219" s="6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69"/>
      <c r="BM219" s="69"/>
    </row>
    <row r="220" spans="1:65">
      <c r="A220" s="2" t="s">
        <v>215</v>
      </c>
      <c r="B220" s="42">
        <v>160204129</v>
      </c>
      <c r="C220" s="42" t="s">
        <v>245</v>
      </c>
      <c r="D220" s="12">
        <f t="shared" si="7"/>
        <v>0</v>
      </c>
      <c r="E220" s="12">
        <f t="shared" si="6"/>
        <v>0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67"/>
      <c r="AW220" s="67"/>
      <c r="AX220" s="6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69"/>
      <c r="BM220" s="69"/>
    </row>
    <row r="221" spans="1:65">
      <c r="A221" s="2" t="s">
        <v>215</v>
      </c>
      <c r="B221" s="42">
        <v>160204130</v>
      </c>
      <c r="C221" s="42" t="s">
        <v>246</v>
      </c>
      <c r="D221" s="12">
        <f t="shared" si="7"/>
        <v>0.95</v>
      </c>
      <c r="E221" s="12">
        <f t="shared" si="6"/>
        <v>0</v>
      </c>
      <c r="F221" s="7"/>
      <c r="G221" s="7"/>
      <c r="H221" s="7"/>
      <c r="I221" s="7"/>
      <c r="J221" s="7"/>
      <c r="K221" s="7">
        <v>0.6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67"/>
      <c r="AW221" s="67"/>
      <c r="AX221" s="67"/>
      <c r="AY221" s="7"/>
      <c r="AZ221" s="7"/>
      <c r="BA221" s="7"/>
      <c r="BB221" s="7"/>
      <c r="BC221" s="7"/>
      <c r="BD221" s="7"/>
      <c r="BE221" s="7">
        <v>0.35</v>
      </c>
      <c r="BF221" s="7"/>
      <c r="BG221" s="7"/>
      <c r="BH221" s="7"/>
      <c r="BI221" s="7"/>
      <c r="BJ221" s="7"/>
      <c r="BK221" s="7"/>
      <c r="BL221" s="69"/>
      <c r="BM221" s="69"/>
    </row>
    <row r="222" spans="1:65">
      <c r="A222" s="2" t="s">
        <v>215</v>
      </c>
      <c r="B222" s="42">
        <v>160204131</v>
      </c>
      <c r="C222" s="42" t="s">
        <v>247</v>
      </c>
      <c r="D222" s="12">
        <f t="shared" si="7"/>
        <v>0.1</v>
      </c>
      <c r="E222" s="12">
        <f t="shared" si="6"/>
        <v>0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67"/>
      <c r="AW222" s="67"/>
      <c r="AX222" s="67"/>
      <c r="AY222" s="7"/>
      <c r="AZ222" s="7"/>
      <c r="BA222" s="7"/>
      <c r="BB222" s="7"/>
      <c r="BC222" s="7"/>
      <c r="BD222" s="7"/>
      <c r="BE222" s="7">
        <v>0.1</v>
      </c>
      <c r="BF222" s="7"/>
      <c r="BG222" s="7"/>
      <c r="BH222" s="7"/>
      <c r="BI222" s="7"/>
      <c r="BJ222" s="7"/>
      <c r="BK222" s="7"/>
      <c r="BL222" s="69"/>
      <c r="BM222" s="69"/>
    </row>
    <row r="223" spans="1:65">
      <c r="A223" s="2" t="s">
        <v>215</v>
      </c>
      <c r="B223" s="44">
        <v>160602121</v>
      </c>
      <c r="C223" s="44" t="s">
        <v>248</v>
      </c>
      <c r="D223" s="12">
        <f t="shared" si="7"/>
        <v>2.2</v>
      </c>
      <c r="E223" s="12">
        <f t="shared" si="6"/>
        <v>0</v>
      </c>
      <c r="F223" s="7"/>
      <c r="G223" s="7"/>
      <c r="H223" s="7">
        <v>0.8</v>
      </c>
      <c r="I223" s="7"/>
      <c r="J223" s="7">
        <v>0.7</v>
      </c>
      <c r="K223" s="7">
        <v>0.6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>
        <v>0.1</v>
      </c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67"/>
      <c r="AW223" s="67"/>
      <c r="AX223" s="6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69"/>
      <c r="BM223" s="69"/>
    </row>
    <row r="224" spans="1:65">
      <c r="A224" s="2" t="s">
        <v>249</v>
      </c>
      <c r="B224" s="45">
        <v>160204201</v>
      </c>
      <c r="C224" s="46" t="s">
        <v>250</v>
      </c>
      <c r="D224" s="12">
        <f t="shared" si="7"/>
        <v>0</v>
      </c>
      <c r="E224" s="12">
        <f t="shared" si="6"/>
        <v>0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67"/>
      <c r="AW224" s="67"/>
      <c r="AX224" s="6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69"/>
      <c r="BM224" s="69"/>
    </row>
    <row r="225" spans="1:65">
      <c r="A225" s="2" t="s">
        <v>249</v>
      </c>
      <c r="B225" s="45">
        <v>160204202</v>
      </c>
      <c r="C225" s="46" t="s">
        <v>251</v>
      </c>
      <c r="D225" s="12">
        <f t="shared" si="7"/>
        <v>0</v>
      </c>
      <c r="E225" s="12">
        <f t="shared" si="6"/>
        <v>0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67"/>
      <c r="AW225" s="67"/>
      <c r="AX225" s="6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69"/>
      <c r="BM225" s="69"/>
    </row>
    <row r="226" spans="1:65">
      <c r="A226" s="2" t="s">
        <v>249</v>
      </c>
      <c r="B226" s="45">
        <v>160204203</v>
      </c>
      <c r="C226" s="46" t="s">
        <v>252</v>
      </c>
      <c r="D226" s="12">
        <f t="shared" si="7"/>
        <v>1</v>
      </c>
      <c r="E226" s="12">
        <f t="shared" si="6"/>
        <v>0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>
        <v>0.5</v>
      </c>
      <c r="AP226" s="7"/>
      <c r="AQ226" s="7"/>
      <c r="AR226" s="7"/>
      <c r="AS226" s="7"/>
      <c r="AT226" s="7"/>
      <c r="AU226" s="7"/>
      <c r="AV226" s="67"/>
      <c r="AW226" s="67"/>
      <c r="AX226" s="67"/>
      <c r="AY226" s="7"/>
      <c r="AZ226" s="7"/>
      <c r="BA226" s="7"/>
      <c r="BB226" s="7"/>
      <c r="BC226" s="7"/>
      <c r="BD226" s="7"/>
      <c r="BE226" s="7"/>
      <c r="BF226" s="7"/>
      <c r="BG226" s="7"/>
      <c r="BH226" s="7">
        <v>0.5</v>
      </c>
      <c r="BI226" s="7"/>
      <c r="BJ226" s="7"/>
      <c r="BK226" s="7"/>
      <c r="BL226" s="69"/>
      <c r="BM226" s="69"/>
    </row>
    <row r="227" spans="1:65">
      <c r="A227" s="2" t="s">
        <v>249</v>
      </c>
      <c r="B227" s="45">
        <v>160204204</v>
      </c>
      <c r="C227" s="46" t="s">
        <v>253</v>
      </c>
      <c r="D227" s="12">
        <f t="shared" si="7"/>
        <v>0</v>
      </c>
      <c r="E227" s="12">
        <f t="shared" si="6"/>
        <v>0</v>
      </c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67"/>
      <c r="AW227" s="67"/>
      <c r="AX227" s="6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69"/>
      <c r="BM227" s="69"/>
    </row>
    <row r="228" spans="1:65">
      <c r="A228" s="2" t="s">
        <v>249</v>
      </c>
      <c r="B228" s="45">
        <v>160204205</v>
      </c>
      <c r="C228" s="46" t="s">
        <v>254</v>
      </c>
      <c r="D228" s="12">
        <f t="shared" si="7"/>
        <v>0</v>
      </c>
      <c r="E228" s="12">
        <f t="shared" si="6"/>
        <v>0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67"/>
      <c r="AW228" s="67"/>
      <c r="AX228" s="6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69"/>
      <c r="BM228" s="69"/>
    </row>
    <row r="229" spans="1:65">
      <c r="A229" s="2" t="s">
        <v>249</v>
      </c>
      <c r="B229" s="45">
        <v>160204206</v>
      </c>
      <c r="C229" s="46" t="s">
        <v>255</v>
      </c>
      <c r="D229" s="12">
        <f t="shared" si="7"/>
        <v>0.5</v>
      </c>
      <c r="E229" s="12">
        <f t="shared" si="6"/>
        <v>0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67"/>
      <c r="AW229" s="67"/>
      <c r="AX229" s="67"/>
      <c r="AY229" s="7"/>
      <c r="AZ229" s="7"/>
      <c r="BA229" s="7"/>
      <c r="BB229" s="7"/>
      <c r="BC229" s="7"/>
      <c r="BD229" s="7"/>
      <c r="BE229" s="7"/>
      <c r="BF229" s="7">
        <v>0.5</v>
      </c>
      <c r="BG229" s="7"/>
      <c r="BH229" s="7"/>
      <c r="BI229" s="7"/>
      <c r="BJ229" s="7"/>
      <c r="BK229" s="7"/>
      <c r="BL229" s="69"/>
      <c r="BM229" s="69"/>
    </row>
    <row r="230" spans="1:65">
      <c r="A230" s="2" t="s">
        <v>249</v>
      </c>
      <c r="B230" s="45">
        <v>160204207</v>
      </c>
      <c r="C230" s="46" t="s">
        <v>256</v>
      </c>
      <c r="D230" s="12">
        <f t="shared" si="7"/>
        <v>0</v>
      </c>
      <c r="E230" s="12">
        <f t="shared" si="6"/>
        <v>0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67"/>
      <c r="AW230" s="67"/>
      <c r="AX230" s="6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69"/>
      <c r="BM230" s="69"/>
    </row>
    <row r="231" spans="1:65">
      <c r="A231" s="2" t="s">
        <v>249</v>
      </c>
      <c r="B231" s="45">
        <v>160204208</v>
      </c>
      <c r="C231" s="46" t="s">
        <v>257</v>
      </c>
      <c r="D231" s="12">
        <f t="shared" si="7"/>
        <v>0.6</v>
      </c>
      <c r="E231" s="12">
        <f t="shared" ref="E231:E282" si="8">SUM(BI231:BJ231)</f>
        <v>0</v>
      </c>
      <c r="F231" s="7"/>
      <c r="G231" s="7"/>
      <c r="H231" s="7"/>
      <c r="I231" s="7"/>
      <c r="J231" s="7"/>
      <c r="K231" s="7">
        <v>0.6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67"/>
      <c r="AW231" s="67"/>
      <c r="AX231" s="6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69"/>
      <c r="BM231" s="69"/>
    </row>
    <row r="232" spans="1:65">
      <c r="A232" s="2" t="s">
        <v>249</v>
      </c>
      <c r="B232" s="45">
        <v>160204209</v>
      </c>
      <c r="C232" s="46" t="s">
        <v>258</v>
      </c>
      <c r="D232" s="12">
        <f t="shared" si="7"/>
        <v>0</v>
      </c>
      <c r="E232" s="12">
        <f t="shared" si="8"/>
        <v>0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67"/>
      <c r="AW232" s="67"/>
      <c r="AX232" s="6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69"/>
      <c r="BM232" s="69"/>
    </row>
    <row r="233" spans="1:65">
      <c r="A233" s="2" t="s">
        <v>249</v>
      </c>
      <c r="B233" s="45">
        <v>160204210</v>
      </c>
      <c r="C233" s="46" t="s">
        <v>259</v>
      </c>
      <c r="D233" s="12">
        <f t="shared" si="7"/>
        <v>0.25</v>
      </c>
      <c r="E233" s="12">
        <f t="shared" si="8"/>
        <v>0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67"/>
      <c r="AW233" s="67"/>
      <c r="AX233" s="67"/>
      <c r="AY233" s="7"/>
      <c r="AZ233" s="7"/>
      <c r="BA233" s="7"/>
      <c r="BB233" s="7"/>
      <c r="BC233" s="7"/>
      <c r="BD233" s="7">
        <v>0.25</v>
      </c>
      <c r="BE233" s="7"/>
      <c r="BF233" s="7"/>
      <c r="BG233" s="7"/>
      <c r="BH233" s="7"/>
      <c r="BI233" s="7"/>
      <c r="BJ233" s="7"/>
      <c r="BK233" s="7"/>
      <c r="BL233" s="69"/>
      <c r="BM233" s="69"/>
    </row>
    <row r="234" spans="1:65">
      <c r="A234" s="2" t="s">
        <v>249</v>
      </c>
      <c r="B234" s="45">
        <v>160204211</v>
      </c>
      <c r="C234" s="46" t="s">
        <v>260</v>
      </c>
      <c r="D234" s="12">
        <f t="shared" si="7"/>
        <v>0</v>
      </c>
      <c r="E234" s="12">
        <f t="shared" si="8"/>
        <v>0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67"/>
      <c r="AW234" s="67"/>
      <c r="AX234" s="6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69"/>
      <c r="BM234" s="69"/>
    </row>
    <row r="235" spans="1:65">
      <c r="A235" s="2" t="s">
        <v>249</v>
      </c>
      <c r="B235" s="45">
        <v>160204212</v>
      </c>
      <c r="C235" s="46" t="s">
        <v>261</v>
      </c>
      <c r="D235" s="12">
        <f t="shared" si="7"/>
        <v>0</v>
      </c>
      <c r="E235" s="12">
        <f t="shared" si="8"/>
        <v>0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67"/>
      <c r="AW235" s="67"/>
      <c r="AX235" s="6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69"/>
      <c r="BM235" s="69"/>
    </row>
    <row r="236" spans="1:65">
      <c r="A236" s="2" t="s">
        <v>249</v>
      </c>
      <c r="B236" s="45">
        <v>160204213</v>
      </c>
      <c r="C236" s="46" t="s">
        <v>262</v>
      </c>
      <c r="D236" s="12">
        <f t="shared" si="7"/>
        <v>0.6</v>
      </c>
      <c r="E236" s="12">
        <f t="shared" si="8"/>
        <v>0</v>
      </c>
      <c r="F236" s="7"/>
      <c r="G236" s="7"/>
      <c r="H236" s="7">
        <v>0.6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67"/>
      <c r="AW236" s="67"/>
      <c r="AX236" s="6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69"/>
      <c r="BM236" s="69"/>
    </row>
    <row r="237" spans="1:65">
      <c r="A237" s="2" t="s">
        <v>249</v>
      </c>
      <c r="B237" s="45">
        <v>160204214</v>
      </c>
      <c r="C237" s="46" t="s">
        <v>263</v>
      </c>
      <c r="D237" s="12">
        <f t="shared" si="7"/>
        <v>0.1</v>
      </c>
      <c r="E237" s="12">
        <f t="shared" si="8"/>
        <v>0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67"/>
      <c r="AW237" s="67"/>
      <c r="AX237" s="67"/>
      <c r="AY237" s="7"/>
      <c r="AZ237" s="7"/>
      <c r="BA237" s="7"/>
      <c r="BB237" s="7"/>
      <c r="BC237" s="7"/>
      <c r="BD237" s="7"/>
      <c r="BE237" s="7">
        <v>0.1</v>
      </c>
      <c r="BF237" s="7"/>
      <c r="BG237" s="7"/>
      <c r="BH237" s="7"/>
      <c r="BI237" s="7"/>
      <c r="BJ237" s="7"/>
      <c r="BK237" s="7"/>
      <c r="BL237" s="69"/>
      <c r="BM237" s="69"/>
    </row>
    <row r="238" spans="1:65">
      <c r="A238" s="2" t="s">
        <v>249</v>
      </c>
      <c r="B238" s="45">
        <v>160204215</v>
      </c>
      <c r="C238" s="46" t="s">
        <v>264</v>
      </c>
      <c r="D238" s="12">
        <f t="shared" si="7"/>
        <v>1.2</v>
      </c>
      <c r="E238" s="12">
        <f t="shared" si="8"/>
        <v>0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>
        <v>0.5</v>
      </c>
      <c r="AO238" s="7"/>
      <c r="AP238" s="7"/>
      <c r="AQ238" s="7"/>
      <c r="AR238" s="7"/>
      <c r="AS238" s="7"/>
      <c r="AT238" s="7"/>
      <c r="AU238" s="7"/>
      <c r="AV238" s="67"/>
      <c r="AW238" s="67"/>
      <c r="AX238" s="67"/>
      <c r="AY238" s="7"/>
      <c r="AZ238" s="7"/>
      <c r="BA238" s="7"/>
      <c r="BB238" s="7"/>
      <c r="BC238" s="7">
        <v>0.2</v>
      </c>
      <c r="BD238" s="7"/>
      <c r="BE238" s="7">
        <v>0.5</v>
      </c>
      <c r="BF238" s="7"/>
      <c r="BG238" s="7"/>
      <c r="BH238" s="7"/>
      <c r="BI238" s="7"/>
      <c r="BJ238" s="7"/>
      <c r="BK238" s="7"/>
      <c r="BL238" s="69"/>
      <c r="BM238" s="69"/>
    </row>
    <row r="239" spans="1:65">
      <c r="A239" s="2" t="s">
        <v>249</v>
      </c>
      <c r="B239" s="45">
        <v>160204216</v>
      </c>
      <c r="C239" s="46" t="s">
        <v>265</v>
      </c>
      <c r="D239" s="12">
        <f t="shared" si="7"/>
        <v>0.6</v>
      </c>
      <c r="E239" s="12">
        <f t="shared" si="8"/>
        <v>0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67"/>
      <c r="AW239" s="67"/>
      <c r="AX239" s="67"/>
      <c r="AY239" s="7"/>
      <c r="AZ239" s="7"/>
      <c r="BA239" s="7"/>
      <c r="BB239" s="7"/>
      <c r="BC239" s="7"/>
      <c r="BD239" s="7">
        <v>0.5</v>
      </c>
      <c r="BE239" s="7">
        <v>0.1</v>
      </c>
      <c r="BF239" s="7"/>
      <c r="BG239" s="7"/>
      <c r="BH239" s="7"/>
      <c r="BI239" s="7"/>
      <c r="BJ239" s="7"/>
      <c r="BK239" s="7"/>
      <c r="BL239" s="69"/>
      <c r="BM239" s="69"/>
    </row>
    <row r="240" spans="1:65">
      <c r="A240" s="2" t="s">
        <v>249</v>
      </c>
      <c r="B240" s="45">
        <v>160204217</v>
      </c>
      <c r="C240" s="46" t="s">
        <v>266</v>
      </c>
      <c r="D240" s="12">
        <f t="shared" si="7"/>
        <v>9.15</v>
      </c>
      <c r="E240" s="12">
        <f t="shared" si="8"/>
        <v>0</v>
      </c>
      <c r="F240" s="7"/>
      <c r="G240" s="7"/>
      <c r="H240" s="7">
        <v>0.8</v>
      </c>
      <c r="I240" s="7">
        <v>1</v>
      </c>
      <c r="J240" s="7">
        <v>0.9</v>
      </c>
      <c r="K240" s="7">
        <v>0.6</v>
      </c>
      <c r="L240" s="7"/>
      <c r="M240" s="7"/>
      <c r="N240" s="7"/>
      <c r="O240" s="7"/>
      <c r="P240" s="7"/>
      <c r="Q240" s="7"/>
      <c r="R240" s="7">
        <v>0.25</v>
      </c>
      <c r="S240" s="7"/>
      <c r="T240" s="7"/>
      <c r="U240" s="7"/>
      <c r="V240" s="7"/>
      <c r="W240" s="7"/>
      <c r="X240" s="7">
        <v>1.25</v>
      </c>
      <c r="Y240" s="7">
        <v>0.1</v>
      </c>
      <c r="Z240" s="7"/>
      <c r="AA240" s="7">
        <v>1</v>
      </c>
      <c r="AB240" s="7"/>
      <c r="AC240" s="7"/>
      <c r="AD240" s="7">
        <v>0.5</v>
      </c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>
        <v>2</v>
      </c>
      <c r="AP240" s="7"/>
      <c r="AQ240" s="7"/>
      <c r="AR240" s="7"/>
      <c r="AS240" s="7"/>
      <c r="AT240" s="7"/>
      <c r="AU240" s="7"/>
      <c r="AV240" s="67"/>
      <c r="AW240" s="67"/>
      <c r="AX240" s="67"/>
      <c r="AY240" s="7"/>
      <c r="AZ240" s="7"/>
      <c r="BA240" s="7"/>
      <c r="BB240" s="7"/>
      <c r="BC240" s="7"/>
      <c r="BD240" s="7">
        <v>0.75</v>
      </c>
      <c r="BE240" s="7"/>
      <c r="BF240" s="7"/>
      <c r="BG240" s="7"/>
      <c r="BH240" s="7"/>
      <c r="BI240" s="7"/>
      <c r="BJ240" s="7"/>
      <c r="BK240" s="7"/>
      <c r="BL240" s="69"/>
      <c r="BM240" s="69"/>
    </row>
    <row r="241" spans="1:65">
      <c r="A241" s="2" t="s">
        <v>249</v>
      </c>
      <c r="B241" s="45">
        <v>160204218</v>
      </c>
      <c r="C241" s="46" t="s">
        <v>267</v>
      </c>
      <c r="D241" s="12">
        <f t="shared" si="7"/>
        <v>3.4</v>
      </c>
      <c r="E241" s="12">
        <f t="shared" si="8"/>
        <v>0</v>
      </c>
      <c r="F241" s="7"/>
      <c r="G241" s="7"/>
      <c r="H241" s="7"/>
      <c r="I241" s="7"/>
      <c r="J241" s="7">
        <v>0.7</v>
      </c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>
        <v>0.25</v>
      </c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>
        <v>2</v>
      </c>
      <c r="AP241" s="7"/>
      <c r="AQ241" s="7"/>
      <c r="AR241" s="7"/>
      <c r="AS241" s="7"/>
      <c r="AT241" s="7"/>
      <c r="AU241" s="7"/>
      <c r="AV241" s="67"/>
      <c r="AW241" s="67"/>
      <c r="AX241" s="67"/>
      <c r="AY241" s="7"/>
      <c r="AZ241" s="7"/>
      <c r="BA241" s="7"/>
      <c r="BB241" s="7"/>
      <c r="BC241" s="7"/>
      <c r="BD241" s="7"/>
      <c r="BE241" s="7">
        <v>0.45</v>
      </c>
      <c r="BF241" s="7"/>
      <c r="BG241" s="7"/>
      <c r="BH241" s="7"/>
      <c r="BI241" s="7"/>
      <c r="BJ241" s="7"/>
      <c r="BK241" s="7"/>
      <c r="BL241" s="69"/>
      <c r="BM241" s="69"/>
    </row>
    <row r="242" spans="1:65">
      <c r="A242" s="2" t="s">
        <v>249</v>
      </c>
      <c r="B242" s="45">
        <v>160204219</v>
      </c>
      <c r="C242" s="46" t="s">
        <v>268</v>
      </c>
      <c r="D242" s="12">
        <f t="shared" si="7"/>
        <v>2.75</v>
      </c>
      <c r="E242" s="12">
        <f t="shared" si="8"/>
        <v>0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>
        <v>0.5</v>
      </c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>
        <v>0.25</v>
      </c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>
        <v>2</v>
      </c>
      <c r="AP242" s="7"/>
      <c r="AQ242" s="7"/>
      <c r="AR242" s="7"/>
      <c r="AS242" s="7"/>
      <c r="AT242" s="7"/>
      <c r="AU242" s="7"/>
      <c r="AV242" s="67"/>
      <c r="AW242" s="67"/>
      <c r="AX242" s="6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69"/>
      <c r="BM242" s="69"/>
    </row>
    <row r="243" spans="1:65">
      <c r="A243" s="2" t="s">
        <v>249</v>
      </c>
      <c r="B243" s="45">
        <v>160204220</v>
      </c>
      <c r="C243" s="46" t="s">
        <v>269</v>
      </c>
      <c r="D243" s="12">
        <f t="shared" si="7"/>
        <v>2.75</v>
      </c>
      <c r="E243" s="12">
        <f t="shared" si="8"/>
        <v>0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>
        <v>0.5</v>
      </c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>
        <v>0.25</v>
      </c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>
        <v>2</v>
      </c>
      <c r="AP243" s="7"/>
      <c r="AQ243" s="7"/>
      <c r="AR243" s="7"/>
      <c r="AS243" s="7"/>
      <c r="AT243" s="7"/>
      <c r="AU243" s="7"/>
      <c r="AV243" s="67"/>
      <c r="AW243" s="67"/>
      <c r="AX243" s="6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69"/>
      <c r="BM243" s="69"/>
    </row>
    <row r="244" spans="1:65">
      <c r="A244" s="2" t="s">
        <v>249</v>
      </c>
      <c r="B244" s="45">
        <v>160204221</v>
      </c>
      <c r="C244" s="46" t="s">
        <v>270</v>
      </c>
      <c r="D244" s="12">
        <f t="shared" si="7"/>
        <v>0</v>
      </c>
      <c r="E244" s="12">
        <f t="shared" si="8"/>
        <v>0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67"/>
      <c r="AW244" s="67"/>
      <c r="AX244" s="6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69"/>
      <c r="BM244" s="69"/>
    </row>
    <row r="245" spans="1:65">
      <c r="A245" s="2" t="s">
        <v>249</v>
      </c>
      <c r="B245" s="45">
        <v>160204222</v>
      </c>
      <c r="C245" s="46" t="s">
        <v>271</v>
      </c>
      <c r="D245" s="12">
        <f t="shared" si="7"/>
        <v>0.35</v>
      </c>
      <c r="E245" s="12">
        <f t="shared" si="8"/>
        <v>0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>
        <v>0.1</v>
      </c>
      <c r="Z245" s="7"/>
      <c r="AA245" s="7"/>
      <c r="AB245" s="7"/>
      <c r="AC245" s="7"/>
      <c r="AD245" s="7">
        <v>0.25</v>
      </c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67"/>
      <c r="AW245" s="67"/>
      <c r="AX245" s="6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69"/>
      <c r="BM245" s="69"/>
    </row>
    <row r="246" spans="1:65">
      <c r="A246" s="2" t="s">
        <v>249</v>
      </c>
      <c r="B246" s="45">
        <v>160204223</v>
      </c>
      <c r="C246" s="46" t="s">
        <v>272</v>
      </c>
      <c r="D246" s="12">
        <f t="shared" si="7"/>
        <v>0</v>
      </c>
      <c r="E246" s="12">
        <f t="shared" si="8"/>
        <v>0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67"/>
      <c r="AW246" s="67"/>
      <c r="AX246" s="6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69"/>
      <c r="BM246" s="69"/>
    </row>
    <row r="247" spans="1:65">
      <c r="A247" s="2" t="s">
        <v>249</v>
      </c>
      <c r="B247" s="45">
        <v>160204224</v>
      </c>
      <c r="C247" s="46" t="s">
        <v>273</v>
      </c>
      <c r="D247" s="12">
        <f t="shared" si="7"/>
        <v>0.75</v>
      </c>
      <c r="E247" s="12">
        <f t="shared" si="8"/>
        <v>0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>
        <v>0.25</v>
      </c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>
        <v>0.5</v>
      </c>
      <c r="AP247" s="7"/>
      <c r="AQ247" s="7"/>
      <c r="AR247" s="7"/>
      <c r="AS247" s="7"/>
      <c r="AT247" s="7"/>
      <c r="AU247" s="7"/>
      <c r="AV247" s="67"/>
      <c r="AW247" s="67"/>
      <c r="AX247" s="6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69"/>
      <c r="BM247" s="69"/>
    </row>
    <row r="248" spans="1:65">
      <c r="A248" s="2" t="s">
        <v>249</v>
      </c>
      <c r="B248" s="45">
        <v>160204225</v>
      </c>
      <c r="C248" s="46" t="s">
        <v>274</v>
      </c>
      <c r="D248" s="12">
        <f t="shared" si="7"/>
        <v>2.4</v>
      </c>
      <c r="E248" s="12">
        <f t="shared" si="8"/>
        <v>0</v>
      </c>
      <c r="F248" s="7"/>
      <c r="G248" s="7"/>
      <c r="H248" s="7">
        <v>0.6</v>
      </c>
      <c r="I248" s="7"/>
      <c r="J248" s="7">
        <v>0.7</v>
      </c>
      <c r="K248" s="7">
        <v>0.6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>
        <v>0.5</v>
      </c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67"/>
      <c r="AW248" s="67"/>
      <c r="AX248" s="6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69"/>
      <c r="BM248" s="69"/>
    </row>
    <row r="249" spans="1:65">
      <c r="A249" s="2" t="s">
        <v>249</v>
      </c>
      <c r="B249" s="45">
        <v>160204226</v>
      </c>
      <c r="C249" s="46" t="s">
        <v>275</v>
      </c>
      <c r="D249" s="12">
        <f t="shared" si="7"/>
        <v>0.9</v>
      </c>
      <c r="E249" s="12">
        <f t="shared" si="8"/>
        <v>0</v>
      </c>
      <c r="F249" s="7"/>
      <c r="G249" s="7"/>
      <c r="H249" s="7"/>
      <c r="I249" s="7"/>
      <c r="J249" s="7">
        <v>0.7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>
        <v>0.1</v>
      </c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>
        <v>0.1</v>
      </c>
      <c r="AU249" s="7"/>
      <c r="AV249" s="67"/>
      <c r="AW249" s="67"/>
      <c r="AX249" s="6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69"/>
      <c r="BM249" s="69"/>
    </row>
    <row r="250" spans="1:65">
      <c r="A250" s="2" t="s">
        <v>249</v>
      </c>
      <c r="B250" s="45">
        <v>160204227</v>
      </c>
      <c r="C250" s="46" t="s">
        <v>276</v>
      </c>
      <c r="D250" s="12">
        <f t="shared" si="7"/>
        <v>0</v>
      </c>
      <c r="E250" s="12">
        <f t="shared" si="8"/>
        <v>0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67"/>
      <c r="AW250" s="67"/>
      <c r="AX250" s="6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69"/>
      <c r="BM250" s="69"/>
    </row>
    <row r="251" spans="1:65">
      <c r="A251" s="2" t="s">
        <v>249</v>
      </c>
      <c r="B251" s="45">
        <v>160204228</v>
      </c>
      <c r="C251" s="46" t="s">
        <v>277</v>
      </c>
      <c r="D251" s="12">
        <f t="shared" si="7"/>
        <v>0</v>
      </c>
      <c r="E251" s="12">
        <f t="shared" si="8"/>
        <v>0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67"/>
      <c r="AW251" s="67"/>
      <c r="AX251" s="6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69"/>
      <c r="BM251" s="69"/>
    </row>
    <row r="252" spans="1:65">
      <c r="A252" s="2" t="s">
        <v>249</v>
      </c>
      <c r="B252" s="45">
        <v>160204229</v>
      </c>
      <c r="C252" s="46" t="s">
        <v>278</v>
      </c>
      <c r="D252" s="12">
        <f t="shared" si="7"/>
        <v>1.15</v>
      </c>
      <c r="E252" s="12">
        <f t="shared" si="8"/>
        <v>0</v>
      </c>
      <c r="F252" s="7"/>
      <c r="G252" s="7"/>
      <c r="H252" s="7">
        <v>0.4</v>
      </c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67"/>
      <c r="AW252" s="67"/>
      <c r="AX252" s="67"/>
      <c r="AY252" s="7"/>
      <c r="AZ252" s="7"/>
      <c r="BA252" s="7"/>
      <c r="BB252" s="7"/>
      <c r="BC252" s="7"/>
      <c r="BD252" s="7">
        <v>0.5</v>
      </c>
      <c r="BE252" s="7">
        <v>0.25</v>
      </c>
      <c r="BF252" s="7"/>
      <c r="BG252" s="7"/>
      <c r="BH252" s="7"/>
      <c r="BI252" s="7"/>
      <c r="BJ252" s="7"/>
      <c r="BK252" s="7"/>
      <c r="BL252" s="69"/>
      <c r="BM252" s="69"/>
    </row>
    <row r="253" spans="1:65">
      <c r="A253" s="2" t="s">
        <v>249</v>
      </c>
      <c r="B253" s="45">
        <v>160204230</v>
      </c>
      <c r="C253" s="46" t="s">
        <v>279</v>
      </c>
      <c r="D253" s="12">
        <f t="shared" si="7"/>
        <v>0</v>
      </c>
      <c r="E253" s="12">
        <f t="shared" si="8"/>
        <v>0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67"/>
      <c r="AW253" s="67"/>
      <c r="AX253" s="6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69"/>
      <c r="BM253" s="69"/>
    </row>
    <row r="254" spans="1:65">
      <c r="A254" s="2" t="s">
        <v>280</v>
      </c>
      <c r="B254" s="11">
        <v>160203101</v>
      </c>
      <c r="C254" s="11" t="s">
        <v>281</v>
      </c>
      <c r="D254" s="12">
        <f t="shared" si="7"/>
        <v>0</v>
      </c>
      <c r="E254" s="12">
        <f t="shared" si="8"/>
        <v>0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67"/>
      <c r="AW254" s="67"/>
      <c r="AX254" s="6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69"/>
      <c r="BM254" s="69"/>
    </row>
    <row r="255" spans="1:65">
      <c r="A255" s="2" t="s">
        <v>280</v>
      </c>
      <c r="B255" s="11">
        <v>160203102</v>
      </c>
      <c r="C255" s="11" t="s">
        <v>282</v>
      </c>
      <c r="D255" s="12">
        <f t="shared" si="7"/>
        <v>0</v>
      </c>
      <c r="E255" s="12">
        <f t="shared" si="8"/>
        <v>0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67"/>
      <c r="AW255" s="67"/>
      <c r="AX255" s="6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69"/>
      <c r="BM255" s="69"/>
    </row>
    <row r="256" spans="1:65">
      <c r="A256" s="2" t="s">
        <v>280</v>
      </c>
      <c r="B256" s="11">
        <v>160203103</v>
      </c>
      <c r="C256" s="11" t="s">
        <v>283</v>
      </c>
      <c r="D256" s="12">
        <f t="shared" si="7"/>
        <v>0</v>
      </c>
      <c r="E256" s="12">
        <f t="shared" si="8"/>
        <v>0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67"/>
      <c r="AW256" s="67"/>
      <c r="AX256" s="6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69"/>
      <c r="BM256" s="69"/>
    </row>
    <row r="257" spans="1:65">
      <c r="A257" s="2" t="s">
        <v>280</v>
      </c>
      <c r="B257" s="47">
        <v>160203104</v>
      </c>
      <c r="C257" s="11" t="s">
        <v>284</v>
      </c>
      <c r="D257" s="12">
        <f t="shared" si="7"/>
        <v>1</v>
      </c>
      <c r="E257" s="12">
        <f t="shared" si="8"/>
        <v>0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>
        <v>0.5</v>
      </c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>
        <v>0.5</v>
      </c>
      <c r="AP257" s="7"/>
      <c r="AQ257" s="7"/>
      <c r="AR257" s="7"/>
      <c r="AS257" s="7"/>
      <c r="AT257" s="7"/>
      <c r="AU257" s="7"/>
      <c r="AV257" s="67"/>
      <c r="AW257" s="67"/>
      <c r="AX257" s="6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69"/>
      <c r="BM257" s="69"/>
    </row>
    <row r="258" spans="1:65">
      <c r="A258" s="2" t="s">
        <v>280</v>
      </c>
      <c r="B258" s="47">
        <v>160203105</v>
      </c>
      <c r="C258" s="11" t="s">
        <v>285</v>
      </c>
      <c r="D258" s="12">
        <f t="shared" si="7"/>
        <v>4.85</v>
      </c>
      <c r="E258" s="12">
        <f t="shared" si="8"/>
        <v>0</v>
      </c>
      <c r="F258" s="7"/>
      <c r="G258" s="7"/>
      <c r="H258" s="7"/>
      <c r="I258" s="7">
        <v>1</v>
      </c>
      <c r="J258" s="7"/>
      <c r="K258" s="7">
        <v>0.6</v>
      </c>
      <c r="L258" s="7"/>
      <c r="M258" s="7"/>
      <c r="N258" s="7"/>
      <c r="O258" s="7"/>
      <c r="P258" s="7"/>
      <c r="Q258" s="7"/>
      <c r="R258" s="7">
        <v>0.25</v>
      </c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>
        <v>2</v>
      </c>
      <c r="AP258" s="7"/>
      <c r="AQ258" s="7"/>
      <c r="AR258" s="7"/>
      <c r="AS258" s="7"/>
      <c r="AT258" s="7"/>
      <c r="AU258" s="7"/>
      <c r="AV258" s="67"/>
      <c r="AW258" s="67"/>
      <c r="AX258" s="67"/>
      <c r="AY258" s="7"/>
      <c r="AZ258" s="7"/>
      <c r="BA258" s="7"/>
      <c r="BB258" s="7"/>
      <c r="BC258" s="7"/>
      <c r="BD258" s="7"/>
      <c r="BE258" s="7">
        <v>0.5</v>
      </c>
      <c r="BF258" s="7">
        <v>0.5</v>
      </c>
      <c r="BG258" s="7"/>
      <c r="BH258" s="7"/>
      <c r="BI258" s="7"/>
      <c r="BJ258" s="7"/>
      <c r="BK258" s="7"/>
      <c r="BL258" s="69"/>
      <c r="BM258" s="69"/>
    </row>
    <row r="259" spans="1:65">
      <c r="A259" s="2" t="s">
        <v>280</v>
      </c>
      <c r="B259" s="11">
        <v>160203106</v>
      </c>
      <c r="C259" s="11" t="s">
        <v>286</v>
      </c>
      <c r="D259" s="12">
        <f t="shared" si="7"/>
        <v>0.2</v>
      </c>
      <c r="E259" s="12">
        <f t="shared" si="8"/>
        <v>0</v>
      </c>
      <c r="F259" s="7">
        <v>0.2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67"/>
      <c r="AW259" s="67"/>
      <c r="AX259" s="6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69"/>
      <c r="BM259" s="69"/>
    </row>
    <row r="260" spans="1:65">
      <c r="A260" s="2" t="s">
        <v>280</v>
      </c>
      <c r="B260" s="11">
        <v>160203107</v>
      </c>
      <c r="C260" s="11" t="s">
        <v>287</v>
      </c>
      <c r="D260" s="12">
        <f t="shared" ref="D260:D282" si="9">SUM(F260:BH260)</f>
        <v>4.2</v>
      </c>
      <c r="E260" s="12">
        <f t="shared" si="8"/>
        <v>0</v>
      </c>
      <c r="F260" s="7"/>
      <c r="G260" s="7"/>
      <c r="H260" s="7"/>
      <c r="I260" s="7"/>
      <c r="J260" s="7"/>
      <c r="K260" s="7">
        <v>0.6</v>
      </c>
      <c r="L260" s="7"/>
      <c r="M260" s="7"/>
      <c r="N260" s="7"/>
      <c r="O260" s="7"/>
      <c r="P260" s="7">
        <v>0.5</v>
      </c>
      <c r="Q260" s="7"/>
      <c r="R260" s="7"/>
      <c r="S260" s="7"/>
      <c r="T260" s="7"/>
      <c r="U260" s="7"/>
      <c r="V260" s="7"/>
      <c r="W260" s="7"/>
      <c r="X260" s="7">
        <v>1</v>
      </c>
      <c r="Y260" s="7">
        <v>0.1</v>
      </c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>
        <v>2</v>
      </c>
      <c r="AP260" s="7"/>
      <c r="AQ260" s="7"/>
      <c r="AR260" s="7"/>
      <c r="AS260" s="7"/>
      <c r="AT260" s="7"/>
      <c r="AU260" s="7"/>
      <c r="AV260" s="67"/>
      <c r="AW260" s="67"/>
      <c r="AX260" s="6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69"/>
      <c r="BM260" s="69"/>
    </row>
    <row r="261" spans="1:65">
      <c r="A261" s="2" t="s">
        <v>280</v>
      </c>
      <c r="B261" s="11">
        <v>160203108</v>
      </c>
      <c r="C261" s="11" t="s">
        <v>288</v>
      </c>
      <c r="D261" s="12">
        <f t="shared" si="9"/>
        <v>4</v>
      </c>
      <c r="E261" s="12">
        <f t="shared" si="8"/>
        <v>0</v>
      </c>
      <c r="F261" s="7"/>
      <c r="G261" s="7">
        <v>0.6</v>
      </c>
      <c r="H261" s="7">
        <v>0.8</v>
      </c>
      <c r="I261" s="7"/>
      <c r="J261" s="7"/>
      <c r="K261" s="7">
        <v>0.6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>
        <v>0.5</v>
      </c>
      <c r="AG261" s="7"/>
      <c r="AH261" s="7">
        <v>0.5</v>
      </c>
      <c r="AI261" s="7"/>
      <c r="AJ261" s="7"/>
      <c r="AK261" s="7"/>
      <c r="AL261" s="7"/>
      <c r="AM261" s="7"/>
      <c r="AN261" s="7">
        <v>0.5</v>
      </c>
      <c r="AO261" s="7">
        <v>0.5</v>
      </c>
      <c r="AP261" s="7"/>
      <c r="AQ261" s="7"/>
      <c r="AR261" s="7"/>
      <c r="AS261" s="7"/>
      <c r="AT261" s="7"/>
      <c r="AU261" s="7"/>
      <c r="AV261" s="67"/>
      <c r="AW261" s="67"/>
      <c r="AX261" s="6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69"/>
      <c r="BM261" s="69"/>
    </row>
    <row r="262" spans="1:65">
      <c r="A262" s="2" t="s">
        <v>280</v>
      </c>
      <c r="B262" s="47">
        <v>160203109</v>
      </c>
      <c r="C262" s="11" t="s">
        <v>289</v>
      </c>
      <c r="D262" s="12">
        <f t="shared" si="9"/>
        <v>1</v>
      </c>
      <c r="E262" s="12">
        <f t="shared" si="8"/>
        <v>0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>
        <v>0.5</v>
      </c>
      <c r="AG262" s="7"/>
      <c r="AH262" s="7">
        <v>0.5</v>
      </c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67"/>
      <c r="AW262" s="67"/>
      <c r="AX262" s="6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69"/>
      <c r="BM262" s="69"/>
    </row>
    <row r="263" spans="1:65">
      <c r="A263" s="2" t="s">
        <v>280</v>
      </c>
      <c r="B263" s="11">
        <v>160203110</v>
      </c>
      <c r="C263" s="11" t="s">
        <v>290</v>
      </c>
      <c r="D263" s="12">
        <f t="shared" si="9"/>
        <v>0.5</v>
      </c>
      <c r="E263" s="12">
        <f t="shared" si="8"/>
        <v>0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>
        <v>0.5</v>
      </c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67"/>
      <c r="AW263" s="67"/>
      <c r="AX263" s="6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69"/>
      <c r="BM263" s="69"/>
    </row>
    <row r="264" spans="1:65">
      <c r="A264" s="2" t="s">
        <v>280</v>
      </c>
      <c r="B264" s="11">
        <v>160203111</v>
      </c>
      <c r="C264" s="11" t="s">
        <v>291</v>
      </c>
      <c r="D264" s="12">
        <f t="shared" si="9"/>
        <v>1</v>
      </c>
      <c r="E264" s="12">
        <f t="shared" si="8"/>
        <v>0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>
        <v>0.5</v>
      </c>
      <c r="AG264" s="7"/>
      <c r="AH264" s="7">
        <v>0.5</v>
      </c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67"/>
      <c r="AW264" s="67"/>
      <c r="AX264" s="6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69"/>
      <c r="BM264" s="69"/>
    </row>
    <row r="265" spans="1:65">
      <c r="A265" s="2" t="s">
        <v>280</v>
      </c>
      <c r="B265" s="11">
        <v>160203112</v>
      </c>
      <c r="C265" s="11" t="s">
        <v>292</v>
      </c>
      <c r="D265" s="12">
        <f t="shared" si="9"/>
        <v>2</v>
      </c>
      <c r="E265" s="12">
        <f t="shared" si="8"/>
        <v>0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>
        <v>0.5</v>
      </c>
      <c r="AG265" s="7"/>
      <c r="AH265" s="7">
        <v>0.5</v>
      </c>
      <c r="AI265" s="7"/>
      <c r="AJ265" s="7"/>
      <c r="AK265" s="7"/>
      <c r="AL265" s="7"/>
      <c r="AM265" s="7"/>
      <c r="AN265" s="7">
        <v>0.5</v>
      </c>
      <c r="AO265" s="7">
        <v>0.5</v>
      </c>
      <c r="AP265" s="7"/>
      <c r="AQ265" s="7"/>
      <c r="AR265" s="7"/>
      <c r="AS265" s="7"/>
      <c r="AT265" s="7"/>
      <c r="AU265" s="7"/>
      <c r="AV265" s="67"/>
      <c r="AW265" s="67"/>
      <c r="AX265" s="6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69"/>
      <c r="BM265" s="69"/>
    </row>
    <row r="266" spans="1:65">
      <c r="A266" s="2" t="s">
        <v>280</v>
      </c>
      <c r="B266" s="11">
        <v>160203113</v>
      </c>
      <c r="C266" s="11" t="s">
        <v>293</v>
      </c>
      <c r="D266" s="12">
        <f t="shared" si="9"/>
        <v>1</v>
      </c>
      <c r="E266" s="12">
        <f t="shared" si="8"/>
        <v>0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>
        <v>0.5</v>
      </c>
      <c r="AG266" s="7"/>
      <c r="AH266" s="7">
        <v>0.5</v>
      </c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67"/>
      <c r="AW266" s="67"/>
      <c r="AX266" s="6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69"/>
      <c r="BM266" s="69"/>
    </row>
    <row r="267" spans="1:65">
      <c r="A267" s="2" t="s">
        <v>280</v>
      </c>
      <c r="B267" s="11">
        <v>160203114</v>
      </c>
      <c r="C267" s="11" t="s">
        <v>294</v>
      </c>
      <c r="D267" s="12">
        <f t="shared" si="9"/>
        <v>0</v>
      </c>
      <c r="E267" s="12">
        <f t="shared" si="8"/>
        <v>0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67"/>
      <c r="AW267" s="67"/>
      <c r="AX267" s="6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69"/>
      <c r="BM267" s="69"/>
    </row>
    <row r="268" spans="1:65">
      <c r="A268" s="2" t="s">
        <v>280</v>
      </c>
      <c r="B268" s="11">
        <v>160203115</v>
      </c>
      <c r="C268" s="47" t="s">
        <v>296</v>
      </c>
      <c r="D268" s="12">
        <f t="shared" si="9"/>
        <v>0.5</v>
      </c>
      <c r="E268" s="12">
        <f t="shared" si="8"/>
        <v>0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>
        <v>0.5</v>
      </c>
      <c r="AO268" s="7"/>
      <c r="AP268" s="7"/>
      <c r="AQ268" s="7"/>
      <c r="AR268" s="7"/>
      <c r="AS268" s="7"/>
      <c r="AT268" s="7"/>
      <c r="AU268" s="7"/>
      <c r="AV268" s="67"/>
      <c r="AW268" s="67"/>
      <c r="AX268" s="6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69"/>
      <c r="BM268" s="69"/>
    </row>
    <row r="269" spans="1:65">
      <c r="A269" s="2" t="s">
        <v>280</v>
      </c>
      <c r="B269" s="11">
        <v>160203116</v>
      </c>
      <c r="C269" s="11" t="s">
        <v>297</v>
      </c>
      <c r="D269" s="12">
        <f t="shared" si="9"/>
        <v>0</v>
      </c>
      <c r="E269" s="12">
        <f t="shared" si="8"/>
        <v>0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67"/>
      <c r="AW269" s="67"/>
      <c r="AX269" s="6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69"/>
      <c r="BM269" s="69"/>
    </row>
    <row r="270" spans="1:65">
      <c r="A270" s="2" t="s">
        <v>280</v>
      </c>
      <c r="B270" s="11">
        <v>160203117</v>
      </c>
      <c r="C270" s="47" t="s">
        <v>298</v>
      </c>
      <c r="D270" s="12">
        <f t="shared" si="9"/>
        <v>3.8</v>
      </c>
      <c r="E270" s="12">
        <f t="shared" si="8"/>
        <v>0</v>
      </c>
      <c r="F270" s="7"/>
      <c r="G270" s="7">
        <v>0.9</v>
      </c>
      <c r="H270" s="7">
        <v>0.8</v>
      </c>
      <c r="I270" s="7"/>
      <c r="J270" s="7"/>
      <c r="K270" s="7">
        <v>0.6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>
        <v>0.5</v>
      </c>
      <c r="AO270" s="7">
        <v>1</v>
      </c>
      <c r="AP270" s="7"/>
      <c r="AQ270" s="7"/>
      <c r="AR270" s="7"/>
      <c r="AS270" s="7"/>
      <c r="AT270" s="7"/>
      <c r="AU270" s="7"/>
      <c r="AV270" s="67"/>
      <c r="AW270" s="67"/>
      <c r="AX270" s="6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69"/>
      <c r="BM270" s="69"/>
    </row>
    <row r="271" spans="1:65">
      <c r="A271" s="2" t="s">
        <v>280</v>
      </c>
      <c r="B271" s="11">
        <v>160203118</v>
      </c>
      <c r="C271" s="11" t="s">
        <v>299</v>
      </c>
      <c r="D271" s="12">
        <f t="shared" si="9"/>
        <v>0.5</v>
      </c>
      <c r="E271" s="12">
        <f t="shared" si="8"/>
        <v>0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>
        <v>0.5</v>
      </c>
      <c r="AP271" s="7"/>
      <c r="AQ271" s="7"/>
      <c r="AR271" s="7"/>
      <c r="AS271" s="7"/>
      <c r="AT271" s="7"/>
      <c r="AU271" s="7"/>
      <c r="AV271" s="67"/>
      <c r="AW271" s="67"/>
      <c r="AX271" s="6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69"/>
      <c r="BM271" s="69"/>
    </row>
    <row r="272" spans="1:65">
      <c r="A272" s="2" t="s">
        <v>280</v>
      </c>
      <c r="B272" s="11">
        <v>160203119</v>
      </c>
      <c r="C272" s="47" t="s">
        <v>300</v>
      </c>
      <c r="D272" s="12">
        <f t="shared" si="9"/>
        <v>3.25</v>
      </c>
      <c r="E272" s="12">
        <f t="shared" si="8"/>
        <v>0</v>
      </c>
      <c r="F272" s="7"/>
      <c r="G272" s="7"/>
      <c r="H272" s="7">
        <v>0.6</v>
      </c>
      <c r="I272" s="7"/>
      <c r="J272" s="7"/>
      <c r="K272" s="7"/>
      <c r="L272" s="7"/>
      <c r="M272" s="7"/>
      <c r="N272" s="7"/>
      <c r="O272" s="7">
        <v>0.2</v>
      </c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>
        <v>0.5</v>
      </c>
      <c r="AO272" s="7">
        <v>0.5</v>
      </c>
      <c r="AP272" s="7"/>
      <c r="AQ272" s="7"/>
      <c r="AR272" s="7"/>
      <c r="AS272" s="7"/>
      <c r="AT272" s="7"/>
      <c r="AU272" s="7"/>
      <c r="AV272" s="67"/>
      <c r="AW272" s="67">
        <v>0.5</v>
      </c>
      <c r="AX272" s="67"/>
      <c r="AY272" s="7"/>
      <c r="AZ272" s="7"/>
      <c r="BA272" s="7"/>
      <c r="BB272" s="7">
        <v>0.2</v>
      </c>
      <c r="BC272" s="7"/>
      <c r="BD272" s="7">
        <v>0.75</v>
      </c>
      <c r="BE272" s="7"/>
      <c r="BF272" s="7"/>
      <c r="BG272" s="7"/>
      <c r="BH272" s="7"/>
      <c r="BI272" s="7"/>
      <c r="BJ272" s="7"/>
      <c r="BK272" s="7"/>
      <c r="BL272" s="69"/>
      <c r="BM272" s="69"/>
    </row>
    <row r="273" spans="1:65">
      <c r="A273" s="2" t="s">
        <v>280</v>
      </c>
      <c r="B273" s="11">
        <v>160203120</v>
      </c>
      <c r="C273" s="11" t="s">
        <v>301</v>
      </c>
      <c r="D273" s="12">
        <f t="shared" si="9"/>
        <v>3.9</v>
      </c>
      <c r="E273" s="12">
        <f t="shared" si="8"/>
        <v>0</v>
      </c>
      <c r="F273" s="7"/>
      <c r="G273" s="7"/>
      <c r="H273" s="7">
        <v>0.3</v>
      </c>
      <c r="I273" s="7">
        <v>1</v>
      </c>
      <c r="J273" s="7"/>
      <c r="K273" s="7">
        <v>0.6</v>
      </c>
      <c r="L273" s="7"/>
      <c r="M273" s="7"/>
      <c r="N273" s="7"/>
      <c r="O273" s="7"/>
      <c r="P273" s="7"/>
      <c r="Q273" s="7"/>
      <c r="R273" s="7">
        <v>0.25</v>
      </c>
      <c r="S273" s="7"/>
      <c r="T273" s="7"/>
      <c r="U273" s="7"/>
      <c r="V273" s="7"/>
      <c r="W273" s="7"/>
      <c r="X273" s="7">
        <v>0.5</v>
      </c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>
        <v>0.5</v>
      </c>
      <c r="AO273" s="7">
        <v>0.5</v>
      </c>
      <c r="AP273" s="7"/>
      <c r="AQ273" s="7"/>
      <c r="AR273" s="7"/>
      <c r="AS273" s="7"/>
      <c r="AT273" s="7"/>
      <c r="AU273" s="7"/>
      <c r="AV273" s="67"/>
      <c r="AW273" s="67"/>
      <c r="AX273" s="67"/>
      <c r="AY273" s="7"/>
      <c r="AZ273" s="7"/>
      <c r="BA273" s="7"/>
      <c r="BB273" s="7"/>
      <c r="BC273" s="7"/>
      <c r="BD273" s="7"/>
      <c r="BE273" s="7">
        <v>0.25</v>
      </c>
      <c r="BF273" s="7"/>
      <c r="BG273" s="7"/>
      <c r="BH273" s="7"/>
      <c r="BI273" s="7"/>
      <c r="BJ273" s="7"/>
      <c r="BK273" s="7"/>
      <c r="BL273" s="69"/>
      <c r="BM273" s="69"/>
    </row>
    <row r="274" spans="1:65">
      <c r="A274" s="2" t="s">
        <v>280</v>
      </c>
      <c r="B274" s="11">
        <v>160203121</v>
      </c>
      <c r="C274" s="11" t="s">
        <v>302</v>
      </c>
      <c r="D274" s="12">
        <f t="shared" si="9"/>
        <v>1.8</v>
      </c>
      <c r="E274" s="12">
        <f t="shared" si="8"/>
        <v>0</v>
      </c>
      <c r="F274" s="7"/>
      <c r="G274" s="7"/>
      <c r="H274" s="7"/>
      <c r="I274" s="7"/>
      <c r="J274" s="7"/>
      <c r="K274" s="7">
        <v>0.6</v>
      </c>
      <c r="L274" s="7"/>
      <c r="M274" s="7"/>
      <c r="N274" s="7"/>
      <c r="O274" s="7">
        <v>0.2</v>
      </c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>
        <v>0.5</v>
      </c>
      <c r="AO274" s="7"/>
      <c r="AP274" s="7"/>
      <c r="AQ274" s="7"/>
      <c r="AR274" s="7"/>
      <c r="AS274" s="7"/>
      <c r="AT274" s="7"/>
      <c r="AU274" s="7"/>
      <c r="AV274" s="67"/>
      <c r="AW274" s="67"/>
      <c r="AX274" s="67"/>
      <c r="AY274" s="7"/>
      <c r="AZ274" s="7"/>
      <c r="BA274" s="7"/>
      <c r="BB274" s="7"/>
      <c r="BC274" s="7"/>
      <c r="BD274" s="7"/>
      <c r="BE274" s="7"/>
      <c r="BF274" s="7"/>
      <c r="BG274" s="7">
        <v>0.5</v>
      </c>
      <c r="BH274" s="7"/>
      <c r="BI274" s="7"/>
      <c r="BJ274" s="7"/>
      <c r="BK274" s="7"/>
      <c r="BL274" s="69"/>
      <c r="BM274" s="69"/>
    </row>
    <row r="275" spans="1:65">
      <c r="A275" s="2" t="s">
        <v>280</v>
      </c>
      <c r="B275" s="11">
        <v>160203122</v>
      </c>
      <c r="C275" s="11" t="s">
        <v>303</v>
      </c>
      <c r="D275" s="12">
        <f t="shared" si="9"/>
        <v>0</v>
      </c>
      <c r="E275" s="12">
        <f t="shared" si="8"/>
        <v>0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67"/>
      <c r="AW275" s="67"/>
      <c r="AX275" s="6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69"/>
      <c r="BM275" s="69"/>
    </row>
    <row r="276" spans="1:65">
      <c r="A276" s="2" t="s">
        <v>280</v>
      </c>
      <c r="B276" s="11">
        <v>160203123</v>
      </c>
      <c r="C276" s="11" t="s">
        <v>304</v>
      </c>
      <c r="D276" s="12">
        <f t="shared" si="9"/>
        <v>3.1</v>
      </c>
      <c r="E276" s="12">
        <f t="shared" si="8"/>
        <v>0</v>
      </c>
      <c r="F276" s="7"/>
      <c r="G276" s="7"/>
      <c r="H276" s="7"/>
      <c r="I276" s="7"/>
      <c r="J276" s="7"/>
      <c r="K276" s="7">
        <v>0.6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>
        <v>0.25</v>
      </c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>
        <v>2</v>
      </c>
      <c r="AP276" s="7"/>
      <c r="AQ276" s="7"/>
      <c r="AR276" s="7"/>
      <c r="AS276" s="7"/>
      <c r="AT276" s="7"/>
      <c r="AU276" s="7"/>
      <c r="AV276" s="67"/>
      <c r="AW276" s="67">
        <v>0.25</v>
      </c>
      <c r="AX276" s="6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69"/>
      <c r="BM276" s="69"/>
    </row>
    <row r="277" spans="1:65">
      <c r="A277" s="2" t="s">
        <v>280</v>
      </c>
      <c r="B277" s="11">
        <v>160203124</v>
      </c>
      <c r="C277" s="11" t="s">
        <v>305</v>
      </c>
      <c r="D277" s="12">
        <f t="shared" si="9"/>
        <v>3.45</v>
      </c>
      <c r="E277" s="12">
        <f t="shared" si="8"/>
        <v>0</v>
      </c>
      <c r="F277" s="7"/>
      <c r="G277" s="7"/>
      <c r="H277" s="7"/>
      <c r="I277" s="7">
        <v>1</v>
      </c>
      <c r="J277" s="7"/>
      <c r="K277" s="7"/>
      <c r="L277" s="7"/>
      <c r="M277" s="7"/>
      <c r="N277" s="7"/>
      <c r="O277" s="7">
        <v>0.2</v>
      </c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>
        <v>0.25</v>
      </c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>
        <v>2</v>
      </c>
      <c r="AP277" s="7"/>
      <c r="AQ277" s="7"/>
      <c r="AR277" s="7"/>
      <c r="AS277" s="7"/>
      <c r="AT277" s="7"/>
      <c r="AU277" s="7"/>
      <c r="AV277" s="67"/>
      <c r="AW277" s="67"/>
      <c r="AX277" s="6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69"/>
      <c r="BM277" s="69"/>
    </row>
    <row r="278" spans="1:65">
      <c r="A278" s="2" t="s">
        <v>280</v>
      </c>
      <c r="B278" s="11">
        <v>160203125</v>
      </c>
      <c r="C278" s="11" t="s">
        <v>306</v>
      </c>
      <c r="D278" s="12">
        <f t="shared" si="9"/>
        <v>3.05</v>
      </c>
      <c r="E278" s="12">
        <f t="shared" si="8"/>
        <v>0</v>
      </c>
      <c r="F278" s="7"/>
      <c r="G278" s="7"/>
      <c r="H278" s="7"/>
      <c r="I278" s="7"/>
      <c r="J278" s="7"/>
      <c r="K278" s="7">
        <v>0.6</v>
      </c>
      <c r="L278" s="7"/>
      <c r="M278" s="7"/>
      <c r="N278" s="7"/>
      <c r="O278" s="7">
        <v>0.2</v>
      </c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>
        <v>0.25</v>
      </c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>
        <v>2</v>
      </c>
      <c r="AP278" s="7"/>
      <c r="AQ278" s="7"/>
      <c r="AR278" s="7"/>
      <c r="AS278" s="7"/>
      <c r="AT278" s="7"/>
      <c r="AU278" s="7"/>
      <c r="AV278" s="67"/>
      <c r="AW278" s="67"/>
      <c r="AX278" s="6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69"/>
      <c r="BM278" s="69"/>
    </row>
    <row r="279" spans="1:65">
      <c r="A279" s="2" t="s">
        <v>280</v>
      </c>
      <c r="B279" s="11">
        <v>160203126</v>
      </c>
      <c r="C279" s="11" t="s">
        <v>307</v>
      </c>
      <c r="D279" s="12">
        <f t="shared" si="9"/>
        <v>0.2</v>
      </c>
      <c r="E279" s="12">
        <f t="shared" si="8"/>
        <v>0</v>
      </c>
      <c r="F279" s="7"/>
      <c r="G279" s="7"/>
      <c r="H279" s="7"/>
      <c r="I279" s="7"/>
      <c r="J279" s="7"/>
      <c r="K279" s="7"/>
      <c r="L279" s="7"/>
      <c r="M279" s="7"/>
      <c r="N279" s="7"/>
      <c r="O279" s="7">
        <v>0.2</v>
      </c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67"/>
      <c r="AW279" s="67"/>
      <c r="AX279" s="6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69"/>
      <c r="BM279" s="69"/>
    </row>
    <row r="280" spans="1:65">
      <c r="A280" s="2" t="s">
        <v>280</v>
      </c>
      <c r="B280" s="11">
        <v>160203127</v>
      </c>
      <c r="C280" s="11" t="s">
        <v>308</v>
      </c>
      <c r="D280" s="12">
        <f t="shared" si="9"/>
        <v>0.6</v>
      </c>
      <c r="E280" s="12">
        <f t="shared" si="8"/>
        <v>0</v>
      </c>
      <c r="F280" s="7"/>
      <c r="G280" s="7"/>
      <c r="H280" s="7"/>
      <c r="I280" s="7"/>
      <c r="J280" s="7"/>
      <c r="K280" s="7">
        <v>0.6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67"/>
      <c r="AW280" s="67"/>
      <c r="AX280" s="6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69"/>
      <c r="BM280" s="69"/>
    </row>
    <row r="281" spans="1:65">
      <c r="A281" s="2" t="s">
        <v>280</v>
      </c>
      <c r="B281" s="11">
        <v>160203128</v>
      </c>
      <c r="C281" s="11" t="s">
        <v>309</v>
      </c>
      <c r="D281" s="12">
        <f t="shared" si="9"/>
        <v>0.6</v>
      </c>
      <c r="E281" s="12">
        <f t="shared" si="8"/>
        <v>0</v>
      </c>
      <c r="F281" s="7"/>
      <c r="G281" s="7"/>
      <c r="H281" s="7"/>
      <c r="I281" s="7"/>
      <c r="J281" s="7"/>
      <c r="K281" s="7">
        <v>0.6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67"/>
      <c r="AW281" s="67"/>
      <c r="AX281" s="6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69"/>
      <c r="BM281" s="69"/>
    </row>
    <row r="282" spans="1:65">
      <c r="A282" s="2" t="s">
        <v>280</v>
      </c>
      <c r="B282" s="11">
        <v>160203129</v>
      </c>
      <c r="C282" s="11" t="s">
        <v>310</v>
      </c>
      <c r="D282" s="12">
        <f t="shared" si="9"/>
        <v>0</v>
      </c>
      <c r="E282" s="12">
        <f t="shared" si="8"/>
        <v>0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67"/>
      <c r="AW282" s="67"/>
      <c r="AX282" s="6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69"/>
      <c r="BM282" s="69"/>
    </row>
    <row r="283" spans="1:65">
      <c r="A283" s="2" t="s">
        <v>280</v>
      </c>
      <c r="B283" s="11">
        <v>150701705</v>
      </c>
      <c r="C283" s="11" t="s">
        <v>311</v>
      </c>
      <c r="D283" s="12">
        <v>3.1</v>
      </c>
      <c r="E283" s="12">
        <v>0</v>
      </c>
      <c r="F283" s="7"/>
      <c r="G283" s="7"/>
      <c r="H283" s="7"/>
      <c r="I283" s="7">
        <v>1</v>
      </c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>
        <v>1.5</v>
      </c>
      <c r="Y283" s="7">
        <v>0.1</v>
      </c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67"/>
      <c r="AW283" s="67"/>
      <c r="AX283" s="67"/>
      <c r="AY283" s="7"/>
      <c r="AZ283" s="7"/>
      <c r="BA283" s="7"/>
      <c r="BB283" s="7"/>
      <c r="BC283" s="7"/>
      <c r="BD283" s="7"/>
      <c r="BE283" s="7"/>
      <c r="BF283" s="7">
        <v>0.5</v>
      </c>
      <c r="BG283" s="7"/>
      <c r="BH283" s="7"/>
      <c r="BI283" s="7"/>
      <c r="BJ283" s="7"/>
      <c r="BK283" s="7"/>
      <c r="BL283" s="69"/>
      <c r="BM283" s="69"/>
    </row>
    <row r="284" spans="1:65">
      <c r="A284" s="2" t="s">
        <v>312</v>
      </c>
      <c r="B284" s="11" t="s">
        <v>313</v>
      </c>
      <c r="C284" s="12" t="s">
        <v>314</v>
      </c>
      <c r="D284" s="12">
        <f t="shared" ref="D284:D347" si="10">SUM(F284:BH284)</f>
        <v>0</v>
      </c>
      <c r="E284" s="12">
        <f t="shared" ref="E284:E347" si="11">SUM(BI284:BJ284)</f>
        <v>-1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67"/>
      <c r="AW284" s="67"/>
      <c r="AX284" s="6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>
        <v>-1</v>
      </c>
      <c r="BK284" s="7" t="s">
        <v>315</v>
      </c>
      <c r="BL284" s="69"/>
      <c r="BM284" s="69"/>
    </row>
    <row r="285" spans="1:65">
      <c r="A285" s="2" t="s">
        <v>312</v>
      </c>
      <c r="B285" s="11" t="s">
        <v>316</v>
      </c>
      <c r="C285" s="12" t="s">
        <v>317</v>
      </c>
      <c r="D285" s="12">
        <f t="shared" si="10"/>
        <v>0</v>
      </c>
      <c r="E285" s="12">
        <f t="shared" si="11"/>
        <v>-1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67"/>
      <c r="AW285" s="67"/>
      <c r="AX285" s="6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>
        <v>-1</v>
      </c>
      <c r="BK285" s="7" t="s">
        <v>315</v>
      </c>
      <c r="BL285" s="69"/>
      <c r="BM285" s="69"/>
    </row>
    <row r="286" spans="1:65">
      <c r="A286" s="2" t="s">
        <v>312</v>
      </c>
      <c r="B286" s="11" t="s">
        <v>318</v>
      </c>
      <c r="C286" s="12" t="s">
        <v>319</v>
      </c>
      <c r="D286" s="12">
        <f t="shared" si="10"/>
        <v>1</v>
      </c>
      <c r="E286" s="12">
        <f t="shared" si="11"/>
        <v>-1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>
        <v>1</v>
      </c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67"/>
      <c r="AW286" s="67"/>
      <c r="AX286" s="6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>
        <v>-1</v>
      </c>
      <c r="BK286" s="7" t="s">
        <v>315</v>
      </c>
      <c r="BL286" s="69"/>
      <c r="BM286" s="69"/>
    </row>
    <row r="287" spans="1:65">
      <c r="A287" s="2" t="s">
        <v>312</v>
      </c>
      <c r="B287" s="11" t="s">
        <v>320</v>
      </c>
      <c r="C287" s="12" t="s">
        <v>321</v>
      </c>
      <c r="D287" s="12">
        <f t="shared" si="10"/>
        <v>1</v>
      </c>
      <c r="E287" s="12">
        <f t="shared" si="11"/>
        <v>-1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>
        <v>1</v>
      </c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67"/>
      <c r="AW287" s="67"/>
      <c r="AX287" s="6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>
        <v>-1</v>
      </c>
      <c r="BK287" s="7" t="s">
        <v>315</v>
      </c>
      <c r="BL287" s="69"/>
      <c r="BM287" s="69"/>
    </row>
    <row r="288" spans="1:65">
      <c r="A288" s="2" t="s">
        <v>312</v>
      </c>
      <c r="B288" s="11" t="s">
        <v>322</v>
      </c>
      <c r="C288" s="12" t="s">
        <v>323</v>
      </c>
      <c r="D288" s="12">
        <f t="shared" si="10"/>
        <v>0.5</v>
      </c>
      <c r="E288" s="12">
        <f t="shared" si="11"/>
        <v>-1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>
        <v>0.5</v>
      </c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67"/>
      <c r="AW288" s="67"/>
      <c r="AX288" s="6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>
        <v>-1</v>
      </c>
      <c r="BK288" s="7" t="s">
        <v>315</v>
      </c>
      <c r="BL288" s="69"/>
      <c r="BM288" s="69"/>
    </row>
    <row r="289" spans="1:65">
      <c r="A289" s="2" t="s">
        <v>312</v>
      </c>
      <c r="B289" s="11">
        <v>160203206</v>
      </c>
      <c r="C289" s="12" t="s">
        <v>324</v>
      </c>
      <c r="D289" s="12">
        <f t="shared" si="10"/>
        <v>1</v>
      </c>
      <c r="E289" s="12">
        <f t="shared" si="11"/>
        <v>-1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>
        <v>1</v>
      </c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67"/>
      <c r="AW289" s="67"/>
      <c r="AX289" s="6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>
        <v>-1</v>
      </c>
      <c r="BK289" s="7" t="s">
        <v>315</v>
      </c>
      <c r="BL289" s="69"/>
      <c r="BM289" s="69"/>
    </row>
    <row r="290" spans="1:65">
      <c r="A290" s="2" t="s">
        <v>312</v>
      </c>
      <c r="B290" s="11" t="s">
        <v>325</v>
      </c>
      <c r="C290" s="12" t="s">
        <v>326</v>
      </c>
      <c r="D290" s="12">
        <f t="shared" si="10"/>
        <v>0</v>
      </c>
      <c r="E290" s="12">
        <f t="shared" si="11"/>
        <v>0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67"/>
      <c r="AW290" s="67"/>
      <c r="AX290" s="6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69"/>
      <c r="BM290" s="69"/>
    </row>
    <row r="291" spans="1:65">
      <c r="A291" s="2" t="s">
        <v>312</v>
      </c>
      <c r="B291" s="11" t="s">
        <v>327</v>
      </c>
      <c r="C291" s="12" t="s">
        <v>328</v>
      </c>
      <c r="D291" s="12">
        <f t="shared" si="10"/>
        <v>4.4</v>
      </c>
      <c r="E291" s="12">
        <f t="shared" si="11"/>
        <v>0</v>
      </c>
      <c r="F291" s="7"/>
      <c r="G291" s="7">
        <v>0.6</v>
      </c>
      <c r="H291" s="7">
        <v>0.8</v>
      </c>
      <c r="I291" s="7">
        <v>1</v>
      </c>
      <c r="J291" s="7"/>
      <c r="K291" s="7">
        <v>0.6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>
        <v>0.5</v>
      </c>
      <c r="AN291" s="7">
        <v>0.5</v>
      </c>
      <c r="AO291" s="7"/>
      <c r="AP291" s="7"/>
      <c r="AQ291" s="7"/>
      <c r="AR291" s="7"/>
      <c r="AS291" s="7"/>
      <c r="AT291" s="7"/>
      <c r="AU291" s="7"/>
      <c r="AV291" s="67"/>
      <c r="AW291" s="67"/>
      <c r="AX291" s="67"/>
      <c r="AY291" s="7"/>
      <c r="AZ291" s="7"/>
      <c r="BA291" s="7"/>
      <c r="BB291" s="7">
        <v>0.2</v>
      </c>
      <c r="BC291" s="7">
        <v>0.2</v>
      </c>
      <c r="BD291" s="7"/>
      <c r="BE291" s="7"/>
      <c r="BF291" s="7"/>
      <c r="BG291" s="7"/>
      <c r="BH291" s="7"/>
      <c r="BI291" s="7"/>
      <c r="BJ291" s="7"/>
      <c r="BK291" s="7"/>
      <c r="BL291" s="69"/>
      <c r="BM291" s="69"/>
    </row>
    <row r="292" spans="1:65">
      <c r="A292" s="2" t="s">
        <v>312</v>
      </c>
      <c r="B292" s="11" t="s">
        <v>329</v>
      </c>
      <c r="C292" s="12" t="s">
        <v>330</v>
      </c>
      <c r="D292" s="12">
        <f t="shared" si="10"/>
        <v>0</v>
      </c>
      <c r="E292" s="12">
        <f t="shared" si="11"/>
        <v>0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67"/>
      <c r="AW292" s="67"/>
      <c r="AX292" s="6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69"/>
      <c r="BM292" s="69"/>
    </row>
    <row r="293" spans="1:65">
      <c r="A293" s="2" t="s">
        <v>312</v>
      </c>
      <c r="B293" s="11" t="s">
        <v>331</v>
      </c>
      <c r="C293" s="12" t="s">
        <v>332</v>
      </c>
      <c r="D293" s="12">
        <f t="shared" si="10"/>
        <v>8.8</v>
      </c>
      <c r="E293" s="12">
        <f t="shared" si="11"/>
        <v>0</v>
      </c>
      <c r="F293" s="7"/>
      <c r="G293" s="7">
        <v>0.9</v>
      </c>
      <c r="H293" s="7">
        <v>1</v>
      </c>
      <c r="I293" s="7"/>
      <c r="J293" s="7">
        <v>0.7</v>
      </c>
      <c r="K293" s="7">
        <v>0.6</v>
      </c>
      <c r="L293" s="7"/>
      <c r="M293" s="7"/>
      <c r="N293" s="7"/>
      <c r="O293" s="7"/>
      <c r="P293" s="7">
        <v>0.5</v>
      </c>
      <c r="Q293" s="7"/>
      <c r="R293" s="7"/>
      <c r="S293" s="7"/>
      <c r="T293" s="7"/>
      <c r="U293" s="7"/>
      <c r="V293" s="7"/>
      <c r="W293" s="7"/>
      <c r="X293" s="7"/>
      <c r="Y293" s="7">
        <v>0.1</v>
      </c>
      <c r="Z293" s="7"/>
      <c r="AA293" s="7"/>
      <c r="AB293" s="7"/>
      <c r="AC293" s="7"/>
      <c r="AD293" s="7"/>
      <c r="AE293" s="7"/>
      <c r="AF293" s="7">
        <v>0.5</v>
      </c>
      <c r="AG293" s="7"/>
      <c r="AH293" s="7">
        <v>0.5</v>
      </c>
      <c r="AI293" s="7"/>
      <c r="AJ293" s="7"/>
      <c r="AK293" s="7"/>
      <c r="AL293" s="7"/>
      <c r="AM293" s="7"/>
      <c r="AN293" s="7">
        <v>0.5</v>
      </c>
      <c r="AO293" s="7">
        <v>2</v>
      </c>
      <c r="AP293" s="7"/>
      <c r="AQ293" s="7"/>
      <c r="AR293" s="7"/>
      <c r="AS293" s="7"/>
      <c r="AT293" s="7"/>
      <c r="AU293" s="71">
        <v>1</v>
      </c>
      <c r="AV293" s="67"/>
      <c r="AW293" s="67"/>
      <c r="AX293" s="67"/>
      <c r="AY293" s="7"/>
      <c r="AZ293" s="7"/>
      <c r="BA293" s="7"/>
      <c r="BB293" s="7"/>
      <c r="BC293" s="7"/>
      <c r="BD293" s="7"/>
      <c r="BE293" s="7"/>
      <c r="BF293" s="7">
        <v>0.5</v>
      </c>
      <c r="BG293" s="7"/>
      <c r="BH293" s="7"/>
      <c r="BI293" s="7"/>
      <c r="BJ293" s="7"/>
      <c r="BK293" s="7"/>
      <c r="BL293" s="69"/>
      <c r="BM293" s="69"/>
    </row>
    <row r="294" spans="1:65">
      <c r="A294" s="2" t="s">
        <v>312</v>
      </c>
      <c r="B294" s="11" t="s">
        <v>333</v>
      </c>
      <c r="C294" s="12" t="s">
        <v>334</v>
      </c>
      <c r="D294" s="12">
        <f t="shared" si="10"/>
        <v>0.5</v>
      </c>
      <c r="E294" s="12">
        <f t="shared" si="11"/>
        <v>0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>
        <v>0.5</v>
      </c>
      <c r="AO294" s="7"/>
      <c r="AP294" s="7"/>
      <c r="AQ294" s="7"/>
      <c r="AR294" s="7"/>
      <c r="AS294" s="7"/>
      <c r="AT294" s="7"/>
      <c r="AU294" s="7"/>
      <c r="AV294" s="67"/>
      <c r="AW294" s="67"/>
      <c r="AX294" s="6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69"/>
      <c r="BM294" s="69"/>
    </row>
    <row r="295" spans="1:65">
      <c r="A295" s="2" t="s">
        <v>312</v>
      </c>
      <c r="B295" s="11" t="s">
        <v>335</v>
      </c>
      <c r="C295" s="12" t="s">
        <v>336</v>
      </c>
      <c r="D295" s="12">
        <f t="shared" si="10"/>
        <v>0</v>
      </c>
      <c r="E295" s="12">
        <f t="shared" si="11"/>
        <v>0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67"/>
      <c r="AW295" s="67"/>
      <c r="AX295" s="6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69"/>
      <c r="BM295" s="69"/>
    </row>
    <row r="296" spans="1:65">
      <c r="A296" s="2" t="s">
        <v>312</v>
      </c>
      <c r="B296" s="11" t="s">
        <v>337</v>
      </c>
      <c r="C296" s="12" t="s">
        <v>338</v>
      </c>
      <c r="D296" s="12">
        <f t="shared" si="10"/>
        <v>1.7</v>
      </c>
      <c r="E296" s="12">
        <f t="shared" si="11"/>
        <v>0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>
        <v>0.5</v>
      </c>
      <c r="AN296" s="7">
        <v>0.5</v>
      </c>
      <c r="AO296" s="7"/>
      <c r="AP296" s="7"/>
      <c r="AQ296" s="7"/>
      <c r="AR296" s="7"/>
      <c r="AS296" s="7"/>
      <c r="AT296" s="7"/>
      <c r="AU296" s="7"/>
      <c r="AV296" s="67"/>
      <c r="AW296" s="67"/>
      <c r="AX296" s="67"/>
      <c r="AY296" s="7"/>
      <c r="AZ296" s="7"/>
      <c r="BA296" s="7"/>
      <c r="BB296" s="7"/>
      <c r="BC296" s="7">
        <v>0.2</v>
      </c>
      <c r="BD296" s="7"/>
      <c r="BE296" s="7"/>
      <c r="BF296" s="7"/>
      <c r="BG296" s="7">
        <v>0.5</v>
      </c>
      <c r="BH296" s="7"/>
      <c r="BI296" s="7"/>
      <c r="BJ296" s="7"/>
      <c r="BK296" s="7"/>
      <c r="BL296" s="69"/>
      <c r="BM296" s="69"/>
    </row>
    <row r="297" spans="1:65">
      <c r="A297" s="2" t="s">
        <v>312</v>
      </c>
      <c r="B297" s="11" t="s">
        <v>339</v>
      </c>
      <c r="C297" s="12" t="s">
        <v>340</v>
      </c>
      <c r="D297" s="12">
        <f t="shared" si="10"/>
        <v>1.5</v>
      </c>
      <c r="E297" s="12">
        <f t="shared" si="11"/>
        <v>0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>
        <v>0.5</v>
      </c>
      <c r="AN297" s="7">
        <v>0.5</v>
      </c>
      <c r="AO297" s="7">
        <v>0.5</v>
      </c>
      <c r="AP297" s="7"/>
      <c r="AQ297" s="7"/>
      <c r="AR297" s="7"/>
      <c r="AS297" s="7"/>
      <c r="AT297" s="7"/>
      <c r="AU297" s="7"/>
      <c r="AV297" s="67"/>
      <c r="AW297" s="67"/>
      <c r="AX297" s="6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69"/>
      <c r="BM297" s="69"/>
    </row>
    <row r="298" spans="1:65">
      <c r="A298" s="2" t="s">
        <v>312</v>
      </c>
      <c r="B298" s="11" t="s">
        <v>341</v>
      </c>
      <c r="C298" s="12" t="s">
        <v>342</v>
      </c>
      <c r="D298" s="12">
        <f t="shared" si="10"/>
        <v>0</v>
      </c>
      <c r="E298" s="12">
        <f t="shared" si="11"/>
        <v>0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67"/>
      <c r="AW298" s="67"/>
      <c r="AX298" s="6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69"/>
      <c r="BM298" s="69"/>
    </row>
    <row r="299" spans="1:65">
      <c r="A299" s="2" t="s">
        <v>312</v>
      </c>
      <c r="B299" s="11" t="s">
        <v>343</v>
      </c>
      <c r="C299" s="12" t="s">
        <v>344</v>
      </c>
      <c r="D299" s="12">
        <f t="shared" si="10"/>
        <v>3</v>
      </c>
      <c r="E299" s="12">
        <f t="shared" si="11"/>
        <v>0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>
        <v>0.5</v>
      </c>
      <c r="AN299" s="7">
        <v>1</v>
      </c>
      <c r="AO299" s="7">
        <v>1</v>
      </c>
      <c r="AP299" s="7"/>
      <c r="AQ299" s="7"/>
      <c r="AR299" s="7"/>
      <c r="AS299" s="7"/>
      <c r="AT299" s="7"/>
      <c r="AU299" s="7"/>
      <c r="AV299" s="67"/>
      <c r="AW299" s="67"/>
      <c r="AX299" s="67"/>
      <c r="AY299" s="7"/>
      <c r="AZ299" s="7"/>
      <c r="BA299" s="7"/>
      <c r="BB299" s="7"/>
      <c r="BC299" s="7"/>
      <c r="BD299" s="7"/>
      <c r="BE299" s="7"/>
      <c r="BF299" s="7"/>
      <c r="BG299" s="7">
        <v>0.5</v>
      </c>
      <c r="BH299" s="7"/>
      <c r="BI299" s="7"/>
      <c r="BJ299" s="7"/>
      <c r="BK299" s="7"/>
      <c r="BL299" s="69"/>
      <c r="BM299" s="69"/>
    </row>
    <row r="300" spans="1:65">
      <c r="A300" s="2" t="s">
        <v>312</v>
      </c>
      <c r="B300" s="11" t="s">
        <v>345</v>
      </c>
      <c r="C300" s="12" t="s">
        <v>346</v>
      </c>
      <c r="D300" s="12">
        <f t="shared" si="10"/>
        <v>5.6</v>
      </c>
      <c r="E300" s="12">
        <f t="shared" si="11"/>
        <v>0</v>
      </c>
      <c r="F300" s="7"/>
      <c r="G300" s="7"/>
      <c r="H300" s="7">
        <v>0.8</v>
      </c>
      <c r="I300" s="7"/>
      <c r="J300" s="7"/>
      <c r="K300" s="7">
        <v>0.6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>
        <v>0.5</v>
      </c>
      <c r="AN300" s="7">
        <v>0.5</v>
      </c>
      <c r="AO300" s="7">
        <v>3</v>
      </c>
      <c r="AP300" s="7"/>
      <c r="AQ300" s="7"/>
      <c r="AR300" s="7"/>
      <c r="AS300" s="7"/>
      <c r="AT300" s="7"/>
      <c r="AU300" s="7"/>
      <c r="AV300" s="67"/>
      <c r="AW300" s="67"/>
      <c r="AX300" s="67"/>
      <c r="AY300" s="7"/>
      <c r="AZ300" s="7"/>
      <c r="BA300" s="7"/>
      <c r="BB300" s="7"/>
      <c r="BC300" s="7">
        <v>0.2</v>
      </c>
      <c r="BD300" s="7"/>
      <c r="BE300" s="7"/>
      <c r="BF300" s="7"/>
      <c r="BG300" s="7"/>
      <c r="BH300" s="7"/>
      <c r="BI300" s="7"/>
      <c r="BJ300" s="7"/>
      <c r="BK300" s="7"/>
      <c r="BL300" s="69"/>
      <c r="BM300" s="69"/>
    </row>
    <row r="301" spans="1:65">
      <c r="A301" s="2" t="s">
        <v>312</v>
      </c>
      <c r="B301" s="11" t="s">
        <v>347</v>
      </c>
      <c r="C301" s="12" t="s">
        <v>348</v>
      </c>
      <c r="D301" s="12">
        <f t="shared" si="10"/>
        <v>6.9</v>
      </c>
      <c r="E301" s="12">
        <f t="shared" si="11"/>
        <v>0</v>
      </c>
      <c r="F301" s="7"/>
      <c r="G301" s="7">
        <v>1.1</v>
      </c>
      <c r="H301" s="7">
        <v>1</v>
      </c>
      <c r="I301" s="7">
        <v>1</v>
      </c>
      <c r="J301" s="7"/>
      <c r="K301" s="7">
        <v>0.6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>
        <v>0.5</v>
      </c>
      <c r="AN301" s="7">
        <v>0.5</v>
      </c>
      <c r="AO301" s="7">
        <v>2</v>
      </c>
      <c r="AP301" s="7"/>
      <c r="AQ301" s="7"/>
      <c r="AR301" s="7"/>
      <c r="AS301" s="7"/>
      <c r="AT301" s="7"/>
      <c r="AU301" s="7"/>
      <c r="AV301" s="67"/>
      <c r="AW301" s="67"/>
      <c r="AX301" s="67"/>
      <c r="AY301" s="7"/>
      <c r="AZ301" s="7"/>
      <c r="BA301" s="7"/>
      <c r="BB301" s="7"/>
      <c r="BC301" s="7">
        <v>0.2</v>
      </c>
      <c r="BD301" s="7"/>
      <c r="BE301" s="7"/>
      <c r="BF301" s="7"/>
      <c r="BG301" s="7"/>
      <c r="BH301" s="7"/>
      <c r="BI301" s="7"/>
      <c r="BJ301" s="7"/>
      <c r="BK301" s="7"/>
      <c r="BL301" s="69"/>
      <c r="BM301" s="69"/>
    </row>
    <row r="302" spans="1:65">
      <c r="A302" s="2" t="s">
        <v>312</v>
      </c>
      <c r="B302" s="11" t="s">
        <v>349</v>
      </c>
      <c r="C302" s="12" t="s">
        <v>350</v>
      </c>
      <c r="D302" s="12">
        <f t="shared" si="10"/>
        <v>0</v>
      </c>
      <c r="E302" s="12">
        <f t="shared" si="11"/>
        <v>0</v>
      </c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67"/>
      <c r="AW302" s="67"/>
      <c r="AX302" s="6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69"/>
      <c r="BM302" s="69"/>
    </row>
    <row r="303" spans="1:65">
      <c r="A303" s="2" t="s">
        <v>312</v>
      </c>
      <c r="B303" s="11" t="s">
        <v>351</v>
      </c>
      <c r="C303" s="12" t="s">
        <v>352</v>
      </c>
      <c r="D303" s="12">
        <f t="shared" si="10"/>
        <v>6.95</v>
      </c>
      <c r="E303" s="12">
        <f t="shared" si="11"/>
        <v>0</v>
      </c>
      <c r="F303" s="7"/>
      <c r="G303" s="7">
        <v>1.1</v>
      </c>
      <c r="H303" s="7">
        <v>0.8</v>
      </c>
      <c r="I303" s="7">
        <v>1</v>
      </c>
      <c r="J303" s="7"/>
      <c r="K303" s="7">
        <v>0.6</v>
      </c>
      <c r="L303" s="7"/>
      <c r="M303" s="7"/>
      <c r="N303" s="7"/>
      <c r="O303" s="7"/>
      <c r="P303" s="7"/>
      <c r="Q303" s="7"/>
      <c r="R303" s="7">
        <v>0.25</v>
      </c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>
        <v>0.5</v>
      </c>
      <c r="AN303" s="7">
        <v>0.5</v>
      </c>
      <c r="AO303" s="7">
        <v>2</v>
      </c>
      <c r="AP303" s="7"/>
      <c r="AQ303" s="7"/>
      <c r="AR303" s="7"/>
      <c r="AS303" s="7"/>
      <c r="AT303" s="7"/>
      <c r="AU303" s="7"/>
      <c r="AV303" s="67"/>
      <c r="AW303" s="67"/>
      <c r="AX303" s="67"/>
      <c r="AY303" s="7"/>
      <c r="AZ303" s="7"/>
      <c r="BA303" s="7"/>
      <c r="BB303" s="7"/>
      <c r="BC303" s="7">
        <v>0.2</v>
      </c>
      <c r="BD303" s="7"/>
      <c r="BE303" s="7"/>
      <c r="BF303" s="7"/>
      <c r="BG303" s="7"/>
      <c r="BH303" s="7"/>
      <c r="BI303" s="7"/>
      <c r="BJ303" s="7"/>
      <c r="BK303" s="7"/>
      <c r="BL303" s="69"/>
      <c r="BM303" s="69"/>
    </row>
    <row r="304" spans="1:65">
      <c r="A304" s="2" t="s">
        <v>312</v>
      </c>
      <c r="B304" s="11" t="s">
        <v>353</v>
      </c>
      <c r="C304" s="12" t="s">
        <v>354</v>
      </c>
      <c r="D304" s="12">
        <f t="shared" si="10"/>
        <v>5.55</v>
      </c>
      <c r="E304" s="12">
        <f t="shared" si="11"/>
        <v>0</v>
      </c>
      <c r="F304" s="7"/>
      <c r="G304" s="7"/>
      <c r="H304" s="7"/>
      <c r="I304" s="7"/>
      <c r="J304" s="7"/>
      <c r="K304" s="7"/>
      <c r="L304" s="7">
        <v>0.5</v>
      </c>
      <c r="M304" s="7"/>
      <c r="N304" s="7"/>
      <c r="O304" s="7"/>
      <c r="P304" s="7">
        <v>0.5</v>
      </c>
      <c r="Q304" s="7"/>
      <c r="R304" s="7">
        <v>0.25</v>
      </c>
      <c r="S304" s="7">
        <v>0.2</v>
      </c>
      <c r="T304" s="7"/>
      <c r="U304" s="7"/>
      <c r="V304" s="7"/>
      <c r="W304" s="7"/>
      <c r="X304" s="7">
        <v>1.5</v>
      </c>
      <c r="Y304" s="7">
        <v>0.1</v>
      </c>
      <c r="Z304" s="7"/>
      <c r="AA304" s="7">
        <v>0.5</v>
      </c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>
        <v>1</v>
      </c>
      <c r="AV304" s="67"/>
      <c r="AW304" s="67"/>
      <c r="AX304" s="67"/>
      <c r="AY304" s="7"/>
      <c r="AZ304" s="7"/>
      <c r="BA304" s="7"/>
      <c r="BB304" s="7"/>
      <c r="BC304" s="7"/>
      <c r="BD304" s="7"/>
      <c r="BE304" s="7">
        <v>0.5</v>
      </c>
      <c r="BF304" s="7">
        <v>0.5</v>
      </c>
      <c r="BG304" s="7"/>
      <c r="BH304" s="7"/>
      <c r="BI304" s="7"/>
      <c r="BJ304" s="7"/>
      <c r="BK304" s="7"/>
      <c r="BL304" s="69"/>
      <c r="BM304" s="69"/>
    </row>
    <row r="305" spans="1:65">
      <c r="A305" s="2" t="s">
        <v>312</v>
      </c>
      <c r="B305" s="11" t="s">
        <v>355</v>
      </c>
      <c r="C305" s="12" t="s">
        <v>356</v>
      </c>
      <c r="D305" s="12">
        <f t="shared" si="10"/>
        <v>6.7</v>
      </c>
      <c r="E305" s="12">
        <f t="shared" si="11"/>
        <v>0</v>
      </c>
      <c r="F305" s="7"/>
      <c r="G305" s="7">
        <v>0.9</v>
      </c>
      <c r="H305" s="7">
        <v>0.8</v>
      </c>
      <c r="I305" s="7">
        <v>1</v>
      </c>
      <c r="J305" s="7"/>
      <c r="K305" s="7"/>
      <c r="L305" s="7"/>
      <c r="M305" s="7"/>
      <c r="N305" s="7"/>
      <c r="O305" s="7"/>
      <c r="P305" s="7">
        <v>0.5</v>
      </c>
      <c r="Q305" s="7"/>
      <c r="R305" s="7">
        <v>0.25</v>
      </c>
      <c r="S305" s="7"/>
      <c r="T305" s="7"/>
      <c r="U305" s="7"/>
      <c r="V305" s="7"/>
      <c r="W305" s="7"/>
      <c r="X305" s="7"/>
      <c r="Y305" s="7">
        <v>0.1</v>
      </c>
      <c r="Z305" s="7"/>
      <c r="AA305" s="7"/>
      <c r="AB305" s="7"/>
      <c r="AC305" s="7"/>
      <c r="AD305" s="7">
        <v>0.25</v>
      </c>
      <c r="AE305" s="7"/>
      <c r="AF305" s="7"/>
      <c r="AG305" s="7">
        <v>0.3</v>
      </c>
      <c r="AH305" s="7"/>
      <c r="AI305" s="7"/>
      <c r="AJ305" s="7"/>
      <c r="AK305" s="7"/>
      <c r="AL305" s="7"/>
      <c r="AM305" s="7"/>
      <c r="AN305" s="7">
        <v>0.5</v>
      </c>
      <c r="AO305" s="7">
        <v>2</v>
      </c>
      <c r="AP305" s="7"/>
      <c r="AQ305" s="7"/>
      <c r="AR305" s="7"/>
      <c r="AS305" s="7"/>
      <c r="AT305" s="7"/>
      <c r="AU305" s="7"/>
      <c r="AV305" s="67"/>
      <c r="AW305" s="67"/>
      <c r="AX305" s="67"/>
      <c r="AY305" s="7"/>
      <c r="AZ305" s="7"/>
      <c r="BA305" s="7"/>
      <c r="BB305" s="7"/>
      <c r="BC305" s="7"/>
      <c r="BD305" s="7"/>
      <c r="BE305" s="7">
        <v>0.1</v>
      </c>
      <c r="BF305" s="7"/>
      <c r="BG305" s="7"/>
      <c r="BH305" s="7"/>
      <c r="BI305" s="7"/>
      <c r="BJ305" s="7"/>
      <c r="BK305" s="7"/>
      <c r="BL305" s="69"/>
      <c r="BM305" s="69"/>
    </row>
    <row r="306" spans="1:65">
      <c r="A306" s="2" t="s">
        <v>312</v>
      </c>
      <c r="B306" s="11" t="s">
        <v>357</v>
      </c>
      <c r="C306" s="12" t="s">
        <v>242</v>
      </c>
      <c r="D306" s="12">
        <f t="shared" si="10"/>
        <v>6.7</v>
      </c>
      <c r="E306" s="12">
        <f t="shared" si="11"/>
        <v>0</v>
      </c>
      <c r="F306" s="7"/>
      <c r="G306" s="7">
        <v>0.9</v>
      </c>
      <c r="H306" s="7">
        <v>0.8</v>
      </c>
      <c r="I306" s="7">
        <v>1</v>
      </c>
      <c r="J306" s="7"/>
      <c r="K306" s="7"/>
      <c r="L306" s="7"/>
      <c r="M306" s="7"/>
      <c r="N306" s="7"/>
      <c r="O306" s="7"/>
      <c r="P306" s="7">
        <v>0.5</v>
      </c>
      <c r="Q306" s="7"/>
      <c r="R306" s="7"/>
      <c r="S306" s="7"/>
      <c r="T306" s="7"/>
      <c r="U306" s="7"/>
      <c r="V306" s="7"/>
      <c r="W306" s="7"/>
      <c r="X306" s="7"/>
      <c r="Y306" s="7">
        <v>0.1</v>
      </c>
      <c r="Z306" s="7"/>
      <c r="AA306" s="7"/>
      <c r="AB306" s="7"/>
      <c r="AC306" s="7"/>
      <c r="AD306" s="7"/>
      <c r="AE306" s="7"/>
      <c r="AF306" s="7"/>
      <c r="AG306" s="7">
        <v>0.3</v>
      </c>
      <c r="AH306" s="7"/>
      <c r="AI306" s="7"/>
      <c r="AJ306" s="7"/>
      <c r="AK306" s="7"/>
      <c r="AL306" s="7"/>
      <c r="AM306" s="7"/>
      <c r="AN306" s="7">
        <v>0.5</v>
      </c>
      <c r="AO306" s="7">
        <v>2</v>
      </c>
      <c r="AP306" s="7"/>
      <c r="AQ306" s="7"/>
      <c r="AR306" s="7"/>
      <c r="AS306" s="7"/>
      <c r="AT306" s="7"/>
      <c r="AU306" s="7"/>
      <c r="AV306" s="67"/>
      <c r="AW306" s="67"/>
      <c r="AX306" s="67"/>
      <c r="AY306" s="7"/>
      <c r="AZ306" s="7"/>
      <c r="BA306" s="7"/>
      <c r="BB306" s="7"/>
      <c r="BC306" s="7"/>
      <c r="BD306" s="7"/>
      <c r="BE306" s="7">
        <v>0.1</v>
      </c>
      <c r="BF306" s="7">
        <v>0.5</v>
      </c>
      <c r="BG306" s="7"/>
      <c r="BH306" s="7"/>
      <c r="BI306" s="7"/>
      <c r="BJ306" s="7"/>
      <c r="BK306" s="7"/>
      <c r="BL306" s="69"/>
      <c r="BM306" s="69"/>
    </row>
    <row r="307" spans="1:65">
      <c r="A307" s="2" t="s">
        <v>312</v>
      </c>
      <c r="B307" s="11" t="s">
        <v>358</v>
      </c>
      <c r="C307" s="12" t="s">
        <v>359</v>
      </c>
      <c r="D307" s="12">
        <f t="shared" si="10"/>
        <v>6.2</v>
      </c>
      <c r="E307" s="12">
        <f t="shared" si="11"/>
        <v>0</v>
      </c>
      <c r="F307" s="7"/>
      <c r="G307" s="7">
        <v>0.9</v>
      </c>
      <c r="H307" s="7"/>
      <c r="I307" s="7">
        <v>1</v>
      </c>
      <c r="J307" s="7"/>
      <c r="K307" s="7"/>
      <c r="L307" s="7"/>
      <c r="M307" s="7"/>
      <c r="N307" s="7"/>
      <c r="O307" s="7"/>
      <c r="P307" s="7">
        <v>0.5</v>
      </c>
      <c r="Q307" s="7"/>
      <c r="R307" s="7">
        <v>0.25</v>
      </c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>
        <v>0.3</v>
      </c>
      <c r="AH307" s="7"/>
      <c r="AI307" s="7"/>
      <c r="AJ307" s="7"/>
      <c r="AK307" s="7"/>
      <c r="AL307" s="7"/>
      <c r="AM307" s="7"/>
      <c r="AN307" s="7">
        <v>0.5</v>
      </c>
      <c r="AO307" s="7">
        <v>2</v>
      </c>
      <c r="AP307" s="7"/>
      <c r="AQ307" s="7"/>
      <c r="AR307" s="7"/>
      <c r="AS307" s="7"/>
      <c r="AT307" s="7"/>
      <c r="AU307" s="7"/>
      <c r="AV307" s="67"/>
      <c r="AW307" s="67"/>
      <c r="AX307" s="67"/>
      <c r="AY307" s="7"/>
      <c r="AZ307" s="7"/>
      <c r="BA307" s="7"/>
      <c r="BB307" s="7"/>
      <c r="BC307" s="7"/>
      <c r="BD307" s="7"/>
      <c r="BE307" s="7">
        <v>0.25</v>
      </c>
      <c r="BF307" s="7"/>
      <c r="BG307" s="7">
        <v>0.5</v>
      </c>
      <c r="BH307" s="7"/>
      <c r="BI307" s="7"/>
      <c r="BJ307" s="7"/>
      <c r="BK307" s="7"/>
      <c r="BL307" s="69"/>
      <c r="BM307" s="69"/>
    </row>
    <row r="308" spans="1:65">
      <c r="A308" s="2" t="s">
        <v>312</v>
      </c>
      <c r="B308" s="11" t="s">
        <v>360</v>
      </c>
      <c r="C308" s="12" t="s">
        <v>361</v>
      </c>
      <c r="D308" s="12">
        <f t="shared" si="10"/>
        <v>1.6</v>
      </c>
      <c r="E308" s="12">
        <f t="shared" si="11"/>
        <v>0</v>
      </c>
      <c r="F308" s="7"/>
      <c r="G308" s="7"/>
      <c r="H308" s="7"/>
      <c r="I308" s="7">
        <v>1</v>
      </c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>
        <v>0.5</v>
      </c>
      <c r="AO308" s="7"/>
      <c r="AP308" s="7"/>
      <c r="AQ308" s="7"/>
      <c r="AR308" s="7"/>
      <c r="AS308" s="7"/>
      <c r="AT308" s="7"/>
      <c r="AU308" s="7"/>
      <c r="AV308" s="67"/>
      <c r="AW308" s="67"/>
      <c r="AX308" s="67"/>
      <c r="AY308" s="7"/>
      <c r="AZ308" s="7"/>
      <c r="BA308" s="7"/>
      <c r="BB308" s="7"/>
      <c r="BC308" s="7"/>
      <c r="BD308" s="7"/>
      <c r="BE308" s="7">
        <v>0.1</v>
      </c>
      <c r="BF308" s="7"/>
      <c r="BG308" s="7"/>
      <c r="BH308" s="7"/>
      <c r="BI308" s="7"/>
      <c r="BJ308" s="7"/>
      <c r="BK308" s="7"/>
      <c r="BL308" s="69"/>
      <c r="BM308" s="69"/>
    </row>
    <row r="309" spans="1:65">
      <c r="A309" s="2" t="s">
        <v>312</v>
      </c>
      <c r="B309" s="11" t="s">
        <v>362</v>
      </c>
      <c r="C309" s="12" t="s">
        <v>363</v>
      </c>
      <c r="D309" s="12">
        <f t="shared" si="10"/>
        <v>8.15</v>
      </c>
      <c r="E309" s="12">
        <f t="shared" si="11"/>
        <v>0</v>
      </c>
      <c r="F309" s="7"/>
      <c r="G309" s="7">
        <v>0.7</v>
      </c>
      <c r="H309" s="7">
        <v>0.8</v>
      </c>
      <c r="I309" s="7"/>
      <c r="J309" s="7"/>
      <c r="K309" s="7">
        <v>0.8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>
        <v>0.75</v>
      </c>
      <c r="Y309" s="7">
        <v>0.1</v>
      </c>
      <c r="Z309" s="7">
        <v>0.1</v>
      </c>
      <c r="AA309" s="7">
        <v>0.5</v>
      </c>
      <c r="AB309" s="7"/>
      <c r="AC309" s="7"/>
      <c r="AD309" s="7"/>
      <c r="AE309" s="7"/>
      <c r="AF309" s="7"/>
      <c r="AG309" s="7">
        <v>0.3</v>
      </c>
      <c r="AH309" s="7"/>
      <c r="AI309" s="7"/>
      <c r="AJ309" s="7"/>
      <c r="AK309" s="7"/>
      <c r="AL309" s="7"/>
      <c r="AM309" s="7">
        <v>0.5</v>
      </c>
      <c r="AN309" s="7">
        <v>0.5</v>
      </c>
      <c r="AO309" s="7">
        <v>2</v>
      </c>
      <c r="AP309" s="7"/>
      <c r="AQ309" s="7"/>
      <c r="AR309" s="7"/>
      <c r="AS309" s="7"/>
      <c r="AT309" s="7"/>
      <c r="AU309" s="7"/>
      <c r="AV309" s="67"/>
      <c r="AW309" s="67"/>
      <c r="AX309" s="67"/>
      <c r="AY309" s="7"/>
      <c r="AZ309" s="7"/>
      <c r="BA309" s="7"/>
      <c r="BB309" s="7"/>
      <c r="BC309" s="7"/>
      <c r="BD309" s="7">
        <v>1</v>
      </c>
      <c r="BE309" s="7">
        <v>0.1</v>
      </c>
      <c r="BF309" s="7"/>
      <c r="BG309" s="7"/>
      <c r="BH309" s="7"/>
      <c r="BI309" s="7"/>
      <c r="BJ309" s="7"/>
      <c r="BK309" s="7"/>
      <c r="BL309" s="69"/>
      <c r="BM309" s="69"/>
    </row>
    <row r="310" spans="1:65">
      <c r="A310" s="2" t="s">
        <v>312</v>
      </c>
      <c r="B310" s="11" t="s">
        <v>364</v>
      </c>
      <c r="C310" s="12" t="s">
        <v>365</v>
      </c>
      <c r="D310" s="12">
        <f t="shared" si="10"/>
        <v>6.85</v>
      </c>
      <c r="E310" s="12">
        <f t="shared" si="11"/>
        <v>0</v>
      </c>
      <c r="F310" s="7"/>
      <c r="G310" s="7"/>
      <c r="H310" s="7">
        <v>0.8</v>
      </c>
      <c r="I310" s="7"/>
      <c r="J310" s="7">
        <v>0.7</v>
      </c>
      <c r="K310" s="7">
        <v>0.6</v>
      </c>
      <c r="L310" s="7">
        <v>0.5</v>
      </c>
      <c r="M310" s="7"/>
      <c r="N310" s="7"/>
      <c r="O310" s="7"/>
      <c r="P310" s="7">
        <v>0.5</v>
      </c>
      <c r="Q310" s="7"/>
      <c r="R310" s="7">
        <v>0.25</v>
      </c>
      <c r="S310" s="7">
        <v>0.2</v>
      </c>
      <c r="T310" s="7"/>
      <c r="U310" s="7"/>
      <c r="V310" s="7"/>
      <c r="W310" s="7"/>
      <c r="X310" s="7">
        <v>1</v>
      </c>
      <c r="Y310" s="7"/>
      <c r="Z310" s="7"/>
      <c r="AA310" s="7"/>
      <c r="AB310" s="7"/>
      <c r="AC310" s="7"/>
      <c r="AD310" s="7"/>
      <c r="AE310" s="7"/>
      <c r="AF310" s="7"/>
      <c r="AG310" s="7">
        <v>0.3</v>
      </c>
      <c r="AH310" s="7"/>
      <c r="AI310" s="7"/>
      <c r="AJ310" s="7"/>
      <c r="AK310" s="7"/>
      <c r="AL310" s="7"/>
      <c r="AM310" s="7"/>
      <c r="AN310" s="7"/>
      <c r="AO310" s="7">
        <v>2</v>
      </c>
      <c r="AP310" s="7"/>
      <c r="AQ310" s="7"/>
      <c r="AR310" s="7"/>
      <c r="AS310" s="7"/>
      <c r="AT310" s="7"/>
      <c r="AU310" s="7"/>
      <c r="AV310" s="67"/>
      <c r="AW310" s="67"/>
      <c r="AX310" s="6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69"/>
      <c r="BM310" s="69"/>
    </row>
    <row r="311" spans="1:65">
      <c r="A311" s="2" t="s">
        <v>312</v>
      </c>
      <c r="B311" s="11" t="s">
        <v>366</v>
      </c>
      <c r="C311" s="12" t="s">
        <v>367</v>
      </c>
      <c r="D311" s="12">
        <f t="shared" si="10"/>
        <v>4.7</v>
      </c>
      <c r="E311" s="12">
        <f t="shared" si="11"/>
        <v>0</v>
      </c>
      <c r="F311" s="7"/>
      <c r="G311" s="7"/>
      <c r="H311" s="7">
        <v>0.8</v>
      </c>
      <c r="I311" s="7">
        <v>1</v>
      </c>
      <c r="J311" s="7"/>
      <c r="K311" s="7">
        <v>0.6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>
        <v>0.1</v>
      </c>
      <c r="Z311" s="7">
        <v>0.3</v>
      </c>
      <c r="AA311" s="7"/>
      <c r="AB311" s="7"/>
      <c r="AC311" s="7"/>
      <c r="AD311" s="7"/>
      <c r="AE311" s="7"/>
      <c r="AF311" s="7"/>
      <c r="AG311" s="7">
        <v>0.3</v>
      </c>
      <c r="AH311" s="7"/>
      <c r="AI311" s="7"/>
      <c r="AJ311" s="7"/>
      <c r="AK311" s="7"/>
      <c r="AL311" s="7"/>
      <c r="AM311" s="7">
        <v>0.5</v>
      </c>
      <c r="AN311" s="7">
        <v>0.5</v>
      </c>
      <c r="AO311" s="7"/>
      <c r="AP311" s="7"/>
      <c r="AQ311" s="7"/>
      <c r="AR311" s="7"/>
      <c r="AS311" s="7"/>
      <c r="AT311" s="7"/>
      <c r="AU311" s="7"/>
      <c r="AV311" s="67"/>
      <c r="AW311" s="67"/>
      <c r="AX311" s="67"/>
      <c r="AY311" s="7"/>
      <c r="AZ311" s="7"/>
      <c r="BA311" s="7"/>
      <c r="BB311" s="7"/>
      <c r="BC311" s="7"/>
      <c r="BD311" s="7"/>
      <c r="BE311" s="7">
        <v>0.1</v>
      </c>
      <c r="BF311" s="7">
        <v>0.5</v>
      </c>
      <c r="BG311" s="7"/>
      <c r="BH311" s="7"/>
      <c r="BI311" s="7"/>
      <c r="BJ311" s="7"/>
      <c r="BK311" s="7"/>
      <c r="BL311" s="69"/>
      <c r="BM311" s="69"/>
    </row>
    <row r="312" spans="1:65">
      <c r="A312" s="2" t="s">
        <v>312</v>
      </c>
      <c r="B312" s="11" t="s">
        <v>368</v>
      </c>
      <c r="C312" s="12" t="s">
        <v>369</v>
      </c>
      <c r="D312" s="12">
        <f t="shared" si="10"/>
        <v>0.5</v>
      </c>
      <c r="E312" s="12">
        <f t="shared" si="11"/>
        <v>0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>
        <v>0.5</v>
      </c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67"/>
      <c r="AW312" s="67"/>
      <c r="AX312" s="6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69"/>
      <c r="BM312" s="69"/>
    </row>
    <row r="313" spans="1:65">
      <c r="A313" s="2" t="s">
        <v>370</v>
      </c>
      <c r="B313" s="40">
        <v>160202101</v>
      </c>
      <c r="C313" s="40" t="s">
        <v>371</v>
      </c>
      <c r="D313" s="12">
        <f t="shared" si="10"/>
        <v>0</v>
      </c>
      <c r="E313" s="12">
        <f t="shared" si="11"/>
        <v>0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67"/>
      <c r="AW313" s="67"/>
      <c r="AX313" s="6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69"/>
      <c r="BM313" s="69"/>
    </row>
    <row r="314" spans="1:65">
      <c r="A314" s="2" t="s">
        <v>370</v>
      </c>
      <c r="B314" s="40">
        <v>160202102</v>
      </c>
      <c r="C314" s="40" t="s">
        <v>372</v>
      </c>
      <c r="D314" s="12">
        <f t="shared" si="10"/>
        <v>0</v>
      </c>
      <c r="E314" s="12">
        <f t="shared" si="11"/>
        <v>0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67"/>
      <c r="AW314" s="67"/>
      <c r="AX314" s="6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69"/>
      <c r="BM314" s="69"/>
    </row>
    <row r="315" spans="1:65">
      <c r="A315" s="2" t="s">
        <v>370</v>
      </c>
      <c r="B315" s="40">
        <v>160202103</v>
      </c>
      <c r="C315" s="40" t="s">
        <v>373</v>
      </c>
      <c r="D315" s="12">
        <f t="shared" si="10"/>
        <v>0</v>
      </c>
      <c r="E315" s="12">
        <f t="shared" si="11"/>
        <v>0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67"/>
      <c r="AW315" s="67"/>
      <c r="AX315" s="6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69"/>
      <c r="BM315" s="69"/>
    </row>
    <row r="316" spans="1:65">
      <c r="A316" s="2" t="s">
        <v>370</v>
      </c>
      <c r="B316" s="40">
        <v>160202104</v>
      </c>
      <c r="C316" s="40" t="s">
        <v>374</v>
      </c>
      <c r="D316" s="12">
        <f t="shared" si="10"/>
        <v>1.3</v>
      </c>
      <c r="E316" s="12">
        <f t="shared" si="11"/>
        <v>0</v>
      </c>
      <c r="F316" s="7"/>
      <c r="G316" s="7"/>
      <c r="H316" s="7"/>
      <c r="I316" s="7"/>
      <c r="J316" s="7"/>
      <c r="K316" s="7">
        <v>0.6</v>
      </c>
      <c r="L316" s="7"/>
      <c r="M316" s="7"/>
      <c r="N316" s="7"/>
      <c r="O316" s="7">
        <v>0.2</v>
      </c>
      <c r="P316" s="7"/>
      <c r="Q316" s="7"/>
      <c r="R316" s="7"/>
      <c r="S316" s="7"/>
      <c r="T316" s="7"/>
      <c r="U316" s="7"/>
      <c r="V316" s="7"/>
      <c r="W316" s="7"/>
      <c r="X316" s="7">
        <v>0.5</v>
      </c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67"/>
      <c r="AW316" s="67"/>
      <c r="AX316" s="6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69"/>
      <c r="BM316" s="69"/>
    </row>
    <row r="317" spans="1:65">
      <c r="A317" s="2" t="s">
        <v>370</v>
      </c>
      <c r="B317" s="40">
        <v>160202105</v>
      </c>
      <c r="C317" s="40" t="s">
        <v>375</v>
      </c>
      <c r="D317" s="12">
        <f t="shared" si="10"/>
        <v>0.25</v>
      </c>
      <c r="E317" s="12">
        <f t="shared" si="11"/>
        <v>0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>
        <v>0.25</v>
      </c>
      <c r="AS317" s="7"/>
      <c r="AT317" s="7"/>
      <c r="AU317" s="7"/>
      <c r="AV317" s="67"/>
      <c r="AW317" s="67"/>
      <c r="AX317" s="6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69"/>
      <c r="BM317" s="69"/>
    </row>
    <row r="318" spans="1:65">
      <c r="A318" s="2" t="s">
        <v>370</v>
      </c>
      <c r="B318" s="40">
        <v>160202106</v>
      </c>
      <c r="C318" s="40" t="s">
        <v>376</v>
      </c>
      <c r="D318" s="12">
        <f t="shared" si="10"/>
        <v>0.25</v>
      </c>
      <c r="E318" s="12">
        <f t="shared" si="11"/>
        <v>0</v>
      </c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>
        <v>0.25</v>
      </c>
      <c r="AS318" s="7"/>
      <c r="AT318" s="7"/>
      <c r="AU318" s="7"/>
      <c r="AV318" s="67"/>
      <c r="AW318" s="67"/>
      <c r="AX318" s="6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69"/>
      <c r="BM318" s="69"/>
    </row>
    <row r="319" spans="1:65">
      <c r="A319" s="2" t="s">
        <v>370</v>
      </c>
      <c r="B319" s="40">
        <v>160202107</v>
      </c>
      <c r="C319" s="40" t="s">
        <v>377</v>
      </c>
      <c r="D319" s="12">
        <f t="shared" si="10"/>
        <v>0</v>
      </c>
      <c r="E319" s="12">
        <f t="shared" si="11"/>
        <v>-2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67"/>
      <c r="AW319" s="67"/>
      <c r="AX319" s="6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>
        <v>-2</v>
      </c>
      <c r="BK319" s="7" t="s">
        <v>378</v>
      </c>
      <c r="BL319" s="69"/>
      <c r="BM319" s="69"/>
    </row>
    <row r="320" spans="1:65">
      <c r="A320" s="2" t="s">
        <v>370</v>
      </c>
      <c r="B320" s="40">
        <v>160202108</v>
      </c>
      <c r="C320" s="40" t="s">
        <v>379</v>
      </c>
      <c r="D320" s="12">
        <f t="shared" si="10"/>
        <v>0</v>
      </c>
      <c r="E320" s="12">
        <f t="shared" si="11"/>
        <v>-3</v>
      </c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67"/>
      <c r="AW320" s="67"/>
      <c r="AX320" s="6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>
        <v>-3</v>
      </c>
      <c r="BK320" s="7" t="s">
        <v>380</v>
      </c>
      <c r="BL320" s="69"/>
      <c r="BM320" s="69"/>
    </row>
    <row r="321" spans="1:65">
      <c r="A321" s="2" t="s">
        <v>370</v>
      </c>
      <c r="B321" s="40">
        <v>160202109</v>
      </c>
      <c r="C321" s="40" t="s">
        <v>381</v>
      </c>
      <c r="D321" s="12">
        <f t="shared" si="10"/>
        <v>0</v>
      </c>
      <c r="E321" s="12">
        <f t="shared" si="11"/>
        <v>-3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67"/>
      <c r="AW321" s="67"/>
      <c r="AX321" s="6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>
        <v>-3</v>
      </c>
      <c r="BK321" s="7" t="s">
        <v>382</v>
      </c>
      <c r="BL321" s="69"/>
      <c r="BM321" s="69"/>
    </row>
    <row r="322" spans="1:65">
      <c r="A322" s="2" t="s">
        <v>370</v>
      </c>
      <c r="B322" s="40">
        <v>160202110</v>
      </c>
      <c r="C322" s="40" t="s">
        <v>383</v>
      </c>
      <c r="D322" s="12">
        <f t="shared" si="10"/>
        <v>0</v>
      </c>
      <c r="E322" s="12">
        <f t="shared" si="11"/>
        <v>0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67"/>
      <c r="AW322" s="67"/>
      <c r="AX322" s="6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69"/>
      <c r="BM322" s="69"/>
    </row>
    <row r="323" spans="1:65">
      <c r="A323" s="2" t="s">
        <v>370</v>
      </c>
      <c r="B323" s="40">
        <v>160202111</v>
      </c>
      <c r="C323" s="40" t="s">
        <v>384</v>
      </c>
      <c r="D323" s="12">
        <f t="shared" si="10"/>
        <v>0</v>
      </c>
      <c r="E323" s="12">
        <f t="shared" si="11"/>
        <v>0</v>
      </c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67"/>
      <c r="AW323" s="67"/>
      <c r="AX323" s="6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69"/>
      <c r="BM323" s="69"/>
    </row>
    <row r="324" spans="1:65">
      <c r="A324" s="2" t="s">
        <v>370</v>
      </c>
      <c r="B324" s="40">
        <v>160202112</v>
      </c>
      <c r="C324" s="40" t="s">
        <v>385</v>
      </c>
      <c r="D324" s="12">
        <f t="shared" si="10"/>
        <v>1.7</v>
      </c>
      <c r="E324" s="12">
        <f t="shared" si="11"/>
        <v>0</v>
      </c>
      <c r="F324" s="7"/>
      <c r="G324" s="7"/>
      <c r="H324" s="7"/>
      <c r="I324" s="7"/>
      <c r="J324" s="7">
        <v>0.6</v>
      </c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>
        <v>0.1</v>
      </c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67"/>
      <c r="AW324" s="67"/>
      <c r="AX324" s="67"/>
      <c r="AY324" s="7"/>
      <c r="AZ324" s="7"/>
      <c r="BA324" s="7">
        <v>1</v>
      </c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69"/>
      <c r="BM324" s="69"/>
    </row>
    <row r="325" spans="1:65">
      <c r="A325" s="2" t="s">
        <v>370</v>
      </c>
      <c r="B325" s="40">
        <v>160202113</v>
      </c>
      <c r="C325" s="40" t="s">
        <v>386</v>
      </c>
      <c r="D325" s="12">
        <f t="shared" si="10"/>
        <v>0</v>
      </c>
      <c r="E325" s="12">
        <f t="shared" si="11"/>
        <v>0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67"/>
      <c r="AW325" s="67"/>
      <c r="AX325" s="6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69"/>
      <c r="BM325" s="69"/>
    </row>
    <row r="326" spans="1:65">
      <c r="A326" s="2" t="s">
        <v>370</v>
      </c>
      <c r="B326" s="40">
        <v>160202114</v>
      </c>
      <c r="C326" s="40" t="s">
        <v>387</v>
      </c>
      <c r="D326" s="12">
        <f t="shared" si="10"/>
        <v>0.35</v>
      </c>
      <c r="E326" s="12">
        <f t="shared" si="11"/>
        <v>0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>
        <v>0.1</v>
      </c>
      <c r="Z326" s="7"/>
      <c r="AA326" s="7"/>
      <c r="AB326" s="7"/>
      <c r="AC326" s="7"/>
      <c r="AD326" s="7">
        <v>0.25</v>
      </c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67"/>
      <c r="AW326" s="67"/>
      <c r="AX326" s="6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69"/>
      <c r="BM326" s="69"/>
    </row>
    <row r="327" spans="1:65">
      <c r="A327" s="2" t="s">
        <v>370</v>
      </c>
      <c r="B327" s="40">
        <v>160202115</v>
      </c>
      <c r="C327" s="40" t="s">
        <v>388</v>
      </c>
      <c r="D327" s="12">
        <f t="shared" si="10"/>
        <v>0.6</v>
      </c>
      <c r="E327" s="12">
        <f t="shared" si="11"/>
        <v>0</v>
      </c>
      <c r="F327" s="7"/>
      <c r="G327" s="7"/>
      <c r="H327" s="7"/>
      <c r="I327" s="7"/>
      <c r="J327" s="7"/>
      <c r="K327" s="7">
        <v>0.6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67"/>
      <c r="AW327" s="67"/>
      <c r="AX327" s="6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69"/>
      <c r="BM327" s="69"/>
    </row>
    <row r="328" spans="1:65">
      <c r="A328" s="2" t="s">
        <v>370</v>
      </c>
      <c r="B328" s="40">
        <v>160202116</v>
      </c>
      <c r="C328" s="40" t="s">
        <v>389</v>
      </c>
      <c r="D328" s="12">
        <f t="shared" si="10"/>
        <v>0.8</v>
      </c>
      <c r="E328" s="12">
        <f t="shared" si="11"/>
        <v>0</v>
      </c>
      <c r="F328" s="7"/>
      <c r="G328" s="7"/>
      <c r="H328" s="7"/>
      <c r="I328" s="7"/>
      <c r="J328" s="7"/>
      <c r="K328" s="7">
        <v>0.6</v>
      </c>
      <c r="L328" s="7"/>
      <c r="M328" s="7"/>
      <c r="N328" s="7"/>
      <c r="O328" s="7">
        <v>0.2</v>
      </c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67"/>
      <c r="AW328" s="67"/>
      <c r="AX328" s="6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69"/>
      <c r="BM328" s="69"/>
    </row>
    <row r="329" spans="1:65">
      <c r="A329" s="2" t="s">
        <v>370</v>
      </c>
      <c r="B329" s="40">
        <v>160202118</v>
      </c>
      <c r="C329" s="40" t="s">
        <v>390</v>
      </c>
      <c r="D329" s="12">
        <f t="shared" si="10"/>
        <v>0.2</v>
      </c>
      <c r="E329" s="12">
        <f t="shared" si="11"/>
        <v>0</v>
      </c>
      <c r="F329" s="7"/>
      <c r="G329" s="7"/>
      <c r="H329" s="7"/>
      <c r="I329" s="7"/>
      <c r="J329" s="7"/>
      <c r="K329" s="7"/>
      <c r="L329" s="7"/>
      <c r="M329" s="7"/>
      <c r="N329" s="7"/>
      <c r="O329" s="7">
        <v>0.2</v>
      </c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67"/>
      <c r="AW329" s="67"/>
      <c r="AX329" s="6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69"/>
      <c r="BM329" s="69"/>
    </row>
    <row r="330" spans="1:65">
      <c r="A330" s="2" t="s">
        <v>370</v>
      </c>
      <c r="B330" s="40">
        <v>160202119</v>
      </c>
      <c r="C330" s="40" t="s">
        <v>391</v>
      </c>
      <c r="D330" s="12">
        <f t="shared" si="10"/>
        <v>0</v>
      </c>
      <c r="E330" s="12">
        <f t="shared" si="11"/>
        <v>0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67"/>
      <c r="AW330" s="67"/>
      <c r="AX330" s="6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69"/>
      <c r="BM330" s="69"/>
    </row>
    <row r="331" spans="1:65">
      <c r="A331" s="2" t="s">
        <v>370</v>
      </c>
      <c r="B331" s="40">
        <v>160202120</v>
      </c>
      <c r="C331" s="40" t="s">
        <v>392</v>
      </c>
      <c r="D331" s="12">
        <f t="shared" si="10"/>
        <v>2.3</v>
      </c>
      <c r="E331" s="12">
        <f t="shared" si="11"/>
        <v>0</v>
      </c>
      <c r="F331" s="7"/>
      <c r="G331" s="7"/>
      <c r="H331" s="7"/>
      <c r="I331" s="7">
        <v>1</v>
      </c>
      <c r="J331" s="7"/>
      <c r="K331" s="7">
        <v>0.6</v>
      </c>
      <c r="L331" s="7"/>
      <c r="M331" s="7"/>
      <c r="N331" s="7"/>
      <c r="O331" s="7">
        <v>0.2</v>
      </c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>
        <v>0.5</v>
      </c>
      <c r="AP331" s="7"/>
      <c r="AQ331" s="7"/>
      <c r="AR331" s="7"/>
      <c r="AS331" s="7"/>
      <c r="AT331" s="7"/>
      <c r="AU331" s="7"/>
      <c r="AV331" s="67"/>
      <c r="AW331" s="67"/>
      <c r="AX331" s="6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69"/>
      <c r="BM331" s="69"/>
    </row>
    <row r="332" spans="1:65">
      <c r="A332" s="2" t="s">
        <v>370</v>
      </c>
      <c r="B332" s="40">
        <v>160202121</v>
      </c>
      <c r="C332" s="40" t="s">
        <v>393</v>
      </c>
      <c r="D332" s="12">
        <f t="shared" si="10"/>
        <v>0</v>
      </c>
      <c r="E332" s="12">
        <f t="shared" si="11"/>
        <v>0</v>
      </c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67"/>
      <c r="AW332" s="67"/>
      <c r="AX332" s="6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69"/>
      <c r="BM332" s="69"/>
    </row>
    <row r="333" spans="1:65">
      <c r="A333" s="2" t="s">
        <v>370</v>
      </c>
      <c r="B333" s="40">
        <v>160202122</v>
      </c>
      <c r="C333" s="40" t="s">
        <v>394</v>
      </c>
      <c r="D333" s="12">
        <f t="shared" si="10"/>
        <v>0.6</v>
      </c>
      <c r="E333" s="12">
        <f t="shared" si="11"/>
        <v>0</v>
      </c>
      <c r="F333" s="7"/>
      <c r="G333" s="7"/>
      <c r="H333" s="7"/>
      <c r="I333" s="7"/>
      <c r="J333" s="7"/>
      <c r="K333" s="7">
        <v>0.6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67"/>
      <c r="AW333" s="67"/>
      <c r="AX333" s="6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69"/>
      <c r="BM333" s="69"/>
    </row>
    <row r="334" spans="1:65">
      <c r="A334" s="2" t="s">
        <v>370</v>
      </c>
      <c r="B334" s="40">
        <v>160202123</v>
      </c>
      <c r="C334" s="40" t="s">
        <v>395</v>
      </c>
      <c r="D334" s="12">
        <f t="shared" si="10"/>
        <v>0</v>
      </c>
      <c r="E334" s="12">
        <f t="shared" si="11"/>
        <v>0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67"/>
      <c r="AW334" s="67"/>
      <c r="AX334" s="6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69"/>
      <c r="BM334" s="69"/>
    </row>
    <row r="335" spans="1:65">
      <c r="A335" s="2" t="s">
        <v>370</v>
      </c>
      <c r="B335" s="40">
        <v>160202124</v>
      </c>
      <c r="C335" s="40" t="s">
        <v>396</v>
      </c>
      <c r="D335" s="12">
        <f t="shared" si="10"/>
        <v>1.3</v>
      </c>
      <c r="E335" s="12">
        <f t="shared" si="11"/>
        <v>0</v>
      </c>
      <c r="F335" s="7"/>
      <c r="G335" s="7">
        <v>0.2</v>
      </c>
      <c r="H335" s="7"/>
      <c r="I335" s="7"/>
      <c r="J335" s="7"/>
      <c r="K335" s="7">
        <v>0.6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>
        <v>0.5</v>
      </c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67"/>
      <c r="AW335" s="67"/>
      <c r="AX335" s="6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69"/>
      <c r="BM335" s="69"/>
    </row>
    <row r="336" spans="1:65">
      <c r="A336" s="2" t="s">
        <v>370</v>
      </c>
      <c r="B336" s="40">
        <v>160202126</v>
      </c>
      <c r="C336" s="40" t="s">
        <v>397</v>
      </c>
      <c r="D336" s="12">
        <f t="shared" si="10"/>
        <v>0.8</v>
      </c>
      <c r="E336" s="12">
        <f t="shared" si="11"/>
        <v>0</v>
      </c>
      <c r="F336" s="7"/>
      <c r="G336" s="7"/>
      <c r="H336" s="7"/>
      <c r="I336" s="7"/>
      <c r="J336" s="7"/>
      <c r="K336" s="7"/>
      <c r="L336" s="7"/>
      <c r="M336" s="7"/>
      <c r="N336" s="7"/>
      <c r="O336" s="7">
        <v>0.2</v>
      </c>
      <c r="P336" s="7"/>
      <c r="Q336" s="7"/>
      <c r="R336" s="7"/>
      <c r="S336" s="7"/>
      <c r="T336" s="7"/>
      <c r="U336" s="7"/>
      <c r="V336" s="7"/>
      <c r="W336" s="7"/>
      <c r="X336" s="7"/>
      <c r="Y336" s="7">
        <v>0.1</v>
      </c>
      <c r="Z336" s="7"/>
      <c r="AA336" s="7"/>
      <c r="AB336" s="7"/>
      <c r="AC336" s="7"/>
      <c r="AD336" s="7"/>
      <c r="AE336" s="7"/>
      <c r="AF336" s="7"/>
      <c r="AG336" s="7"/>
      <c r="AH336" s="7">
        <v>0.5</v>
      </c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67"/>
      <c r="AW336" s="67"/>
      <c r="AX336" s="6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69"/>
      <c r="BM336" s="69"/>
    </row>
    <row r="337" spans="1:65">
      <c r="A337" s="2" t="s">
        <v>370</v>
      </c>
      <c r="B337" s="40">
        <v>160202127</v>
      </c>
      <c r="C337" s="40" t="s">
        <v>398</v>
      </c>
      <c r="D337" s="12">
        <f t="shared" si="10"/>
        <v>2.4</v>
      </c>
      <c r="E337" s="12">
        <f t="shared" si="11"/>
        <v>0</v>
      </c>
      <c r="F337" s="7"/>
      <c r="G337" s="7">
        <v>0.6</v>
      </c>
      <c r="H337" s="7">
        <v>0.1</v>
      </c>
      <c r="I337" s="7"/>
      <c r="J337" s="7"/>
      <c r="K337" s="7">
        <v>0.6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>
        <v>0.1</v>
      </c>
      <c r="Z337" s="7"/>
      <c r="AA337" s="7"/>
      <c r="AB337" s="7"/>
      <c r="AC337" s="7"/>
      <c r="AD337" s="7"/>
      <c r="AE337" s="7"/>
      <c r="AF337" s="7"/>
      <c r="AG337" s="7"/>
      <c r="AH337" s="7">
        <v>0.5</v>
      </c>
      <c r="AI337" s="7"/>
      <c r="AJ337" s="7"/>
      <c r="AK337" s="7"/>
      <c r="AL337" s="7"/>
      <c r="AM337" s="7"/>
      <c r="AN337" s="7"/>
      <c r="AO337" s="7"/>
      <c r="AP337" s="7"/>
      <c r="AQ337" s="7"/>
      <c r="AR337" s="7">
        <v>0.5</v>
      </c>
      <c r="AS337" s="7"/>
      <c r="AT337" s="7"/>
      <c r="AU337" s="7"/>
      <c r="AV337" s="67"/>
      <c r="AW337" s="67"/>
      <c r="AX337" s="6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69"/>
      <c r="BM337" s="69"/>
    </row>
    <row r="338" spans="1:65">
      <c r="A338" s="2" t="s">
        <v>370</v>
      </c>
      <c r="B338" s="40">
        <v>160202128</v>
      </c>
      <c r="C338" s="40" t="s">
        <v>399</v>
      </c>
      <c r="D338" s="12">
        <f t="shared" si="10"/>
        <v>2.8</v>
      </c>
      <c r="E338" s="12">
        <f t="shared" si="11"/>
        <v>0</v>
      </c>
      <c r="F338" s="7"/>
      <c r="G338" s="7">
        <v>0.6</v>
      </c>
      <c r="H338" s="7">
        <v>0.4</v>
      </c>
      <c r="I338" s="7"/>
      <c r="J338" s="7"/>
      <c r="K338" s="7">
        <v>0.6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>
        <v>0.5</v>
      </c>
      <c r="AI338" s="7"/>
      <c r="AJ338" s="7"/>
      <c r="AK338" s="7"/>
      <c r="AL338" s="7"/>
      <c r="AM338" s="7"/>
      <c r="AN338" s="7"/>
      <c r="AO338" s="7">
        <v>0.5</v>
      </c>
      <c r="AP338" s="7"/>
      <c r="AQ338" s="7"/>
      <c r="AR338" s="7"/>
      <c r="AS338" s="7"/>
      <c r="AT338" s="7"/>
      <c r="AU338" s="7"/>
      <c r="AV338" s="67"/>
      <c r="AW338" s="67"/>
      <c r="AX338" s="67"/>
      <c r="AY338" s="7"/>
      <c r="AZ338" s="7"/>
      <c r="BA338" s="7"/>
      <c r="BB338" s="7">
        <v>0.2</v>
      </c>
      <c r="BC338" s="7"/>
      <c r="BD338" s="7"/>
      <c r="BE338" s="7"/>
      <c r="BF338" s="7"/>
      <c r="BG338" s="7"/>
      <c r="BH338" s="7"/>
      <c r="BI338" s="7"/>
      <c r="BJ338" s="7"/>
      <c r="BK338" s="7"/>
      <c r="BL338" s="69"/>
      <c r="BM338" s="69"/>
    </row>
    <row r="339" spans="1:65">
      <c r="A339" s="2" t="s">
        <v>370</v>
      </c>
      <c r="B339" s="40">
        <v>160202129</v>
      </c>
      <c r="C339" s="40" t="s">
        <v>400</v>
      </c>
      <c r="D339" s="12">
        <f t="shared" si="10"/>
        <v>0</v>
      </c>
      <c r="E339" s="12">
        <f t="shared" si="11"/>
        <v>0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67"/>
      <c r="AW339" s="67"/>
      <c r="AX339" s="6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69"/>
      <c r="BM339" s="69"/>
    </row>
    <row r="340" spans="1:65">
      <c r="A340" s="2" t="s">
        <v>370</v>
      </c>
      <c r="B340" s="40">
        <v>160202130</v>
      </c>
      <c r="C340" s="40" t="s">
        <v>401</v>
      </c>
      <c r="D340" s="12">
        <f t="shared" si="10"/>
        <v>0</v>
      </c>
      <c r="E340" s="12">
        <f t="shared" si="11"/>
        <v>0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67"/>
      <c r="AW340" s="67"/>
      <c r="AX340" s="6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69"/>
      <c r="BM340" s="69"/>
    </row>
    <row r="341" spans="1:65">
      <c r="A341" s="2" t="s">
        <v>402</v>
      </c>
      <c r="B341" s="11">
        <v>160202201</v>
      </c>
      <c r="C341" s="11" t="s">
        <v>403</v>
      </c>
      <c r="D341" s="12">
        <f t="shared" si="10"/>
        <v>0</v>
      </c>
      <c r="E341" s="12">
        <f t="shared" si="11"/>
        <v>-3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67"/>
      <c r="AW341" s="67"/>
      <c r="AX341" s="6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>
        <v>-3</v>
      </c>
      <c r="BK341" s="7" t="s">
        <v>382</v>
      </c>
      <c r="BL341" s="69"/>
      <c r="BM341" s="69"/>
    </row>
    <row r="342" spans="1:65">
      <c r="A342" s="2" t="s">
        <v>402</v>
      </c>
      <c r="B342" s="11">
        <v>160202202</v>
      </c>
      <c r="C342" s="11" t="s">
        <v>404</v>
      </c>
      <c r="D342" s="12">
        <f t="shared" si="10"/>
        <v>0</v>
      </c>
      <c r="E342" s="12">
        <f t="shared" si="11"/>
        <v>-3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67"/>
      <c r="AW342" s="67"/>
      <c r="AX342" s="6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>
        <v>-3</v>
      </c>
      <c r="BK342" s="7" t="s">
        <v>382</v>
      </c>
      <c r="BL342" s="69"/>
      <c r="BM342" s="69"/>
    </row>
    <row r="343" spans="1:65">
      <c r="A343" s="2" t="s">
        <v>402</v>
      </c>
      <c r="B343" s="11">
        <v>160202203</v>
      </c>
      <c r="C343" s="11" t="s">
        <v>405</v>
      </c>
      <c r="D343" s="12">
        <f t="shared" si="10"/>
        <v>0</v>
      </c>
      <c r="E343" s="12">
        <f t="shared" si="11"/>
        <v>-3</v>
      </c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67"/>
      <c r="AW343" s="67"/>
      <c r="AX343" s="6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>
        <v>-3</v>
      </c>
      <c r="BK343" s="7" t="s">
        <v>382</v>
      </c>
      <c r="BL343" s="69"/>
      <c r="BM343" s="69"/>
    </row>
    <row r="344" spans="1:65">
      <c r="A344" s="2" t="s">
        <v>402</v>
      </c>
      <c r="B344" s="11">
        <v>160202204</v>
      </c>
      <c r="C344" s="11" t="s">
        <v>406</v>
      </c>
      <c r="D344" s="12">
        <f t="shared" si="10"/>
        <v>0</v>
      </c>
      <c r="E344" s="12">
        <f t="shared" si="11"/>
        <v>0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67"/>
      <c r="AW344" s="67"/>
      <c r="AX344" s="6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69"/>
      <c r="BM344" s="69"/>
    </row>
    <row r="345" spans="1:65">
      <c r="A345" s="2" t="s">
        <v>402</v>
      </c>
      <c r="B345" s="11">
        <v>160202206</v>
      </c>
      <c r="C345" s="11" t="s">
        <v>407</v>
      </c>
      <c r="D345" s="12">
        <f t="shared" si="10"/>
        <v>0</v>
      </c>
      <c r="E345" s="12">
        <f t="shared" si="11"/>
        <v>0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67"/>
      <c r="AW345" s="67"/>
      <c r="AX345" s="6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69"/>
      <c r="BM345" s="69"/>
    </row>
    <row r="346" spans="1:65">
      <c r="A346" s="2" t="s">
        <v>402</v>
      </c>
      <c r="B346" s="11">
        <v>160202208</v>
      </c>
      <c r="C346" s="11" t="s">
        <v>408</v>
      </c>
      <c r="D346" s="12">
        <f t="shared" si="10"/>
        <v>0</v>
      </c>
      <c r="E346" s="12">
        <f t="shared" si="11"/>
        <v>0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67"/>
      <c r="AW346" s="67"/>
      <c r="AX346" s="6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69"/>
      <c r="BM346" s="69"/>
    </row>
    <row r="347" spans="1:65">
      <c r="A347" s="2" t="s">
        <v>402</v>
      </c>
      <c r="B347" s="11">
        <v>160202209</v>
      </c>
      <c r="C347" s="11" t="s">
        <v>409</v>
      </c>
      <c r="D347" s="12">
        <f t="shared" si="10"/>
        <v>2</v>
      </c>
      <c r="E347" s="12">
        <f t="shared" si="11"/>
        <v>0</v>
      </c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>
        <v>2</v>
      </c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67"/>
      <c r="AW347" s="67"/>
      <c r="AX347" s="6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69"/>
      <c r="BM347" s="69"/>
    </row>
    <row r="348" spans="1:65">
      <c r="A348" s="2" t="s">
        <v>402</v>
      </c>
      <c r="B348" s="11">
        <v>160202210</v>
      </c>
      <c r="C348" s="11" t="s">
        <v>410</v>
      </c>
      <c r="D348" s="12">
        <f t="shared" ref="D348:D411" si="12">SUM(F348:BH348)</f>
        <v>0.5</v>
      </c>
      <c r="E348" s="12">
        <f t="shared" ref="E348:E411" si="13">SUM(BI348:BJ348)</f>
        <v>0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>
        <v>0.5</v>
      </c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67"/>
      <c r="AW348" s="67"/>
      <c r="AX348" s="6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69"/>
      <c r="BM348" s="69"/>
    </row>
    <row r="349" spans="1:65">
      <c r="A349" s="2" t="s">
        <v>402</v>
      </c>
      <c r="B349" s="11">
        <v>160202212</v>
      </c>
      <c r="C349" s="11" t="s">
        <v>411</v>
      </c>
      <c r="D349" s="12">
        <f t="shared" si="12"/>
        <v>1.25</v>
      </c>
      <c r="E349" s="12">
        <f t="shared" si="13"/>
        <v>0</v>
      </c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67"/>
      <c r="AW349" s="67"/>
      <c r="AX349" s="67"/>
      <c r="AY349" s="7"/>
      <c r="AZ349" s="7"/>
      <c r="BA349" s="7"/>
      <c r="BB349" s="7"/>
      <c r="BC349" s="7"/>
      <c r="BD349" s="7">
        <v>1.25</v>
      </c>
      <c r="BE349" s="7"/>
      <c r="BF349" s="7"/>
      <c r="BG349" s="7"/>
      <c r="BH349" s="7"/>
      <c r="BI349" s="7"/>
      <c r="BJ349" s="7"/>
      <c r="BK349" s="7"/>
      <c r="BL349" s="69"/>
      <c r="BM349" s="69"/>
    </row>
    <row r="350" spans="1:65">
      <c r="A350" s="2" t="s">
        <v>402</v>
      </c>
      <c r="B350" s="11">
        <v>160202213</v>
      </c>
      <c r="C350" s="11" t="s">
        <v>413</v>
      </c>
      <c r="D350" s="12">
        <f t="shared" si="12"/>
        <v>1.55</v>
      </c>
      <c r="E350" s="12">
        <f t="shared" si="13"/>
        <v>0</v>
      </c>
      <c r="F350" s="7"/>
      <c r="G350" s="7"/>
      <c r="H350" s="7"/>
      <c r="I350" s="7"/>
      <c r="J350" s="7"/>
      <c r="K350" s="7">
        <v>0.6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67"/>
      <c r="AW350" s="67"/>
      <c r="AX350" s="67"/>
      <c r="AY350" s="7"/>
      <c r="AZ350" s="7"/>
      <c r="BA350" s="7"/>
      <c r="BB350" s="7">
        <v>0.2</v>
      </c>
      <c r="BC350" s="7"/>
      <c r="BD350" s="7"/>
      <c r="BE350" s="7">
        <v>0.75</v>
      </c>
      <c r="BF350" s="7"/>
      <c r="BG350" s="7"/>
      <c r="BH350" s="7"/>
      <c r="BI350" s="7"/>
      <c r="BJ350" s="7"/>
      <c r="BK350" s="7"/>
      <c r="BL350" s="69"/>
      <c r="BM350" s="69"/>
    </row>
    <row r="351" spans="1:65">
      <c r="A351" s="2" t="s">
        <v>402</v>
      </c>
      <c r="B351" s="11">
        <v>160202214</v>
      </c>
      <c r="C351" s="11" t="s">
        <v>414</v>
      </c>
      <c r="D351" s="12">
        <f t="shared" si="12"/>
        <v>0</v>
      </c>
      <c r="E351" s="12">
        <f t="shared" si="13"/>
        <v>0</v>
      </c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67"/>
      <c r="AW351" s="67"/>
      <c r="AX351" s="6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69"/>
      <c r="BM351" s="69"/>
    </row>
    <row r="352" spans="1:65">
      <c r="A352" s="2" t="s">
        <v>402</v>
      </c>
      <c r="B352" s="11">
        <v>160202216</v>
      </c>
      <c r="C352" s="11" t="s">
        <v>415</v>
      </c>
      <c r="D352" s="12">
        <f t="shared" si="12"/>
        <v>2</v>
      </c>
      <c r="E352" s="12">
        <f t="shared" si="13"/>
        <v>0</v>
      </c>
      <c r="F352" s="7"/>
      <c r="G352" s="7"/>
      <c r="H352" s="7"/>
      <c r="I352" s="7"/>
      <c r="J352" s="7"/>
      <c r="K352" s="7">
        <v>0.6</v>
      </c>
      <c r="L352" s="7"/>
      <c r="M352" s="7"/>
      <c r="N352" s="7"/>
      <c r="O352" s="7"/>
      <c r="P352" s="7"/>
      <c r="Q352" s="7">
        <v>0.5</v>
      </c>
      <c r="R352" s="7">
        <v>0.25</v>
      </c>
      <c r="S352" s="7"/>
      <c r="T352" s="7"/>
      <c r="U352" s="7"/>
      <c r="V352" s="7"/>
      <c r="W352" s="7"/>
      <c r="X352" s="7">
        <v>0.25</v>
      </c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67"/>
      <c r="AW352" s="67"/>
      <c r="AX352" s="67"/>
      <c r="AY352" s="7"/>
      <c r="AZ352" s="7"/>
      <c r="BA352" s="7"/>
      <c r="BB352" s="7">
        <v>0.2</v>
      </c>
      <c r="BC352" s="7">
        <v>0.2</v>
      </c>
      <c r="BD352" s="7"/>
      <c r="BE352" s="7"/>
      <c r="BF352" s="7"/>
      <c r="BG352" s="7"/>
      <c r="BH352" s="7"/>
      <c r="BI352" s="7"/>
      <c r="BJ352" s="7"/>
      <c r="BK352" s="7"/>
      <c r="BL352" s="69"/>
      <c r="BM352" s="69"/>
    </row>
    <row r="353" spans="1:65">
      <c r="A353" s="2" t="s">
        <v>402</v>
      </c>
      <c r="B353" s="11">
        <v>160202217</v>
      </c>
      <c r="C353" s="11" t="s">
        <v>416</v>
      </c>
      <c r="D353" s="12">
        <f t="shared" si="12"/>
        <v>1.15</v>
      </c>
      <c r="E353" s="12">
        <f t="shared" si="13"/>
        <v>0</v>
      </c>
      <c r="F353" s="7"/>
      <c r="G353" s="7"/>
      <c r="H353" s="7"/>
      <c r="I353" s="7"/>
      <c r="J353" s="7"/>
      <c r="K353" s="7">
        <v>0.6</v>
      </c>
      <c r="L353" s="7"/>
      <c r="M353" s="7"/>
      <c r="N353" s="7"/>
      <c r="O353" s="7"/>
      <c r="P353" s="7"/>
      <c r="Q353" s="7"/>
      <c r="R353" s="7">
        <v>0.25</v>
      </c>
      <c r="S353" s="7"/>
      <c r="T353" s="7"/>
      <c r="U353" s="7"/>
      <c r="V353" s="7"/>
      <c r="W353" s="7"/>
      <c r="X353" s="7"/>
      <c r="Y353" s="7">
        <v>0.1</v>
      </c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67"/>
      <c r="AW353" s="67"/>
      <c r="AX353" s="67"/>
      <c r="AY353" s="7"/>
      <c r="AZ353" s="7"/>
      <c r="BA353" s="7"/>
      <c r="BB353" s="7">
        <v>0.2</v>
      </c>
      <c r="BC353" s="7"/>
      <c r="BD353" s="7"/>
      <c r="BE353" s="7"/>
      <c r="BF353" s="7"/>
      <c r="BG353" s="7"/>
      <c r="BH353" s="7"/>
      <c r="BI353" s="7"/>
      <c r="BJ353" s="7"/>
      <c r="BK353" s="7"/>
      <c r="BL353" s="69"/>
      <c r="BM353" s="69"/>
    </row>
    <row r="354" spans="1:65">
      <c r="A354" s="2" t="s">
        <v>402</v>
      </c>
      <c r="B354" s="11">
        <v>160202219</v>
      </c>
      <c r="C354" s="11" t="s">
        <v>417</v>
      </c>
      <c r="D354" s="12">
        <f t="shared" si="12"/>
        <v>0</v>
      </c>
      <c r="E354" s="12">
        <f t="shared" si="13"/>
        <v>0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67"/>
      <c r="AW354" s="67"/>
      <c r="AX354" s="6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69"/>
      <c r="BM354" s="69"/>
    </row>
    <row r="355" spans="1:65">
      <c r="A355" s="2" t="s">
        <v>402</v>
      </c>
      <c r="B355" s="11">
        <v>160202220</v>
      </c>
      <c r="C355" s="11" t="s">
        <v>418</v>
      </c>
      <c r="D355" s="12">
        <f t="shared" si="12"/>
        <v>0.5</v>
      </c>
      <c r="E355" s="12">
        <f t="shared" si="13"/>
        <v>0</v>
      </c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>
        <v>0.5</v>
      </c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67"/>
      <c r="AW355" s="67"/>
      <c r="AX355" s="6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69"/>
      <c r="BM355" s="69"/>
    </row>
    <row r="356" spans="1:65">
      <c r="A356" s="2" t="s">
        <v>402</v>
      </c>
      <c r="B356" s="11">
        <v>160202221</v>
      </c>
      <c r="C356" s="11" t="s">
        <v>419</v>
      </c>
      <c r="D356" s="12">
        <f t="shared" si="12"/>
        <v>5.75</v>
      </c>
      <c r="E356" s="12">
        <f t="shared" si="13"/>
        <v>0</v>
      </c>
      <c r="F356" s="7"/>
      <c r="G356" s="7">
        <v>0.9</v>
      </c>
      <c r="H356" s="7">
        <v>0.8</v>
      </c>
      <c r="I356" s="7">
        <v>1</v>
      </c>
      <c r="J356" s="7">
        <v>0.7</v>
      </c>
      <c r="K356" s="7">
        <v>0.6</v>
      </c>
      <c r="L356" s="7"/>
      <c r="M356" s="7"/>
      <c r="N356" s="7"/>
      <c r="O356" s="7"/>
      <c r="P356" s="7">
        <v>0.5</v>
      </c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>
        <v>0.5</v>
      </c>
      <c r="AI356" s="7"/>
      <c r="AJ356" s="7"/>
      <c r="AK356" s="7"/>
      <c r="AL356" s="7"/>
      <c r="AM356" s="7"/>
      <c r="AN356" s="7"/>
      <c r="AO356" s="7">
        <v>0.5</v>
      </c>
      <c r="AP356" s="7"/>
      <c r="AQ356" s="7"/>
      <c r="AR356" s="7"/>
      <c r="AS356" s="7"/>
      <c r="AT356" s="7"/>
      <c r="AU356" s="7"/>
      <c r="AV356" s="67"/>
      <c r="AW356" s="67"/>
      <c r="AX356" s="67"/>
      <c r="AY356" s="7"/>
      <c r="AZ356" s="7"/>
      <c r="BA356" s="7"/>
      <c r="BB356" s="7"/>
      <c r="BC356" s="7"/>
      <c r="BD356" s="7">
        <v>0.25</v>
      </c>
      <c r="BE356" s="7"/>
      <c r="BF356" s="7"/>
      <c r="BG356" s="7"/>
      <c r="BH356" s="7"/>
      <c r="BI356" s="7"/>
      <c r="BJ356" s="7"/>
      <c r="BK356" s="7"/>
      <c r="BL356" s="69"/>
      <c r="BM356" s="69"/>
    </row>
    <row r="357" spans="1:65">
      <c r="A357" s="2" t="s">
        <v>402</v>
      </c>
      <c r="B357" s="11">
        <v>160202222</v>
      </c>
      <c r="C357" s="11" t="s">
        <v>399</v>
      </c>
      <c r="D357" s="12">
        <f t="shared" si="12"/>
        <v>0.7</v>
      </c>
      <c r="E357" s="12">
        <f t="shared" si="13"/>
        <v>0</v>
      </c>
      <c r="F357" s="7"/>
      <c r="G357" s="7"/>
      <c r="H357" s="7"/>
      <c r="I357" s="7"/>
      <c r="J357" s="7">
        <v>0.2</v>
      </c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>
        <v>0.5</v>
      </c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67"/>
      <c r="AW357" s="67"/>
      <c r="AX357" s="6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69"/>
      <c r="BM357" s="69"/>
    </row>
    <row r="358" spans="1:65">
      <c r="A358" s="2" t="s">
        <v>402</v>
      </c>
      <c r="B358" s="11">
        <v>160202223</v>
      </c>
      <c r="C358" s="11" t="s">
        <v>420</v>
      </c>
      <c r="D358" s="12">
        <f t="shared" si="12"/>
        <v>1.8</v>
      </c>
      <c r="E358" s="12">
        <f t="shared" si="13"/>
        <v>0</v>
      </c>
      <c r="F358" s="7"/>
      <c r="G358" s="7"/>
      <c r="H358" s="7"/>
      <c r="I358" s="7"/>
      <c r="J358" s="7">
        <v>0.7</v>
      </c>
      <c r="K358" s="7">
        <v>0.6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>
        <v>0.5</v>
      </c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67"/>
      <c r="AW358" s="67"/>
      <c r="AX358" s="6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69"/>
      <c r="BM358" s="69"/>
    </row>
    <row r="359" spans="1:65">
      <c r="A359" s="2" t="s">
        <v>402</v>
      </c>
      <c r="B359" s="11">
        <v>160202225</v>
      </c>
      <c r="C359" s="11" t="s">
        <v>421</v>
      </c>
      <c r="D359" s="12">
        <f t="shared" si="12"/>
        <v>0.7</v>
      </c>
      <c r="E359" s="12">
        <f t="shared" si="13"/>
        <v>0</v>
      </c>
      <c r="F359" s="7"/>
      <c r="G359" s="7"/>
      <c r="H359" s="7"/>
      <c r="I359" s="7"/>
      <c r="J359" s="7">
        <v>0.2</v>
      </c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>
        <v>0.5</v>
      </c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67"/>
      <c r="AW359" s="67"/>
      <c r="AX359" s="6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69"/>
      <c r="BM359" s="69"/>
    </row>
    <row r="360" spans="1:65">
      <c r="A360" s="2" t="s">
        <v>402</v>
      </c>
      <c r="B360" s="11">
        <v>160202226</v>
      </c>
      <c r="C360" s="11" t="s">
        <v>422</v>
      </c>
      <c r="D360" s="12">
        <f t="shared" si="12"/>
        <v>0.9</v>
      </c>
      <c r="E360" s="12">
        <f t="shared" si="13"/>
        <v>0</v>
      </c>
      <c r="F360" s="7"/>
      <c r="G360" s="7"/>
      <c r="H360" s="7"/>
      <c r="I360" s="7"/>
      <c r="J360" s="7">
        <v>0.2</v>
      </c>
      <c r="K360" s="7">
        <v>0.2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>
        <v>0.5</v>
      </c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67"/>
      <c r="AW360" s="67"/>
      <c r="AX360" s="6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69"/>
      <c r="BM360" s="69"/>
    </row>
    <row r="361" spans="1:65">
      <c r="A361" s="2" t="s">
        <v>402</v>
      </c>
      <c r="B361" s="11">
        <v>160202227</v>
      </c>
      <c r="C361" s="11" t="s">
        <v>423</v>
      </c>
      <c r="D361" s="12">
        <f t="shared" si="12"/>
        <v>0.5</v>
      </c>
      <c r="E361" s="12">
        <f t="shared" si="13"/>
        <v>0</v>
      </c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>
        <v>0.5</v>
      </c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67"/>
      <c r="AW361" s="67"/>
      <c r="AX361" s="6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69"/>
      <c r="BM361" s="69"/>
    </row>
    <row r="362" spans="1:65">
      <c r="A362" s="2" t="s">
        <v>402</v>
      </c>
      <c r="B362" s="11">
        <v>160202228</v>
      </c>
      <c r="C362" s="11" t="s">
        <v>424</v>
      </c>
      <c r="D362" s="12">
        <f t="shared" si="12"/>
        <v>0.5</v>
      </c>
      <c r="E362" s="12">
        <f t="shared" si="13"/>
        <v>0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>
        <v>0.5</v>
      </c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67"/>
      <c r="AW362" s="67"/>
      <c r="AX362" s="6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69"/>
      <c r="BM362" s="69"/>
    </row>
    <row r="363" spans="1:65">
      <c r="A363" s="2" t="s">
        <v>402</v>
      </c>
      <c r="B363" s="11">
        <v>160202229</v>
      </c>
      <c r="C363" s="11" t="s">
        <v>425</v>
      </c>
      <c r="D363" s="12">
        <f t="shared" si="12"/>
        <v>2</v>
      </c>
      <c r="E363" s="12">
        <f t="shared" si="13"/>
        <v>0</v>
      </c>
      <c r="F363" s="7"/>
      <c r="G363" s="7"/>
      <c r="H363" s="7">
        <v>0.8</v>
      </c>
      <c r="I363" s="7"/>
      <c r="J363" s="7"/>
      <c r="K363" s="7">
        <v>0.2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>
        <v>0.5</v>
      </c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67"/>
      <c r="AW363" s="67"/>
      <c r="AX363" s="67"/>
      <c r="AY363" s="7"/>
      <c r="AZ363" s="7"/>
      <c r="BA363" s="7"/>
      <c r="BB363" s="7"/>
      <c r="BC363" s="7"/>
      <c r="BD363" s="7">
        <v>0.5</v>
      </c>
      <c r="BE363" s="7"/>
      <c r="BF363" s="7"/>
      <c r="BG363" s="7"/>
      <c r="BH363" s="7"/>
      <c r="BI363" s="7"/>
      <c r="BJ363" s="7"/>
      <c r="BK363" s="7"/>
      <c r="BL363" s="69"/>
      <c r="BM363" s="69"/>
    </row>
    <row r="364" spans="1:65">
      <c r="A364" s="2" t="s">
        <v>402</v>
      </c>
      <c r="B364" s="11">
        <v>160202230</v>
      </c>
      <c r="C364" s="11" t="s">
        <v>426</v>
      </c>
      <c r="D364" s="12">
        <f t="shared" si="12"/>
        <v>0</v>
      </c>
      <c r="E364" s="12">
        <f t="shared" si="13"/>
        <v>0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67"/>
      <c r="AW364" s="67"/>
      <c r="AX364" s="6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69"/>
      <c r="BM364" s="69"/>
    </row>
    <row r="365" spans="1:65">
      <c r="A365" s="2" t="s">
        <v>402</v>
      </c>
      <c r="B365" s="11">
        <v>160202231</v>
      </c>
      <c r="C365" s="11" t="s">
        <v>427</v>
      </c>
      <c r="D365" s="12">
        <f t="shared" si="12"/>
        <v>0</v>
      </c>
      <c r="E365" s="12">
        <f t="shared" si="13"/>
        <v>0</v>
      </c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67"/>
      <c r="AW365" s="67"/>
      <c r="AX365" s="6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69"/>
      <c r="BM365" s="69"/>
    </row>
    <row r="366" spans="1:65">
      <c r="A366" s="2" t="s">
        <v>402</v>
      </c>
      <c r="B366" s="11">
        <v>140324204</v>
      </c>
      <c r="C366" s="11" t="s">
        <v>428</v>
      </c>
      <c r="D366" s="12">
        <f t="shared" si="12"/>
        <v>0</v>
      </c>
      <c r="E366" s="12">
        <f t="shared" si="13"/>
        <v>0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67"/>
      <c r="AW366" s="67"/>
      <c r="AX366" s="6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69"/>
      <c r="BM366" s="69"/>
    </row>
    <row r="367" spans="1:65">
      <c r="A367" s="2" t="s">
        <v>429</v>
      </c>
      <c r="B367" s="11">
        <v>160205101</v>
      </c>
      <c r="C367" s="11" t="s">
        <v>430</v>
      </c>
      <c r="D367" s="12">
        <f t="shared" si="12"/>
        <v>0</v>
      </c>
      <c r="E367" s="12">
        <f t="shared" si="13"/>
        <v>-1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67"/>
      <c r="AW367" s="67"/>
      <c r="AX367" s="6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>
        <v>-1</v>
      </c>
      <c r="BJ367" s="7"/>
      <c r="BK367" s="7"/>
      <c r="BL367" s="69"/>
      <c r="BM367" s="69"/>
    </row>
    <row r="368" spans="1:65">
      <c r="A368" s="2" t="s">
        <v>429</v>
      </c>
      <c r="B368" s="11">
        <v>160205102</v>
      </c>
      <c r="C368" s="11" t="s">
        <v>431</v>
      </c>
      <c r="D368" s="12">
        <f t="shared" si="12"/>
        <v>0</v>
      </c>
      <c r="E368" s="12">
        <f t="shared" si="13"/>
        <v>0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67"/>
      <c r="AW368" s="67"/>
      <c r="AX368" s="6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69"/>
      <c r="BM368" s="69"/>
    </row>
    <row r="369" spans="1:65">
      <c r="A369" s="2" t="s">
        <v>429</v>
      </c>
      <c r="B369" s="11">
        <v>160205103</v>
      </c>
      <c r="C369" s="11" t="s">
        <v>432</v>
      </c>
      <c r="D369" s="12">
        <f t="shared" si="12"/>
        <v>0.6</v>
      </c>
      <c r="E369" s="12">
        <f t="shared" si="13"/>
        <v>0</v>
      </c>
      <c r="F369" s="7"/>
      <c r="G369" s="7"/>
      <c r="H369" s="7"/>
      <c r="I369" s="7"/>
      <c r="J369" s="7"/>
      <c r="K369" s="7">
        <v>0.6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67"/>
      <c r="AW369" s="67"/>
      <c r="AX369" s="6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69"/>
      <c r="BM369" s="69"/>
    </row>
    <row r="370" spans="1:65">
      <c r="A370" s="2" t="s">
        <v>429</v>
      </c>
      <c r="B370" s="11">
        <v>160205104</v>
      </c>
      <c r="C370" s="11" t="s">
        <v>433</v>
      </c>
      <c r="D370" s="12">
        <f t="shared" si="12"/>
        <v>0</v>
      </c>
      <c r="E370" s="12">
        <f t="shared" si="13"/>
        <v>0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67"/>
      <c r="AW370" s="67"/>
      <c r="AX370" s="6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69"/>
      <c r="BM370" s="69"/>
    </row>
    <row r="371" spans="1:65">
      <c r="A371" s="2" t="s">
        <v>429</v>
      </c>
      <c r="B371" s="11">
        <v>160205105</v>
      </c>
      <c r="C371" s="11" t="s">
        <v>434</v>
      </c>
      <c r="D371" s="12">
        <f t="shared" si="12"/>
        <v>0</v>
      </c>
      <c r="E371" s="12">
        <f t="shared" si="13"/>
        <v>0</v>
      </c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67"/>
      <c r="AW371" s="67"/>
      <c r="AX371" s="6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69"/>
      <c r="BM371" s="69"/>
    </row>
    <row r="372" spans="1:65">
      <c r="A372" s="2" t="s">
        <v>429</v>
      </c>
      <c r="B372" s="11">
        <v>160205106</v>
      </c>
      <c r="C372" s="11" t="s">
        <v>435</v>
      </c>
      <c r="D372" s="12">
        <f t="shared" si="12"/>
        <v>0</v>
      </c>
      <c r="E372" s="12">
        <f t="shared" si="13"/>
        <v>-1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67"/>
      <c r="AW372" s="67"/>
      <c r="AX372" s="6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>
        <v>-1</v>
      </c>
      <c r="BJ372" s="7"/>
      <c r="BK372" s="7"/>
      <c r="BL372" s="69"/>
      <c r="BM372" s="69"/>
    </row>
    <row r="373" spans="1:65">
      <c r="A373" s="2" t="s">
        <v>429</v>
      </c>
      <c r="B373" s="11">
        <v>160205107</v>
      </c>
      <c r="C373" s="11" t="s">
        <v>436</v>
      </c>
      <c r="D373" s="12">
        <f t="shared" si="12"/>
        <v>0</v>
      </c>
      <c r="E373" s="12">
        <f t="shared" si="13"/>
        <v>0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67"/>
      <c r="AW373" s="67"/>
      <c r="AX373" s="6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69"/>
      <c r="BM373" s="69"/>
    </row>
    <row r="374" spans="1:65">
      <c r="A374" s="2" t="s">
        <v>429</v>
      </c>
      <c r="B374" s="11">
        <v>160205108</v>
      </c>
      <c r="C374" s="11" t="s">
        <v>437</v>
      </c>
      <c r="D374" s="12">
        <f t="shared" si="12"/>
        <v>0</v>
      </c>
      <c r="E374" s="12">
        <f t="shared" si="13"/>
        <v>0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67"/>
      <c r="AW374" s="67"/>
      <c r="AX374" s="6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69"/>
      <c r="BM374" s="69"/>
    </row>
    <row r="375" spans="1:65">
      <c r="A375" s="2" t="s">
        <v>429</v>
      </c>
      <c r="B375" s="11">
        <v>160205109</v>
      </c>
      <c r="C375" s="11" t="s">
        <v>438</v>
      </c>
      <c r="D375" s="12">
        <f t="shared" si="12"/>
        <v>0.5</v>
      </c>
      <c r="E375" s="12">
        <f t="shared" si="13"/>
        <v>0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>
        <v>0.5</v>
      </c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67"/>
      <c r="AW375" s="67"/>
      <c r="AX375" s="6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69"/>
      <c r="BM375" s="69"/>
    </row>
    <row r="376" spans="1:65">
      <c r="A376" s="2" t="s">
        <v>429</v>
      </c>
      <c r="B376" s="11">
        <v>160205110</v>
      </c>
      <c r="C376" s="11" t="s">
        <v>439</v>
      </c>
      <c r="D376" s="12">
        <f t="shared" si="12"/>
        <v>1.5</v>
      </c>
      <c r="E376" s="12">
        <f t="shared" si="13"/>
        <v>0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>
        <v>0.5</v>
      </c>
      <c r="AP376" s="7">
        <v>1</v>
      </c>
      <c r="AQ376" s="7"/>
      <c r="AR376" s="7"/>
      <c r="AS376" s="7"/>
      <c r="AT376" s="7"/>
      <c r="AU376" s="7"/>
      <c r="AV376" s="67"/>
      <c r="AW376" s="67"/>
      <c r="AX376" s="6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69"/>
      <c r="BM376" s="69"/>
    </row>
    <row r="377" spans="1:65">
      <c r="A377" s="2" t="s">
        <v>429</v>
      </c>
      <c r="B377" s="11">
        <v>160205111</v>
      </c>
      <c r="C377" s="11" t="s">
        <v>440</v>
      </c>
      <c r="D377" s="12">
        <f t="shared" si="12"/>
        <v>0</v>
      </c>
      <c r="E377" s="12">
        <f t="shared" si="13"/>
        <v>0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67"/>
      <c r="AW377" s="67"/>
      <c r="AX377" s="6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69"/>
      <c r="BM377" s="69"/>
    </row>
    <row r="378" spans="1:65">
      <c r="A378" s="2" t="s">
        <v>429</v>
      </c>
      <c r="B378" s="11">
        <v>160205112</v>
      </c>
      <c r="C378" s="11" t="s">
        <v>441</v>
      </c>
      <c r="D378" s="12">
        <f t="shared" si="12"/>
        <v>0</v>
      </c>
      <c r="E378" s="12">
        <f t="shared" si="13"/>
        <v>0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67"/>
      <c r="AW378" s="67"/>
      <c r="AX378" s="6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69"/>
      <c r="BM378" s="69"/>
    </row>
    <row r="379" spans="1:65">
      <c r="A379" s="2" t="s">
        <v>429</v>
      </c>
      <c r="B379" s="11">
        <v>160205113</v>
      </c>
      <c r="C379" s="11" t="s">
        <v>442</v>
      </c>
      <c r="D379" s="12">
        <f t="shared" si="12"/>
        <v>0</v>
      </c>
      <c r="E379" s="12">
        <f t="shared" si="13"/>
        <v>0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67"/>
      <c r="AW379" s="67"/>
      <c r="AX379" s="6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69"/>
      <c r="BM379" s="69"/>
    </row>
    <row r="380" spans="1:65">
      <c r="A380" s="2" t="s">
        <v>429</v>
      </c>
      <c r="B380" s="11">
        <v>160205114</v>
      </c>
      <c r="C380" s="11" t="s">
        <v>443</v>
      </c>
      <c r="D380" s="12">
        <f t="shared" si="12"/>
        <v>1.1</v>
      </c>
      <c r="E380" s="12">
        <f t="shared" si="13"/>
        <v>0</v>
      </c>
      <c r="F380" s="7"/>
      <c r="G380" s="7"/>
      <c r="H380" s="7"/>
      <c r="I380" s="7"/>
      <c r="J380" s="7"/>
      <c r="K380" s="7">
        <v>0.6</v>
      </c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67"/>
      <c r="AW380" s="67">
        <v>0.5</v>
      </c>
      <c r="AX380" s="6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69"/>
      <c r="BM380" s="69"/>
    </row>
    <row r="381" spans="1:65">
      <c r="A381" s="2" t="s">
        <v>429</v>
      </c>
      <c r="B381" s="11">
        <v>160205115</v>
      </c>
      <c r="C381" s="11" t="s">
        <v>444</v>
      </c>
      <c r="D381" s="12">
        <f t="shared" si="12"/>
        <v>0</v>
      </c>
      <c r="E381" s="12">
        <f t="shared" si="13"/>
        <v>0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67"/>
      <c r="AW381" s="67"/>
      <c r="AX381" s="6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69"/>
      <c r="BM381" s="69"/>
    </row>
    <row r="382" spans="1:65">
      <c r="A382" s="2" t="s">
        <v>429</v>
      </c>
      <c r="B382" s="11">
        <v>160205116</v>
      </c>
      <c r="C382" s="11" t="s">
        <v>445</v>
      </c>
      <c r="D382" s="12">
        <f t="shared" si="12"/>
        <v>0</v>
      </c>
      <c r="E382" s="12">
        <f t="shared" si="13"/>
        <v>0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67"/>
      <c r="AW382" s="67"/>
      <c r="AX382" s="6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69"/>
      <c r="BM382" s="69"/>
    </row>
    <row r="383" spans="1:65">
      <c r="A383" s="2" t="s">
        <v>429</v>
      </c>
      <c r="B383" s="11">
        <v>160205117</v>
      </c>
      <c r="C383" s="11" t="s">
        <v>446</v>
      </c>
      <c r="D383" s="12">
        <f t="shared" si="12"/>
        <v>0</v>
      </c>
      <c r="E383" s="12">
        <f t="shared" si="13"/>
        <v>0</v>
      </c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67"/>
      <c r="AW383" s="67"/>
      <c r="AX383" s="6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69"/>
      <c r="BM383" s="69"/>
    </row>
    <row r="384" spans="1:65">
      <c r="A384" s="2" t="s">
        <v>429</v>
      </c>
      <c r="B384" s="11">
        <v>160205118</v>
      </c>
      <c r="C384" s="11" t="s">
        <v>447</v>
      </c>
      <c r="D384" s="12">
        <f t="shared" si="12"/>
        <v>0</v>
      </c>
      <c r="E384" s="12">
        <f t="shared" si="13"/>
        <v>0</v>
      </c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67"/>
      <c r="AW384" s="67"/>
      <c r="AX384" s="6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69"/>
      <c r="BM384" s="69"/>
    </row>
    <row r="385" spans="1:65">
      <c r="A385" s="2" t="s">
        <v>429</v>
      </c>
      <c r="B385" s="11">
        <v>160205119</v>
      </c>
      <c r="C385" s="11" t="s">
        <v>448</v>
      </c>
      <c r="D385" s="12">
        <f t="shared" si="12"/>
        <v>0</v>
      </c>
      <c r="E385" s="12">
        <f t="shared" si="13"/>
        <v>0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67"/>
      <c r="AW385" s="67"/>
      <c r="AX385" s="6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69"/>
      <c r="BM385" s="69"/>
    </row>
    <row r="386" spans="1:65">
      <c r="A386" s="2" t="s">
        <v>429</v>
      </c>
      <c r="B386" s="11">
        <v>160205120</v>
      </c>
      <c r="C386" s="11" t="s">
        <v>449</v>
      </c>
      <c r="D386" s="12">
        <f t="shared" si="12"/>
        <v>3.35</v>
      </c>
      <c r="E386" s="12">
        <f t="shared" si="13"/>
        <v>0</v>
      </c>
      <c r="F386" s="7"/>
      <c r="G386" s="7"/>
      <c r="H386" s="7">
        <v>0.8</v>
      </c>
      <c r="I386" s="7">
        <v>1</v>
      </c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>
        <v>0.25</v>
      </c>
      <c r="AE386" s="7"/>
      <c r="AF386" s="7">
        <v>0.5</v>
      </c>
      <c r="AG386" s="7">
        <v>0.3</v>
      </c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67"/>
      <c r="AW386" s="67"/>
      <c r="AX386" s="67"/>
      <c r="AY386" s="7"/>
      <c r="AZ386" s="7"/>
      <c r="BA386" s="7"/>
      <c r="BB386" s="7"/>
      <c r="BC386" s="7"/>
      <c r="BD386" s="7"/>
      <c r="BE386" s="7"/>
      <c r="BF386" s="7">
        <v>0.5</v>
      </c>
      <c r="BG386" s="7"/>
      <c r="BH386" s="7"/>
      <c r="BI386" s="7"/>
      <c r="BJ386" s="7"/>
      <c r="BK386" s="7"/>
      <c r="BL386" s="69"/>
      <c r="BM386" s="69"/>
    </row>
    <row r="387" spans="1:65">
      <c r="A387" s="2" t="s">
        <v>429</v>
      </c>
      <c r="B387" s="11">
        <v>160205121</v>
      </c>
      <c r="C387" s="11" t="s">
        <v>450</v>
      </c>
      <c r="D387" s="12">
        <f t="shared" si="12"/>
        <v>2.95</v>
      </c>
      <c r="E387" s="12">
        <f t="shared" si="13"/>
        <v>0</v>
      </c>
      <c r="F387" s="7"/>
      <c r="G387" s="7"/>
      <c r="H387" s="7">
        <v>0.8</v>
      </c>
      <c r="I387" s="7"/>
      <c r="J387" s="7"/>
      <c r="K387" s="7">
        <v>0.6</v>
      </c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>
        <v>0.25</v>
      </c>
      <c r="AE387" s="7"/>
      <c r="AF387" s="7">
        <v>0.5</v>
      </c>
      <c r="AG387" s="7">
        <v>0.3</v>
      </c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67"/>
      <c r="AW387" s="67"/>
      <c r="AX387" s="67"/>
      <c r="AY387" s="7"/>
      <c r="AZ387" s="7"/>
      <c r="BA387" s="7"/>
      <c r="BB387" s="7"/>
      <c r="BC387" s="7"/>
      <c r="BD387" s="7"/>
      <c r="BE387" s="7"/>
      <c r="BF387" s="7"/>
      <c r="BG387" s="7">
        <v>0.5</v>
      </c>
      <c r="BH387" s="7"/>
      <c r="BI387" s="7"/>
      <c r="BJ387" s="7"/>
      <c r="BK387" s="7"/>
      <c r="BL387" s="69"/>
      <c r="BM387" s="69"/>
    </row>
    <row r="388" spans="1:65">
      <c r="A388" s="2" t="s">
        <v>429</v>
      </c>
      <c r="B388" s="11">
        <v>160205122</v>
      </c>
      <c r="C388" s="11" t="s">
        <v>451</v>
      </c>
      <c r="D388" s="12">
        <f t="shared" si="12"/>
        <v>1.8</v>
      </c>
      <c r="E388" s="12">
        <f t="shared" si="13"/>
        <v>0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>
        <v>0.5</v>
      </c>
      <c r="AG388" s="7">
        <v>0.3</v>
      </c>
      <c r="AH388" s="7"/>
      <c r="AI388" s="7"/>
      <c r="AJ388" s="7"/>
      <c r="AK388" s="7"/>
      <c r="AL388" s="7"/>
      <c r="AM388" s="7"/>
      <c r="AN388" s="7"/>
      <c r="AO388" s="7">
        <v>1</v>
      </c>
      <c r="AP388" s="7"/>
      <c r="AQ388" s="7"/>
      <c r="AR388" s="7"/>
      <c r="AS388" s="7"/>
      <c r="AT388" s="7"/>
      <c r="AU388" s="7"/>
      <c r="AV388" s="67"/>
      <c r="AW388" s="67"/>
      <c r="AX388" s="6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69"/>
      <c r="BM388" s="69"/>
    </row>
    <row r="389" spans="1:65">
      <c r="A389" s="2" t="s">
        <v>429</v>
      </c>
      <c r="B389" s="11">
        <v>160205123</v>
      </c>
      <c r="C389" s="11" t="s">
        <v>452</v>
      </c>
      <c r="D389" s="12">
        <f t="shared" si="12"/>
        <v>4.65</v>
      </c>
      <c r="E389" s="12">
        <f t="shared" si="13"/>
        <v>0</v>
      </c>
      <c r="F389" s="7"/>
      <c r="G389" s="7"/>
      <c r="H389" s="7">
        <v>0.8</v>
      </c>
      <c r="I389" s="7">
        <v>1</v>
      </c>
      <c r="J389" s="7"/>
      <c r="K389" s="7">
        <v>0.6</v>
      </c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>
        <v>0.25</v>
      </c>
      <c r="AE389" s="7"/>
      <c r="AF389" s="7">
        <v>0.5</v>
      </c>
      <c r="AG389" s="7"/>
      <c r="AH389" s="7"/>
      <c r="AI389" s="7"/>
      <c r="AJ389" s="7"/>
      <c r="AK389" s="7"/>
      <c r="AL389" s="7"/>
      <c r="AM389" s="7"/>
      <c r="AN389" s="7"/>
      <c r="AO389" s="7">
        <v>0.5</v>
      </c>
      <c r="AP389" s="7"/>
      <c r="AQ389" s="7"/>
      <c r="AR389" s="7"/>
      <c r="AS389" s="7"/>
      <c r="AT389" s="7"/>
      <c r="AU389" s="7"/>
      <c r="AV389" s="67"/>
      <c r="AW389" s="67"/>
      <c r="AX389" s="67"/>
      <c r="AY389" s="7"/>
      <c r="AZ389" s="7"/>
      <c r="BA389" s="7"/>
      <c r="BB389" s="7"/>
      <c r="BC389" s="7"/>
      <c r="BD389" s="7"/>
      <c r="BE389" s="7"/>
      <c r="BF389" s="7"/>
      <c r="BG389" s="7">
        <v>0.5</v>
      </c>
      <c r="BH389" s="7">
        <v>0.5</v>
      </c>
      <c r="BI389" s="7"/>
      <c r="BJ389" s="7"/>
      <c r="BK389" s="7"/>
      <c r="BL389" s="69"/>
      <c r="BM389" s="69"/>
    </row>
    <row r="390" spans="1:65">
      <c r="A390" s="2" t="s">
        <v>429</v>
      </c>
      <c r="B390" s="11">
        <v>160205124</v>
      </c>
      <c r="C390" s="11" t="s">
        <v>453</v>
      </c>
      <c r="D390" s="12">
        <f t="shared" si="12"/>
        <v>4.9</v>
      </c>
      <c r="E390" s="12">
        <f t="shared" si="13"/>
        <v>0</v>
      </c>
      <c r="F390" s="7"/>
      <c r="G390" s="7"/>
      <c r="H390" s="7">
        <v>0.8</v>
      </c>
      <c r="I390" s="7">
        <v>1</v>
      </c>
      <c r="J390" s="7">
        <v>0.7</v>
      </c>
      <c r="K390" s="7">
        <v>0.6</v>
      </c>
      <c r="L390" s="7"/>
      <c r="M390" s="7"/>
      <c r="N390" s="7"/>
      <c r="O390" s="7"/>
      <c r="P390" s="7"/>
      <c r="Q390" s="7"/>
      <c r="R390" s="7">
        <v>0.25</v>
      </c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>
        <v>0.25</v>
      </c>
      <c r="AE390" s="7"/>
      <c r="AF390" s="7">
        <v>0.5</v>
      </c>
      <c r="AG390" s="7">
        <v>0.3</v>
      </c>
      <c r="AH390" s="7"/>
      <c r="AI390" s="7"/>
      <c r="AJ390" s="7"/>
      <c r="AK390" s="7"/>
      <c r="AL390" s="7"/>
      <c r="AM390" s="7"/>
      <c r="AN390" s="7"/>
      <c r="AO390" s="7">
        <v>0.5</v>
      </c>
      <c r="AP390" s="7"/>
      <c r="AQ390" s="7"/>
      <c r="AR390" s="7"/>
      <c r="AS390" s="7"/>
      <c r="AT390" s="7"/>
      <c r="AU390" s="7"/>
      <c r="AV390" s="67"/>
      <c r="AW390" s="67"/>
      <c r="AX390" s="6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69"/>
      <c r="BM390" s="69"/>
    </row>
    <row r="391" spans="1:65">
      <c r="A391" s="2" t="s">
        <v>429</v>
      </c>
      <c r="B391" s="11">
        <v>160205125</v>
      </c>
      <c r="C391" s="11" t="s">
        <v>454</v>
      </c>
      <c r="D391" s="12">
        <f t="shared" si="12"/>
        <v>3.7</v>
      </c>
      <c r="E391" s="12">
        <f t="shared" si="13"/>
        <v>0</v>
      </c>
      <c r="F391" s="7"/>
      <c r="G391" s="7"/>
      <c r="H391" s="7"/>
      <c r="I391" s="7"/>
      <c r="J391" s="7">
        <v>0.7</v>
      </c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>
        <v>0.1</v>
      </c>
      <c r="Z391" s="7"/>
      <c r="AA391" s="7"/>
      <c r="AB391" s="7"/>
      <c r="AC391" s="7"/>
      <c r="AD391" s="7"/>
      <c r="AE391" s="7"/>
      <c r="AF391" s="7">
        <v>0.5</v>
      </c>
      <c r="AG391" s="7">
        <v>0.3</v>
      </c>
      <c r="AH391" s="7"/>
      <c r="AI391" s="7"/>
      <c r="AJ391" s="7"/>
      <c r="AK391" s="7"/>
      <c r="AL391" s="7"/>
      <c r="AM391" s="7"/>
      <c r="AN391" s="7"/>
      <c r="AO391" s="7">
        <v>0.5</v>
      </c>
      <c r="AP391" s="7"/>
      <c r="AQ391" s="7"/>
      <c r="AR391" s="7"/>
      <c r="AS391" s="7"/>
      <c r="AT391" s="7"/>
      <c r="AU391" s="7"/>
      <c r="AV391" s="67"/>
      <c r="AW391" s="67"/>
      <c r="AX391" s="67"/>
      <c r="AY391" s="7"/>
      <c r="AZ391" s="7"/>
      <c r="BA391" s="7"/>
      <c r="BB391" s="7"/>
      <c r="BC391" s="7"/>
      <c r="BD391" s="7"/>
      <c r="BE391" s="7">
        <v>0.6</v>
      </c>
      <c r="BF391" s="7">
        <v>0.5</v>
      </c>
      <c r="BG391" s="7">
        <v>0.5</v>
      </c>
      <c r="BH391" s="7"/>
      <c r="BI391" s="7"/>
      <c r="BJ391" s="7"/>
      <c r="BK391" s="7"/>
      <c r="BL391" s="69"/>
      <c r="BM391" s="69"/>
    </row>
    <row r="392" spans="1:65">
      <c r="A392" s="2" t="s">
        <v>429</v>
      </c>
      <c r="B392" s="11">
        <v>160205126</v>
      </c>
      <c r="C392" s="11" t="s">
        <v>455</v>
      </c>
      <c r="D392" s="12">
        <f t="shared" si="12"/>
        <v>0</v>
      </c>
      <c r="E392" s="12">
        <f t="shared" si="13"/>
        <v>0</v>
      </c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67"/>
      <c r="AW392" s="67"/>
      <c r="AX392" s="6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69"/>
      <c r="BM392" s="69"/>
    </row>
    <row r="393" spans="1:65">
      <c r="A393" s="2" t="s">
        <v>429</v>
      </c>
      <c r="B393" s="11">
        <v>160205127</v>
      </c>
      <c r="C393" s="11" t="s">
        <v>456</v>
      </c>
      <c r="D393" s="12">
        <f t="shared" si="12"/>
        <v>3</v>
      </c>
      <c r="E393" s="12">
        <f t="shared" si="13"/>
        <v>0</v>
      </c>
      <c r="F393" s="7"/>
      <c r="G393" s="7"/>
      <c r="H393" s="7">
        <v>0.8</v>
      </c>
      <c r="I393" s="7"/>
      <c r="J393" s="7">
        <v>0.6</v>
      </c>
      <c r="K393" s="7">
        <v>0.6</v>
      </c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>
        <v>0.5</v>
      </c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67"/>
      <c r="AW393" s="67"/>
      <c r="AX393" s="67"/>
      <c r="AY393" s="7"/>
      <c r="AZ393" s="7"/>
      <c r="BA393" s="7"/>
      <c r="BB393" s="7"/>
      <c r="BC393" s="7"/>
      <c r="BD393" s="7"/>
      <c r="BE393" s="7"/>
      <c r="BF393" s="7"/>
      <c r="BG393" s="7">
        <v>0.5</v>
      </c>
      <c r="BH393" s="7"/>
      <c r="BI393" s="7"/>
      <c r="BJ393" s="7"/>
      <c r="BK393" s="7"/>
      <c r="BL393" s="69"/>
      <c r="BM393" s="69"/>
    </row>
    <row r="394" spans="1:65">
      <c r="A394" s="2" t="s">
        <v>429</v>
      </c>
      <c r="B394" s="11">
        <v>160205128</v>
      </c>
      <c r="C394" s="11" t="s">
        <v>457</v>
      </c>
      <c r="D394" s="12">
        <f t="shared" si="12"/>
        <v>3.1</v>
      </c>
      <c r="E394" s="12">
        <f t="shared" si="13"/>
        <v>0</v>
      </c>
      <c r="F394" s="7"/>
      <c r="G394" s="7"/>
      <c r="H394" s="7">
        <v>0.8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>
        <v>1.5</v>
      </c>
      <c r="Y394" s="7"/>
      <c r="Z394" s="7"/>
      <c r="AA394" s="7"/>
      <c r="AB394" s="7"/>
      <c r="AC394" s="7"/>
      <c r="AD394" s="7"/>
      <c r="AE394" s="7"/>
      <c r="AF394" s="7"/>
      <c r="AG394" s="7"/>
      <c r="AH394" s="7">
        <v>0.5</v>
      </c>
      <c r="AI394" s="7">
        <v>0.3</v>
      </c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67"/>
      <c r="AW394" s="67"/>
      <c r="AX394" s="6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69"/>
      <c r="BM394" s="69"/>
    </row>
    <row r="395" spans="1:65">
      <c r="A395" s="2" t="s">
        <v>429</v>
      </c>
      <c r="B395" s="11">
        <v>160205129</v>
      </c>
      <c r="C395" s="11" t="s">
        <v>458</v>
      </c>
      <c r="D395" s="12">
        <f t="shared" si="12"/>
        <v>2.3</v>
      </c>
      <c r="E395" s="12">
        <f t="shared" si="13"/>
        <v>0</v>
      </c>
      <c r="F395" s="7"/>
      <c r="G395" s="7"/>
      <c r="H395" s="7">
        <v>0.8</v>
      </c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>
        <v>0.5</v>
      </c>
      <c r="Y395" s="7"/>
      <c r="Z395" s="7"/>
      <c r="AA395" s="7"/>
      <c r="AB395" s="7"/>
      <c r="AC395" s="7"/>
      <c r="AD395" s="7"/>
      <c r="AE395" s="7"/>
      <c r="AF395" s="7"/>
      <c r="AG395" s="7"/>
      <c r="AH395" s="7">
        <v>0.5</v>
      </c>
      <c r="AI395" s="7">
        <v>0.3</v>
      </c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67"/>
      <c r="AW395" s="67"/>
      <c r="AX395" s="67"/>
      <c r="AY395" s="7"/>
      <c r="AZ395" s="7"/>
      <c r="BA395" s="7"/>
      <c r="BB395" s="7">
        <v>0.2</v>
      </c>
      <c r="BC395" s="7"/>
      <c r="BD395" s="7"/>
      <c r="BE395" s="7"/>
      <c r="BF395" s="7"/>
      <c r="BG395" s="7"/>
      <c r="BH395" s="7"/>
      <c r="BI395" s="7"/>
      <c r="BJ395" s="7"/>
      <c r="BK395" s="7"/>
      <c r="BL395" s="69"/>
      <c r="BM395" s="69"/>
    </row>
    <row r="396" spans="1:65">
      <c r="A396" s="2" t="s">
        <v>429</v>
      </c>
      <c r="B396" s="11">
        <v>160205130</v>
      </c>
      <c r="C396" s="11" t="s">
        <v>459</v>
      </c>
      <c r="D396" s="12">
        <f t="shared" si="12"/>
        <v>5.95</v>
      </c>
      <c r="E396" s="12">
        <f t="shared" si="13"/>
        <v>0</v>
      </c>
      <c r="F396" s="7"/>
      <c r="G396" s="7"/>
      <c r="H396" s="7">
        <v>0.8</v>
      </c>
      <c r="I396" s="7"/>
      <c r="J396" s="7"/>
      <c r="K396" s="7">
        <v>0.6</v>
      </c>
      <c r="L396" s="7"/>
      <c r="M396" s="7"/>
      <c r="N396" s="7"/>
      <c r="O396" s="7"/>
      <c r="P396" s="7">
        <v>0.5</v>
      </c>
      <c r="Q396" s="7"/>
      <c r="R396" s="7"/>
      <c r="S396" s="7"/>
      <c r="T396" s="7"/>
      <c r="U396" s="7"/>
      <c r="V396" s="7"/>
      <c r="W396" s="7"/>
      <c r="X396" s="7">
        <v>1.5</v>
      </c>
      <c r="Y396" s="7"/>
      <c r="Z396" s="7"/>
      <c r="AA396" s="7"/>
      <c r="AB396" s="7"/>
      <c r="AC396" s="7"/>
      <c r="AD396" s="7"/>
      <c r="AE396" s="7"/>
      <c r="AF396" s="7"/>
      <c r="AG396" s="7"/>
      <c r="AH396" s="7">
        <v>0.5</v>
      </c>
      <c r="AI396" s="7">
        <v>0.3</v>
      </c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>
        <v>1</v>
      </c>
      <c r="AV396" s="67"/>
      <c r="AW396" s="67"/>
      <c r="AX396" s="67"/>
      <c r="AY396" s="7"/>
      <c r="AZ396" s="7"/>
      <c r="BA396" s="7"/>
      <c r="BB396" s="7"/>
      <c r="BC396" s="7"/>
      <c r="BD396" s="7">
        <v>0.75</v>
      </c>
      <c r="BE396" s="7"/>
      <c r="BF396" s="7"/>
      <c r="BG396" s="7"/>
      <c r="BH396" s="7"/>
      <c r="BI396" s="7"/>
      <c r="BJ396" s="7"/>
      <c r="BK396" s="7"/>
      <c r="BL396" s="69"/>
      <c r="BM396" s="69"/>
    </row>
    <row r="397" spans="1:65">
      <c r="A397" s="2" t="s">
        <v>429</v>
      </c>
      <c r="B397" s="11">
        <v>160205131</v>
      </c>
      <c r="C397" s="11" t="s">
        <v>460</v>
      </c>
      <c r="D397" s="12">
        <f t="shared" si="12"/>
        <v>1.2</v>
      </c>
      <c r="E397" s="12">
        <f t="shared" si="13"/>
        <v>0</v>
      </c>
      <c r="F397" s="7"/>
      <c r="G397" s="7"/>
      <c r="H397" s="7">
        <v>0.4</v>
      </c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>
        <v>0.5</v>
      </c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>
        <v>0.3</v>
      </c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67"/>
      <c r="AW397" s="67"/>
      <c r="AX397" s="6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69"/>
      <c r="BM397" s="69"/>
    </row>
    <row r="398" spans="1:65">
      <c r="A398" s="2" t="s">
        <v>429</v>
      </c>
      <c r="B398" s="11">
        <v>160205132</v>
      </c>
      <c r="C398" s="11" t="s">
        <v>461</v>
      </c>
      <c r="D398" s="12">
        <f t="shared" si="12"/>
        <v>0</v>
      </c>
      <c r="E398" s="12">
        <f t="shared" si="13"/>
        <v>0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67"/>
      <c r="AW398" s="67"/>
      <c r="AX398" s="6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69"/>
      <c r="BM398" s="69"/>
    </row>
    <row r="399" spans="1:65">
      <c r="A399" s="2" t="s">
        <v>429</v>
      </c>
      <c r="B399" s="11">
        <v>160205133</v>
      </c>
      <c r="C399" s="11" t="s">
        <v>462</v>
      </c>
      <c r="D399" s="12">
        <f t="shared" si="12"/>
        <v>0</v>
      </c>
      <c r="E399" s="12">
        <f t="shared" si="13"/>
        <v>0</v>
      </c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67"/>
      <c r="AW399" s="67"/>
      <c r="AX399" s="6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69"/>
      <c r="BM399" s="69"/>
    </row>
    <row r="400" spans="1:65">
      <c r="A400" s="2" t="s">
        <v>429</v>
      </c>
      <c r="B400" s="11">
        <v>160205134</v>
      </c>
      <c r="C400" s="11" t="s">
        <v>463</v>
      </c>
      <c r="D400" s="12">
        <f t="shared" si="12"/>
        <v>0</v>
      </c>
      <c r="E400" s="12">
        <f t="shared" si="13"/>
        <v>0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67"/>
      <c r="AW400" s="67"/>
      <c r="AX400" s="6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69"/>
      <c r="BM400" s="69"/>
    </row>
    <row r="401" spans="1:65">
      <c r="A401" s="2" t="s">
        <v>429</v>
      </c>
      <c r="B401" s="11">
        <v>160205135</v>
      </c>
      <c r="C401" s="11" t="s">
        <v>464</v>
      </c>
      <c r="D401" s="12">
        <f t="shared" si="12"/>
        <v>0</v>
      </c>
      <c r="E401" s="12">
        <f t="shared" si="13"/>
        <v>0</v>
      </c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67"/>
      <c r="AW401" s="67"/>
      <c r="AX401" s="6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69"/>
      <c r="BM401" s="69"/>
    </row>
    <row r="402" spans="1:65">
      <c r="A402" s="2" t="s">
        <v>429</v>
      </c>
      <c r="B402" s="11">
        <v>150101214</v>
      </c>
      <c r="C402" s="11" t="s">
        <v>465</v>
      </c>
      <c r="D402" s="12">
        <f t="shared" si="12"/>
        <v>2.6</v>
      </c>
      <c r="E402" s="12">
        <f t="shared" si="13"/>
        <v>0</v>
      </c>
      <c r="F402" s="7"/>
      <c r="G402" s="7"/>
      <c r="H402" s="7"/>
      <c r="I402" s="7"/>
      <c r="J402" s="7"/>
      <c r="K402" s="7">
        <v>0.6</v>
      </c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>
        <v>0.5</v>
      </c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67"/>
      <c r="AW402" s="67"/>
      <c r="AX402" s="67"/>
      <c r="AY402" s="7">
        <v>1</v>
      </c>
      <c r="AZ402" s="7"/>
      <c r="BA402" s="7"/>
      <c r="BB402" s="7"/>
      <c r="BC402" s="7"/>
      <c r="BD402" s="7"/>
      <c r="BE402" s="7"/>
      <c r="BF402" s="7"/>
      <c r="BG402" s="7">
        <v>0.5</v>
      </c>
      <c r="BH402" s="7"/>
      <c r="BI402" s="7"/>
      <c r="BJ402" s="7"/>
      <c r="BK402" s="7"/>
      <c r="BL402" s="69"/>
      <c r="BM402" s="69"/>
    </row>
    <row r="403" spans="1:65">
      <c r="A403" s="2" t="s">
        <v>429</v>
      </c>
      <c r="B403" s="11">
        <v>150302119</v>
      </c>
      <c r="C403" s="11" t="s">
        <v>466</v>
      </c>
      <c r="D403" s="12">
        <f t="shared" si="12"/>
        <v>0</v>
      </c>
      <c r="E403" s="12">
        <f t="shared" si="13"/>
        <v>0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67"/>
      <c r="AW403" s="67"/>
      <c r="AX403" s="6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69"/>
      <c r="BM403" s="69"/>
    </row>
    <row r="404" spans="1:65">
      <c r="A404" s="2" t="s">
        <v>467</v>
      </c>
      <c r="B404" s="48" t="s">
        <v>468</v>
      </c>
      <c r="C404" s="48" t="s">
        <v>469</v>
      </c>
      <c r="D404" s="12">
        <f t="shared" si="12"/>
        <v>0</v>
      </c>
      <c r="E404" s="12">
        <f t="shared" si="13"/>
        <v>-1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67"/>
      <c r="AW404" s="67"/>
      <c r="AX404" s="6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>
        <v>-1</v>
      </c>
      <c r="BJ404" s="7"/>
      <c r="BK404" s="7"/>
      <c r="BL404" s="69"/>
      <c r="BM404" s="69"/>
    </row>
    <row r="405" spans="1:65">
      <c r="A405" s="2" t="s">
        <v>467</v>
      </c>
      <c r="B405" s="48" t="s">
        <v>470</v>
      </c>
      <c r="C405" s="48" t="s">
        <v>471</v>
      </c>
      <c r="D405" s="12">
        <f t="shared" si="12"/>
        <v>1.1</v>
      </c>
      <c r="E405" s="12">
        <f t="shared" si="13"/>
        <v>0</v>
      </c>
      <c r="F405" s="7"/>
      <c r="G405" s="7"/>
      <c r="H405" s="7"/>
      <c r="I405" s="7"/>
      <c r="J405" s="7"/>
      <c r="K405" s="7">
        <v>0.6</v>
      </c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67"/>
      <c r="AW405" s="67"/>
      <c r="AX405" s="67"/>
      <c r="AY405" s="7">
        <v>0.5</v>
      </c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69"/>
      <c r="BM405" s="69"/>
    </row>
    <row r="406" spans="1:65">
      <c r="A406" s="2" t="s">
        <v>467</v>
      </c>
      <c r="B406" s="48" t="s">
        <v>472</v>
      </c>
      <c r="C406" s="48" t="s">
        <v>473</v>
      </c>
      <c r="D406" s="12">
        <f t="shared" si="12"/>
        <v>0.5</v>
      </c>
      <c r="E406" s="12">
        <f t="shared" si="13"/>
        <v>0</v>
      </c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>
        <v>0.5</v>
      </c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67"/>
      <c r="AW406" s="67"/>
      <c r="AX406" s="6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69"/>
      <c r="BM406" s="69"/>
    </row>
    <row r="407" spans="1:65">
      <c r="A407" s="2" t="s">
        <v>467</v>
      </c>
      <c r="B407" s="48" t="s">
        <v>474</v>
      </c>
      <c r="C407" s="48" t="s">
        <v>475</v>
      </c>
      <c r="D407" s="12">
        <f t="shared" si="12"/>
        <v>1.1</v>
      </c>
      <c r="E407" s="12">
        <f t="shared" si="13"/>
        <v>0</v>
      </c>
      <c r="F407" s="7"/>
      <c r="G407" s="7"/>
      <c r="H407" s="7"/>
      <c r="I407" s="7"/>
      <c r="J407" s="7"/>
      <c r="K407" s="7">
        <v>0.6</v>
      </c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>
        <v>0.5</v>
      </c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67"/>
      <c r="AW407" s="67"/>
      <c r="AX407" s="6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69"/>
      <c r="BM407" s="69"/>
    </row>
    <row r="408" spans="1:65">
      <c r="A408" s="2" t="s">
        <v>467</v>
      </c>
      <c r="B408" s="48" t="s">
        <v>476</v>
      </c>
      <c r="C408" s="48" t="s">
        <v>477</v>
      </c>
      <c r="D408" s="12">
        <f t="shared" si="12"/>
        <v>0.5</v>
      </c>
      <c r="E408" s="12">
        <f t="shared" si="13"/>
        <v>0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>
        <v>0.5</v>
      </c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67"/>
      <c r="AW408" s="67"/>
      <c r="AX408" s="6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69"/>
      <c r="BM408" s="69"/>
    </row>
    <row r="409" spans="1:65">
      <c r="A409" s="2" t="s">
        <v>467</v>
      </c>
      <c r="B409" s="48" t="s">
        <v>478</v>
      </c>
      <c r="C409" s="48" t="s">
        <v>479</v>
      </c>
      <c r="D409" s="12">
        <f t="shared" si="12"/>
        <v>0.5</v>
      </c>
      <c r="E409" s="12">
        <f t="shared" si="13"/>
        <v>0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>
        <v>0.5</v>
      </c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67"/>
      <c r="AW409" s="67"/>
      <c r="AX409" s="6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69"/>
      <c r="BM409" s="69"/>
    </row>
    <row r="410" spans="1:65">
      <c r="A410" s="2" t="s">
        <v>467</v>
      </c>
      <c r="B410" s="48" t="s">
        <v>480</v>
      </c>
      <c r="C410" s="48" t="s">
        <v>481</v>
      </c>
      <c r="D410" s="12">
        <f t="shared" si="12"/>
        <v>0.5</v>
      </c>
      <c r="E410" s="12">
        <f t="shared" si="13"/>
        <v>0</v>
      </c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>
        <v>0.5</v>
      </c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67"/>
      <c r="AW410" s="67"/>
      <c r="AX410" s="6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69"/>
      <c r="BM410" s="69"/>
    </row>
    <row r="411" spans="1:65">
      <c r="A411" s="2" t="s">
        <v>467</v>
      </c>
      <c r="B411" s="48" t="s">
        <v>482</v>
      </c>
      <c r="C411" s="48" t="s">
        <v>483</v>
      </c>
      <c r="D411" s="12">
        <f t="shared" si="12"/>
        <v>0.5</v>
      </c>
      <c r="E411" s="12">
        <f t="shared" si="13"/>
        <v>-1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>
        <v>0.5</v>
      </c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67"/>
      <c r="AW411" s="67"/>
      <c r="AX411" s="6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>
        <v>-1</v>
      </c>
      <c r="BJ411" s="7"/>
      <c r="BK411" s="7"/>
      <c r="BL411" s="69"/>
      <c r="BM411" s="69"/>
    </row>
    <row r="412" spans="1:65">
      <c r="A412" s="2" t="s">
        <v>467</v>
      </c>
      <c r="B412" s="48" t="s">
        <v>484</v>
      </c>
      <c r="C412" s="48" t="s">
        <v>485</v>
      </c>
      <c r="D412" s="12">
        <f t="shared" ref="D412:D475" si="14">SUM(F412:BH412)</f>
        <v>3.45</v>
      </c>
      <c r="E412" s="12">
        <f t="shared" ref="E412:E475" si="15">SUM(BI412:BJ412)</f>
        <v>0</v>
      </c>
      <c r="F412" s="7"/>
      <c r="G412" s="7"/>
      <c r="H412" s="7">
        <v>0.8</v>
      </c>
      <c r="I412" s="7"/>
      <c r="J412" s="7"/>
      <c r="K412" s="7">
        <v>0.6</v>
      </c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>
        <v>1.25</v>
      </c>
      <c r="Y412" s="7"/>
      <c r="Z412" s="7"/>
      <c r="AA412" s="7"/>
      <c r="AB412" s="7"/>
      <c r="AC412" s="7"/>
      <c r="AD412" s="7"/>
      <c r="AE412" s="7"/>
      <c r="AF412" s="7"/>
      <c r="AG412" s="7"/>
      <c r="AH412" s="7">
        <v>0.5</v>
      </c>
      <c r="AI412" s="7">
        <v>0.3</v>
      </c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67"/>
      <c r="AW412" s="67"/>
      <c r="AX412" s="6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69"/>
      <c r="BM412" s="69"/>
    </row>
    <row r="413" spans="1:65">
      <c r="A413" s="2" t="s">
        <v>467</v>
      </c>
      <c r="B413" s="48" t="s">
        <v>486</v>
      </c>
      <c r="C413" s="48" t="s">
        <v>487</v>
      </c>
      <c r="D413" s="12">
        <f t="shared" si="14"/>
        <v>1.7</v>
      </c>
      <c r="E413" s="12">
        <f t="shared" si="15"/>
        <v>0</v>
      </c>
      <c r="F413" s="7"/>
      <c r="G413" s="7"/>
      <c r="H413" s="7">
        <v>0.4</v>
      </c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>
        <v>0.5</v>
      </c>
      <c r="AI413" s="7">
        <v>0.3</v>
      </c>
      <c r="AJ413" s="7"/>
      <c r="AK413" s="7"/>
      <c r="AL413" s="7"/>
      <c r="AM413" s="7"/>
      <c r="AN413" s="7"/>
      <c r="AO413" s="7">
        <v>0.5</v>
      </c>
      <c r="AP413" s="7"/>
      <c r="AQ413" s="7"/>
      <c r="AR413" s="7"/>
      <c r="AS413" s="7"/>
      <c r="AT413" s="7"/>
      <c r="AU413" s="7"/>
      <c r="AV413" s="67"/>
      <c r="AW413" s="67"/>
      <c r="AX413" s="6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69"/>
      <c r="BM413" s="69"/>
    </row>
    <row r="414" spans="1:65">
      <c r="A414" s="2" t="s">
        <v>467</v>
      </c>
      <c r="B414" s="48" t="s">
        <v>488</v>
      </c>
      <c r="C414" s="48" t="s">
        <v>489</v>
      </c>
      <c r="D414" s="12">
        <f t="shared" si="14"/>
        <v>2.2</v>
      </c>
      <c r="E414" s="12">
        <f t="shared" si="15"/>
        <v>0</v>
      </c>
      <c r="F414" s="7"/>
      <c r="G414" s="7"/>
      <c r="H414" s="7">
        <v>0.8</v>
      </c>
      <c r="I414" s="7"/>
      <c r="J414" s="7"/>
      <c r="K414" s="7">
        <v>0.6</v>
      </c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>
        <v>0.5</v>
      </c>
      <c r="AI414" s="7">
        <v>0.3</v>
      </c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67"/>
      <c r="AW414" s="67"/>
      <c r="AX414" s="6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69"/>
      <c r="BM414" s="69"/>
    </row>
    <row r="415" spans="1:65">
      <c r="A415" s="2" t="s">
        <v>467</v>
      </c>
      <c r="B415" s="48" t="s">
        <v>490</v>
      </c>
      <c r="C415" s="48" t="s">
        <v>491</v>
      </c>
      <c r="D415" s="12">
        <f t="shared" si="14"/>
        <v>4.15</v>
      </c>
      <c r="E415" s="12">
        <f t="shared" si="15"/>
        <v>0</v>
      </c>
      <c r="F415" s="7"/>
      <c r="G415" s="7"/>
      <c r="H415" s="7"/>
      <c r="I415" s="7"/>
      <c r="J415" s="7"/>
      <c r="K415" s="7">
        <v>0.6</v>
      </c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>
        <v>1.5</v>
      </c>
      <c r="Y415" s="7"/>
      <c r="Z415" s="7"/>
      <c r="AA415" s="7"/>
      <c r="AB415" s="7"/>
      <c r="AC415" s="7"/>
      <c r="AD415" s="7">
        <v>0.25</v>
      </c>
      <c r="AE415" s="7"/>
      <c r="AF415" s="7"/>
      <c r="AG415" s="7"/>
      <c r="AH415" s="7">
        <v>0.5</v>
      </c>
      <c r="AI415" s="7">
        <v>0.3</v>
      </c>
      <c r="AJ415" s="7"/>
      <c r="AK415" s="7"/>
      <c r="AL415" s="7"/>
      <c r="AM415" s="7"/>
      <c r="AN415" s="7"/>
      <c r="AO415" s="7"/>
      <c r="AP415" s="7">
        <v>1</v>
      </c>
      <c r="AQ415" s="7"/>
      <c r="AR415" s="7"/>
      <c r="AS415" s="7"/>
      <c r="AT415" s="7"/>
      <c r="AU415" s="7"/>
      <c r="AV415" s="67"/>
      <c r="AW415" s="67"/>
      <c r="AX415" s="6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69"/>
      <c r="BM415" s="69"/>
    </row>
    <row r="416" spans="1:65">
      <c r="A416" s="2" t="s">
        <v>467</v>
      </c>
      <c r="B416" s="48" t="s">
        <v>492</v>
      </c>
      <c r="C416" s="48" t="s">
        <v>493</v>
      </c>
      <c r="D416" s="12">
        <f t="shared" si="14"/>
        <v>2</v>
      </c>
      <c r="E416" s="12">
        <f t="shared" si="15"/>
        <v>0</v>
      </c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>
        <v>0.5</v>
      </c>
      <c r="AO416" s="7">
        <v>0.5</v>
      </c>
      <c r="AP416" s="7"/>
      <c r="AQ416" s="7"/>
      <c r="AR416" s="7"/>
      <c r="AS416" s="7"/>
      <c r="AT416" s="7"/>
      <c r="AU416" s="7"/>
      <c r="AV416" s="67"/>
      <c r="AW416" s="67"/>
      <c r="AX416" s="67"/>
      <c r="AY416" s="7"/>
      <c r="AZ416" s="7"/>
      <c r="BA416" s="7"/>
      <c r="BB416" s="7"/>
      <c r="BC416" s="7"/>
      <c r="BD416" s="7">
        <v>1</v>
      </c>
      <c r="BE416" s="7"/>
      <c r="BF416" s="7"/>
      <c r="BG416" s="7"/>
      <c r="BH416" s="7"/>
      <c r="BI416" s="7"/>
      <c r="BJ416" s="7"/>
      <c r="BK416" s="7"/>
      <c r="BL416" s="69"/>
      <c r="BM416" s="69"/>
    </row>
    <row r="417" spans="1:65">
      <c r="A417" s="2" t="s">
        <v>467</v>
      </c>
      <c r="B417" s="48" t="s">
        <v>494</v>
      </c>
      <c r="C417" s="48" t="s">
        <v>495</v>
      </c>
      <c r="D417" s="12">
        <f t="shared" si="14"/>
        <v>2.1</v>
      </c>
      <c r="E417" s="12">
        <f t="shared" si="15"/>
        <v>0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>
        <v>0.1</v>
      </c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67"/>
      <c r="AW417" s="67"/>
      <c r="AX417" s="67"/>
      <c r="AY417" s="7"/>
      <c r="AZ417" s="7"/>
      <c r="BA417" s="7"/>
      <c r="BB417" s="7"/>
      <c r="BC417" s="7"/>
      <c r="BD417" s="7">
        <v>1</v>
      </c>
      <c r="BE417" s="7"/>
      <c r="BF417" s="7"/>
      <c r="BG417" s="7">
        <v>1</v>
      </c>
      <c r="BH417" s="7"/>
      <c r="BI417" s="7"/>
      <c r="BJ417" s="7"/>
      <c r="BK417" s="7"/>
      <c r="BL417" s="69"/>
      <c r="BM417" s="69"/>
    </row>
    <row r="418" spans="1:65">
      <c r="A418" s="2" t="s">
        <v>467</v>
      </c>
      <c r="B418" s="48" t="s">
        <v>496</v>
      </c>
      <c r="C418" s="48" t="s">
        <v>497</v>
      </c>
      <c r="D418" s="12">
        <f t="shared" si="14"/>
        <v>0</v>
      </c>
      <c r="E418" s="12">
        <f t="shared" si="15"/>
        <v>0</v>
      </c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67"/>
      <c r="AW418" s="67"/>
      <c r="AX418" s="6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69"/>
      <c r="BM418" s="69"/>
    </row>
    <row r="419" spans="1:65">
      <c r="A419" s="2" t="s">
        <v>467</v>
      </c>
      <c r="B419" s="48" t="s">
        <v>498</v>
      </c>
      <c r="C419" s="48" t="s">
        <v>499</v>
      </c>
      <c r="D419" s="12">
        <f t="shared" si="14"/>
        <v>0</v>
      </c>
      <c r="E419" s="12">
        <f t="shared" si="15"/>
        <v>0</v>
      </c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67"/>
      <c r="AW419" s="67"/>
      <c r="AX419" s="6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69"/>
      <c r="BM419" s="69"/>
    </row>
    <row r="420" spans="1:65">
      <c r="A420" s="2" t="s">
        <v>467</v>
      </c>
      <c r="B420" s="48" t="s">
        <v>500</v>
      </c>
      <c r="C420" s="48" t="s">
        <v>501</v>
      </c>
      <c r="D420" s="12">
        <f t="shared" si="14"/>
        <v>0.7</v>
      </c>
      <c r="E420" s="12">
        <f t="shared" si="15"/>
        <v>0</v>
      </c>
      <c r="F420" s="7"/>
      <c r="G420" s="7"/>
      <c r="H420" s="7"/>
      <c r="I420" s="7"/>
      <c r="J420" s="7"/>
      <c r="K420" s="7">
        <v>0.6</v>
      </c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>
        <v>0.1</v>
      </c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67"/>
      <c r="AW420" s="67"/>
      <c r="AX420" s="6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69"/>
      <c r="BM420" s="69"/>
    </row>
    <row r="421" spans="1:65">
      <c r="A421" s="2" t="s">
        <v>467</v>
      </c>
      <c r="B421" s="48" t="s">
        <v>502</v>
      </c>
      <c r="C421" s="48" t="s">
        <v>503</v>
      </c>
      <c r="D421" s="12">
        <f t="shared" si="14"/>
        <v>0</v>
      </c>
      <c r="E421" s="12">
        <f t="shared" si="15"/>
        <v>0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67"/>
      <c r="AW421" s="67"/>
      <c r="AX421" s="6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69"/>
      <c r="BM421" s="69"/>
    </row>
    <row r="422" spans="1:65">
      <c r="A422" s="2" t="s">
        <v>467</v>
      </c>
      <c r="B422" s="48" t="s">
        <v>504</v>
      </c>
      <c r="C422" s="48" t="s">
        <v>505</v>
      </c>
      <c r="D422" s="12">
        <f t="shared" si="14"/>
        <v>0</v>
      </c>
      <c r="E422" s="12">
        <f t="shared" si="15"/>
        <v>0</v>
      </c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67"/>
      <c r="AW422" s="67"/>
      <c r="AX422" s="6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69"/>
      <c r="BM422" s="69"/>
    </row>
    <row r="423" spans="1:65">
      <c r="A423" s="2" t="s">
        <v>467</v>
      </c>
      <c r="B423" s="48" t="s">
        <v>506</v>
      </c>
      <c r="C423" s="48" t="s">
        <v>507</v>
      </c>
      <c r="D423" s="12">
        <f t="shared" si="14"/>
        <v>0.5</v>
      </c>
      <c r="E423" s="12">
        <f t="shared" si="15"/>
        <v>0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>
        <v>0.5</v>
      </c>
      <c r="AO423" s="7"/>
      <c r="AP423" s="7"/>
      <c r="AQ423" s="7"/>
      <c r="AR423" s="7"/>
      <c r="AS423" s="7"/>
      <c r="AT423" s="7"/>
      <c r="AU423" s="7"/>
      <c r="AV423" s="67"/>
      <c r="AW423" s="67"/>
      <c r="AX423" s="6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69"/>
      <c r="BM423" s="69"/>
    </row>
    <row r="424" spans="1:65">
      <c r="A424" s="2" t="s">
        <v>467</v>
      </c>
      <c r="B424" s="48" t="s">
        <v>508</v>
      </c>
      <c r="C424" s="48" t="s">
        <v>509</v>
      </c>
      <c r="D424" s="12">
        <f t="shared" si="14"/>
        <v>0</v>
      </c>
      <c r="E424" s="12">
        <f t="shared" si="15"/>
        <v>0</v>
      </c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67"/>
      <c r="AW424" s="67"/>
      <c r="AX424" s="6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69"/>
      <c r="BM424" s="69"/>
    </row>
    <row r="425" spans="1:65">
      <c r="A425" s="2" t="s">
        <v>467</v>
      </c>
      <c r="B425" s="48" t="s">
        <v>510</v>
      </c>
      <c r="C425" s="48" t="s">
        <v>511</v>
      </c>
      <c r="D425" s="12">
        <f t="shared" si="14"/>
        <v>0.25</v>
      </c>
      <c r="E425" s="12">
        <f t="shared" si="15"/>
        <v>-1</v>
      </c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67"/>
      <c r="AW425" s="67"/>
      <c r="AX425" s="67"/>
      <c r="AY425" s="7"/>
      <c r="AZ425" s="7"/>
      <c r="BA425" s="7"/>
      <c r="BB425" s="7"/>
      <c r="BC425" s="7"/>
      <c r="BD425" s="7"/>
      <c r="BE425" s="7">
        <v>0.25</v>
      </c>
      <c r="BF425" s="7"/>
      <c r="BG425" s="7"/>
      <c r="BH425" s="7"/>
      <c r="BI425" s="7">
        <v>-1</v>
      </c>
      <c r="BJ425" s="7"/>
      <c r="BK425" s="7"/>
      <c r="BL425" s="69"/>
      <c r="BM425" s="69"/>
    </row>
    <row r="426" spans="1:65">
      <c r="A426" s="2" t="s">
        <v>467</v>
      </c>
      <c r="B426" s="48" t="s">
        <v>512</v>
      </c>
      <c r="C426" s="48" t="s">
        <v>513</v>
      </c>
      <c r="D426" s="12">
        <f t="shared" si="14"/>
        <v>3.65</v>
      </c>
      <c r="E426" s="12">
        <f t="shared" si="15"/>
        <v>-1</v>
      </c>
      <c r="F426" s="7"/>
      <c r="G426" s="7"/>
      <c r="H426" s="7"/>
      <c r="I426" s="7">
        <v>1</v>
      </c>
      <c r="J426" s="7">
        <v>0.7</v>
      </c>
      <c r="K426" s="7"/>
      <c r="L426" s="7"/>
      <c r="M426" s="7"/>
      <c r="N426" s="7"/>
      <c r="O426" s="7"/>
      <c r="P426" s="7"/>
      <c r="Q426" s="7"/>
      <c r="R426" s="7">
        <v>0.25</v>
      </c>
      <c r="S426" s="7"/>
      <c r="T426" s="7"/>
      <c r="U426" s="7"/>
      <c r="V426" s="7"/>
      <c r="W426" s="7"/>
      <c r="X426" s="7">
        <v>1</v>
      </c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>
        <v>0.2</v>
      </c>
      <c r="AK426" s="7"/>
      <c r="AL426" s="7"/>
      <c r="AM426" s="7"/>
      <c r="AN426" s="7">
        <v>0.5</v>
      </c>
      <c r="AO426" s="7"/>
      <c r="AP426" s="7"/>
      <c r="AQ426" s="7"/>
      <c r="AR426" s="7"/>
      <c r="AS426" s="7"/>
      <c r="AT426" s="7"/>
      <c r="AU426" s="7"/>
      <c r="AV426" s="67"/>
      <c r="AW426" s="67"/>
      <c r="AX426" s="6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>
        <v>-1</v>
      </c>
      <c r="BJ426" s="7"/>
      <c r="BK426" s="7"/>
      <c r="BL426" s="69"/>
      <c r="BM426" s="69"/>
    </row>
    <row r="427" spans="1:65">
      <c r="A427" s="2" t="s">
        <v>467</v>
      </c>
      <c r="B427" s="48" t="s">
        <v>514</v>
      </c>
      <c r="C427" s="48" t="s">
        <v>515</v>
      </c>
      <c r="D427" s="12">
        <f t="shared" si="14"/>
        <v>0.2</v>
      </c>
      <c r="E427" s="12">
        <f t="shared" si="15"/>
        <v>0</v>
      </c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67"/>
      <c r="AW427" s="67"/>
      <c r="AX427" s="67"/>
      <c r="AY427" s="7"/>
      <c r="AZ427" s="7"/>
      <c r="BA427" s="7"/>
      <c r="BB427" s="7">
        <v>0.2</v>
      </c>
      <c r="BC427" s="7"/>
      <c r="BD427" s="7"/>
      <c r="BE427" s="7"/>
      <c r="BF427" s="7"/>
      <c r="BG427" s="7"/>
      <c r="BH427" s="7"/>
      <c r="BI427" s="7"/>
      <c r="BJ427" s="7"/>
      <c r="BK427" s="7"/>
      <c r="BL427" s="69"/>
      <c r="BM427" s="69"/>
    </row>
    <row r="428" spans="1:65">
      <c r="A428" s="2" t="s">
        <v>467</v>
      </c>
      <c r="B428" s="48" t="s">
        <v>516</v>
      </c>
      <c r="C428" s="48" t="s">
        <v>517</v>
      </c>
      <c r="D428" s="12">
        <f t="shared" si="14"/>
        <v>0</v>
      </c>
      <c r="E428" s="12">
        <f t="shared" si="15"/>
        <v>0</v>
      </c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67"/>
      <c r="AW428" s="67"/>
      <c r="AX428" s="6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69"/>
      <c r="BM428" s="69"/>
    </row>
    <row r="429" spans="1:65">
      <c r="A429" s="2" t="s">
        <v>467</v>
      </c>
      <c r="B429" s="48" t="s">
        <v>518</v>
      </c>
      <c r="C429" s="48" t="s">
        <v>519</v>
      </c>
      <c r="D429" s="12">
        <f t="shared" si="14"/>
        <v>0.25</v>
      </c>
      <c r="E429" s="12">
        <f t="shared" si="15"/>
        <v>0</v>
      </c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>
        <v>0.25</v>
      </c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67"/>
      <c r="AW429" s="67"/>
      <c r="AX429" s="6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69"/>
      <c r="BM429" s="69"/>
    </row>
    <row r="430" spans="1:65">
      <c r="A430" s="2" t="s">
        <v>467</v>
      </c>
      <c r="B430" s="48" t="s">
        <v>520</v>
      </c>
      <c r="C430" s="48" t="s">
        <v>521</v>
      </c>
      <c r="D430" s="12">
        <f t="shared" si="14"/>
        <v>0</v>
      </c>
      <c r="E430" s="12">
        <f t="shared" si="15"/>
        <v>0</v>
      </c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67"/>
      <c r="AW430" s="67"/>
      <c r="AX430" s="6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69"/>
      <c r="BM430" s="69"/>
    </row>
    <row r="431" spans="1:65">
      <c r="A431" s="2" t="s">
        <v>467</v>
      </c>
      <c r="B431" s="48" t="s">
        <v>522</v>
      </c>
      <c r="C431" s="48" t="s">
        <v>523</v>
      </c>
      <c r="D431" s="12">
        <f t="shared" si="14"/>
        <v>0</v>
      </c>
      <c r="E431" s="12">
        <f t="shared" si="15"/>
        <v>0</v>
      </c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67"/>
      <c r="AW431" s="67"/>
      <c r="AX431" s="6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69"/>
      <c r="BM431" s="69"/>
    </row>
    <row r="432" spans="1:65">
      <c r="A432" s="2" t="s">
        <v>467</v>
      </c>
      <c r="B432" s="48" t="s">
        <v>524</v>
      </c>
      <c r="C432" s="48" t="s">
        <v>525</v>
      </c>
      <c r="D432" s="12">
        <f t="shared" si="14"/>
        <v>0</v>
      </c>
      <c r="E432" s="12">
        <f t="shared" si="15"/>
        <v>0</v>
      </c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67"/>
      <c r="AW432" s="67"/>
      <c r="AX432" s="6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69"/>
      <c r="BM432" s="69"/>
    </row>
    <row r="433" spans="1:65">
      <c r="A433" s="2" t="s">
        <v>467</v>
      </c>
      <c r="B433" s="48" t="s">
        <v>526</v>
      </c>
      <c r="C433" s="48" t="s">
        <v>527</v>
      </c>
      <c r="D433" s="12">
        <f t="shared" si="14"/>
        <v>1.25</v>
      </c>
      <c r="E433" s="12">
        <f t="shared" si="15"/>
        <v>0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67"/>
      <c r="AW433" s="67"/>
      <c r="AX433" s="67"/>
      <c r="AY433" s="7">
        <v>1</v>
      </c>
      <c r="AZ433" s="7"/>
      <c r="BA433" s="7"/>
      <c r="BB433" s="7"/>
      <c r="BC433" s="7"/>
      <c r="BD433" s="7">
        <v>0.25</v>
      </c>
      <c r="BE433" s="7"/>
      <c r="BF433" s="7"/>
      <c r="BG433" s="7"/>
      <c r="BH433" s="7"/>
      <c r="BI433" s="7"/>
      <c r="BJ433" s="7"/>
      <c r="BK433" s="7"/>
      <c r="BL433" s="69"/>
      <c r="BM433" s="69"/>
    </row>
    <row r="434" spans="1:65">
      <c r="A434" s="2" t="s">
        <v>467</v>
      </c>
      <c r="B434" s="48" t="s">
        <v>528</v>
      </c>
      <c r="C434" s="48" t="s">
        <v>529</v>
      </c>
      <c r="D434" s="12">
        <f t="shared" si="14"/>
        <v>0</v>
      </c>
      <c r="E434" s="12">
        <f t="shared" si="15"/>
        <v>0</v>
      </c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67"/>
      <c r="AW434" s="67"/>
      <c r="AX434" s="6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69"/>
      <c r="BM434" s="69"/>
    </row>
    <row r="435" spans="1:65">
      <c r="A435" s="2" t="s">
        <v>467</v>
      </c>
      <c r="B435" s="48" t="s">
        <v>530</v>
      </c>
      <c r="C435" s="48" t="s">
        <v>531</v>
      </c>
      <c r="D435" s="12">
        <f t="shared" si="14"/>
        <v>0</v>
      </c>
      <c r="E435" s="12">
        <f t="shared" si="15"/>
        <v>0</v>
      </c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67"/>
      <c r="AW435" s="67"/>
      <c r="AX435" s="6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69"/>
      <c r="BM435" s="69"/>
    </row>
    <row r="436" spans="1:65">
      <c r="A436" s="2" t="s">
        <v>467</v>
      </c>
      <c r="B436" s="48" t="s">
        <v>532</v>
      </c>
      <c r="C436" s="48" t="s">
        <v>533</v>
      </c>
      <c r="D436" s="12">
        <f t="shared" si="14"/>
        <v>0</v>
      </c>
      <c r="E436" s="12">
        <f t="shared" si="15"/>
        <v>-1</v>
      </c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67"/>
      <c r="AW436" s="67"/>
      <c r="AX436" s="6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>
        <v>-1</v>
      </c>
      <c r="BJ436" s="7"/>
      <c r="BK436" s="7"/>
      <c r="BL436" s="69"/>
      <c r="BM436" s="69"/>
    </row>
    <row r="437" spans="1:65">
      <c r="A437" s="2" t="s">
        <v>467</v>
      </c>
      <c r="B437" s="48" t="s">
        <v>534</v>
      </c>
      <c r="C437" s="48" t="s">
        <v>535</v>
      </c>
      <c r="D437" s="12">
        <f t="shared" si="14"/>
        <v>0</v>
      </c>
      <c r="E437" s="12">
        <f t="shared" si="15"/>
        <v>0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67"/>
      <c r="AW437" s="67"/>
      <c r="AX437" s="6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69"/>
      <c r="BM437" s="69"/>
    </row>
    <row r="438" spans="1:65">
      <c r="A438" s="2" t="s">
        <v>467</v>
      </c>
      <c r="B438" s="48" t="s">
        <v>536</v>
      </c>
      <c r="C438" s="48" t="s">
        <v>537</v>
      </c>
      <c r="D438" s="12">
        <f t="shared" si="14"/>
        <v>1</v>
      </c>
      <c r="E438" s="12">
        <f t="shared" si="15"/>
        <v>0</v>
      </c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67"/>
      <c r="AW438" s="67"/>
      <c r="AX438" s="67"/>
      <c r="AY438" s="7">
        <v>1</v>
      </c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69"/>
      <c r="BM438" s="69"/>
    </row>
    <row r="439" spans="1:65">
      <c r="A439" s="2" t="s">
        <v>467</v>
      </c>
      <c r="B439" s="49" t="s">
        <v>538</v>
      </c>
      <c r="C439" s="48" t="s">
        <v>539</v>
      </c>
      <c r="D439" s="12">
        <f t="shared" si="14"/>
        <v>3.6</v>
      </c>
      <c r="E439" s="12">
        <f t="shared" si="15"/>
        <v>0</v>
      </c>
      <c r="F439" s="7"/>
      <c r="G439" s="7"/>
      <c r="H439" s="7"/>
      <c r="I439" s="7"/>
      <c r="J439" s="7"/>
      <c r="K439" s="7">
        <v>0.6</v>
      </c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>
        <v>0.5</v>
      </c>
      <c r="AG439" s="7"/>
      <c r="AH439" s="7"/>
      <c r="AI439" s="7"/>
      <c r="AJ439" s="7"/>
      <c r="AK439" s="7"/>
      <c r="AL439" s="7"/>
      <c r="AM439" s="7"/>
      <c r="AN439" s="7">
        <v>0.5</v>
      </c>
      <c r="AO439" s="7"/>
      <c r="AP439" s="7"/>
      <c r="AQ439" s="7"/>
      <c r="AR439" s="7"/>
      <c r="AS439" s="7"/>
      <c r="AT439" s="7"/>
      <c r="AU439" s="7"/>
      <c r="AV439" s="67"/>
      <c r="AW439" s="67"/>
      <c r="AX439" s="67"/>
      <c r="AY439" s="7">
        <v>2</v>
      </c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69"/>
      <c r="BM439" s="69"/>
    </row>
    <row r="440" spans="1:65">
      <c r="A440" s="2" t="s">
        <v>467</v>
      </c>
      <c r="B440" s="49" t="s">
        <v>540</v>
      </c>
      <c r="C440" s="48" t="s">
        <v>541</v>
      </c>
      <c r="D440" s="12">
        <f t="shared" si="14"/>
        <v>1</v>
      </c>
      <c r="E440" s="12">
        <f t="shared" si="15"/>
        <v>0</v>
      </c>
      <c r="F440" s="7"/>
      <c r="G440" s="7"/>
      <c r="H440" s="7"/>
      <c r="I440" s="7"/>
      <c r="J440" s="7"/>
      <c r="K440" s="7"/>
      <c r="L440" s="7">
        <v>0.5</v>
      </c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>
        <v>0.5</v>
      </c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67"/>
      <c r="AW440" s="67"/>
      <c r="AX440" s="6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69"/>
      <c r="BM440" s="69"/>
    </row>
    <row r="441" spans="1:65">
      <c r="A441" s="2" t="s">
        <v>542</v>
      </c>
      <c r="B441" s="50" t="s">
        <v>543</v>
      </c>
      <c r="C441" s="51" t="s">
        <v>544</v>
      </c>
      <c r="D441" s="12">
        <f t="shared" si="14"/>
        <v>0</v>
      </c>
      <c r="E441" s="12">
        <f t="shared" si="15"/>
        <v>0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67"/>
      <c r="AW441" s="67"/>
      <c r="AX441" s="6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69"/>
      <c r="BM441" s="69"/>
    </row>
    <row r="442" spans="1:65">
      <c r="A442" s="2" t="s">
        <v>542</v>
      </c>
      <c r="B442" s="50" t="s">
        <v>545</v>
      </c>
      <c r="C442" s="51" t="s">
        <v>546</v>
      </c>
      <c r="D442" s="12">
        <f t="shared" si="14"/>
        <v>0.6</v>
      </c>
      <c r="E442" s="12">
        <f t="shared" si="15"/>
        <v>0</v>
      </c>
      <c r="F442" s="7"/>
      <c r="G442" s="7"/>
      <c r="H442" s="7"/>
      <c r="I442" s="7"/>
      <c r="J442" s="7"/>
      <c r="K442" s="7">
        <v>0.6</v>
      </c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67"/>
      <c r="AW442" s="67"/>
      <c r="AX442" s="6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69"/>
      <c r="BM442" s="69"/>
    </row>
    <row r="443" spans="1:65">
      <c r="A443" s="2" t="s">
        <v>542</v>
      </c>
      <c r="B443" s="50" t="s">
        <v>547</v>
      </c>
      <c r="C443" s="51" t="s">
        <v>548</v>
      </c>
      <c r="D443" s="12">
        <f t="shared" si="14"/>
        <v>0</v>
      </c>
      <c r="E443" s="12">
        <f t="shared" si="15"/>
        <v>-0.5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67"/>
      <c r="AW443" s="67"/>
      <c r="AX443" s="6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>
        <v>-0.5</v>
      </c>
      <c r="BJ443" s="7"/>
      <c r="BK443" s="7"/>
      <c r="BL443" s="69"/>
      <c r="BM443" s="69"/>
    </row>
    <row r="444" spans="1:65">
      <c r="A444" s="2" t="s">
        <v>542</v>
      </c>
      <c r="B444" s="50" t="s">
        <v>549</v>
      </c>
      <c r="C444" s="51" t="s">
        <v>550</v>
      </c>
      <c r="D444" s="12">
        <f t="shared" si="14"/>
        <v>0.4</v>
      </c>
      <c r="E444" s="12">
        <f t="shared" si="15"/>
        <v>0</v>
      </c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67"/>
      <c r="AW444" s="67"/>
      <c r="AX444" s="67"/>
      <c r="AY444" s="7"/>
      <c r="AZ444" s="7"/>
      <c r="BA444" s="7"/>
      <c r="BB444" s="7">
        <v>0.2</v>
      </c>
      <c r="BC444" s="7">
        <v>0.2</v>
      </c>
      <c r="BD444" s="7"/>
      <c r="BE444" s="7"/>
      <c r="BF444" s="7"/>
      <c r="BG444" s="7"/>
      <c r="BH444" s="7"/>
      <c r="BI444" s="7"/>
      <c r="BJ444" s="7"/>
      <c r="BK444" s="7"/>
      <c r="BL444" s="69"/>
      <c r="BM444" s="69"/>
    </row>
    <row r="445" spans="1:65">
      <c r="A445" s="2" t="s">
        <v>542</v>
      </c>
      <c r="B445" s="50" t="s">
        <v>551</v>
      </c>
      <c r="C445" s="51" t="s">
        <v>552</v>
      </c>
      <c r="D445" s="12">
        <f t="shared" si="14"/>
        <v>2</v>
      </c>
      <c r="E445" s="12">
        <f t="shared" si="15"/>
        <v>0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>
        <v>0.5</v>
      </c>
      <c r="AP445" s="7"/>
      <c r="AQ445" s="7"/>
      <c r="AR445" s="7"/>
      <c r="AS445" s="7"/>
      <c r="AT445" s="7"/>
      <c r="AU445" s="7"/>
      <c r="AV445" s="67"/>
      <c r="AW445" s="67"/>
      <c r="AX445" s="67"/>
      <c r="AY445" s="7"/>
      <c r="AZ445" s="7"/>
      <c r="BA445" s="7"/>
      <c r="BB445" s="7"/>
      <c r="BC445" s="7"/>
      <c r="BD445" s="7">
        <v>1.25</v>
      </c>
      <c r="BE445" s="7">
        <v>0.25</v>
      </c>
      <c r="BF445" s="7"/>
      <c r="BG445" s="7"/>
      <c r="BH445" s="7"/>
      <c r="BI445" s="7"/>
      <c r="BJ445" s="7"/>
      <c r="BK445" s="7"/>
      <c r="BL445" s="69"/>
      <c r="BM445" s="69"/>
    </row>
    <row r="446" spans="1:65">
      <c r="A446" s="2" t="s">
        <v>542</v>
      </c>
      <c r="B446" s="50">
        <v>160205306</v>
      </c>
      <c r="C446" s="51" t="s">
        <v>553</v>
      </c>
      <c r="D446" s="12">
        <f t="shared" si="14"/>
        <v>0.7</v>
      </c>
      <c r="E446" s="12">
        <f t="shared" si="15"/>
        <v>0</v>
      </c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>
        <v>0.5</v>
      </c>
      <c r="AP446" s="7"/>
      <c r="AQ446" s="7"/>
      <c r="AR446" s="7"/>
      <c r="AS446" s="7"/>
      <c r="AT446" s="7"/>
      <c r="AU446" s="7"/>
      <c r="AV446" s="67"/>
      <c r="AW446" s="67"/>
      <c r="AX446" s="67"/>
      <c r="AY446" s="7"/>
      <c r="AZ446" s="7"/>
      <c r="BA446" s="7"/>
      <c r="BB446" s="7">
        <v>0.2</v>
      </c>
      <c r="BC446" s="7"/>
      <c r="BD446" s="7"/>
      <c r="BE446" s="7"/>
      <c r="BF446" s="7"/>
      <c r="BG446" s="7"/>
      <c r="BH446" s="7"/>
      <c r="BI446" s="7"/>
      <c r="BJ446" s="7"/>
      <c r="BK446" s="7"/>
      <c r="BL446" s="69"/>
      <c r="BM446" s="69"/>
    </row>
    <row r="447" spans="1:65">
      <c r="A447" s="2" t="s">
        <v>542</v>
      </c>
      <c r="B447" s="50" t="s">
        <v>554</v>
      </c>
      <c r="C447" s="51" t="s">
        <v>555</v>
      </c>
      <c r="D447" s="12">
        <f t="shared" si="14"/>
        <v>2</v>
      </c>
      <c r="E447" s="12">
        <f t="shared" si="15"/>
        <v>0</v>
      </c>
      <c r="F447" s="7"/>
      <c r="G447" s="7"/>
      <c r="H447" s="7"/>
      <c r="I447" s="7"/>
      <c r="J447" s="7"/>
      <c r="K447" s="7">
        <v>0.6</v>
      </c>
      <c r="L447" s="7"/>
      <c r="M447" s="7"/>
      <c r="N447" s="7"/>
      <c r="O447" s="7">
        <v>0.2</v>
      </c>
      <c r="P447" s="7"/>
      <c r="Q447" s="7"/>
      <c r="R447" s="7"/>
      <c r="S447" s="7"/>
      <c r="T447" s="7"/>
      <c r="U447" s="7"/>
      <c r="V447" s="7"/>
      <c r="W447" s="7"/>
      <c r="X447" s="7">
        <v>1</v>
      </c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67"/>
      <c r="AW447" s="67"/>
      <c r="AX447" s="67"/>
      <c r="AY447" s="7"/>
      <c r="AZ447" s="7"/>
      <c r="BA447" s="7"/>
      <c r="BB447" s="7">
        <v>0.2</v>
      </c>
      <c r="BC447" s="7"/>
      <c r="BD447" s="7"/>
      <c r="BE447" s="7"/>
      <c r="BF447" s="7"/>
      <c r="BG447" s="7"/>
      <c r="BH447" s="7"/>
      <c r="BI447" s="7"/>
      <c r="BJ447" s="7"/>
      <c r="BK447" s="7"/>
      <c r="BL447" s="69"/>
      <c r="BM447" s="69"/>
    </row>
    <row r="448" spans="1:65">
      <c r="A448" s="2" t="s">
        <v>542</v>
      </c>
      <c r="B448" s="50" t="s">
        <v>556</v>
      </c>
      <c r="C448" s="51" t="s">
        <v>557</v>
      </c>
      <c r="D448" s="12">
        <f t="shared" si="14"/>
        <v>2.8</v>
      </c>
      <c r="E448" s="12">
        <f t="shared" si="15"/>
        <v>-0.5</v>
      </c>
      <c r="F448" s="7"/>
      <c r="G448" s="7"/>
      <c r="H448" s="7"/>
      <c r="I448" s="7"/>
      <c r="J448" s="7"/>
      <c r="K448" s="7"/>
      <c r="L448" s="7">
        <v>0.5</v>
      </c>
      <c r="M448" s="7"/>
      <c r="N448" s="7"/>
      <c r="O448" s="7"/>
      <c r="P448" s="7">
        <v>0.5</v>
      </c>
      <c r="Q448" s="7"/>
      <c r="R448" s="7"/>
      <c r="S448" s="7"/>
      <c r="T448" s="7"/>
      <c r="U448" s="7"/>
      <c r="V448" s="7"/>
      <c r="W448" s="7"/>
      <c r="X448" s="7"/>
      <c r="Y448" s="7">
        <v>0.1</v>
      </c>
      <c r="Z448" s="7"/>
      <c r="AA448" s="7"/>
      <c r="AB448" s="7"/>
      <c r="AC448" s="7">
        <v>0.5</v>
      </c>
      <c r="AD448" s="7"/>
      <c r="AE448" s="7">
        <v>0.2</v>
      </c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>
        <v>1</v>
      </c>
      <c r="AV448" s="67"/>
      <c r="AW448" s="67"/>
      <c r="AX448" s="6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>
        <v>-0.5</v>
      </c>
      <c r="BJ448" s="7"/>
      <c r="BK448" s="7"/>
      <c r="BL448" s="69"/>
      <c r="BM448" s="69"/>
    </row>
    <row r="449" spans="1:65">
      <c r="A449" s="2" t="s">
        <v>542</v>
      </c>
      <c r="B449" s="50" t="s">
        <v>558</v>
      </c>
      <c r="C449" s="51" t="s">
        <v>559</v>
      </c>
      <c r="D449" s="12">
        <f t="shared" si="14"/>
        <v>1.1</v>
      </c>
      <c r="E449" s="12">
        <f t="shared" si="15"/>
        <v>-1</v>
      </c>
      <c r="F449" s="7"/>
      <c r="G449" s="7"/>
      <c r="H449" s="7"/>
      <c r="I449" s="7"/>
      <c r="J449" s="7"/>
      <c r="K449" s="7"/>
      <c r="L449" s="7"/>
      <c r="M449" s="7"/>
      <c r="N449" s="7"/>
      <c r="O449" s="7">
        <v>0.2</v>
      </c>
      <c r="P449" s="7"/>
      <c r="Q449" s="7"/>
      <c r="R449" s="7"/>
      <c r="S449" s="7">
        <v>0.2</v>
      </c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>
        <v>0.5</v>
      </c>
      <c r="AP449" s="7"/>
      <c r="AQ449" s="7"/>
      <c r="AR449" s="7"/>
      <c r="AS449" s="7"/>
      <c r="AT449" s="7"/>
      <c r="AU449" s="7"/>
      <c r="AV449" s="67"/>
      <c r="AW449" s="67"/>
      <c r="AX449" s="67"/>
      <c r="AY449" s="7"/>
      <c r="AZ449" s="7"/>
      <c r="BA449" s="7"/>
      <c r="BB449" s="7"/>
      <c r="BC449" s="7">
        <v>0.2</v>
      </c>
      <c r="BD449" s="7"/>
      <c r="BE449" s="7"/>
      <c r="BF449" s="7"/>
      <c r="BG449" s="7"/>
      <c r="BH449" s="7"/>
      <c r="BI449" s="7"/>
      <c r="BJ449" s="7">
        <v>-1</v>
      </c>
      <c r="BK449" s="7" t="s">
        <v>560</v>
      </c>
      <c r="BL449" s="69"/>
      <c r="BM449" s="69"/>
    </row>
    <row r="450" spans="1:65">
      <c r="A450" s="2" t="s">
        <v>542</v>
      </c>
      <c r="B450" s="50" t="s">
        <v>561</v>
      </c>
      <c r="C450" s="51" t="s">
        <v>562</v>
      </c>
      <c r="D450" s="12">
        <f t="shared" si="14"/>
        <v>0.5</v>
      </c>
      <c r="E450" s="12">
        <f t="shared" si="15"/>
        <v>0</v>
      </c>
      <c r="F450" s="7"/>
      <c r="G450" s="7"/>
      <c r="H450" s="7"/>
      <c r="I450" s="7"/>
      <c r="J450" s="7"/>
      <c r="K450" s="7"/>
      <c r="L450" s="7"/>
      <c r="M450" s="7"/>
      <c r="N450" s="7"/>
      <c r="O450" s="7">
        <v>0.2</v>
      </c>
      <c r="P450" s="7"/>
      <c r="Q450" s="7"/>
      <c r="R450" s="7"/>
      <c r="S450" s="7"/>
      <c r="T450" s="7"/>
      <c r="U450" s="7"/>
      <c r="V450" s="7"/>
      <c r="W450" s="7"/>
      <c r="X450" s="7"/>
      <c r="Y450" s="7">
        <v>0.1</v>
      </c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67"/>
      <c r="AW450" s="67"/>
      <c r="AX450" s="67"/>
      <c r="AY450" s="7"/>
      <c r="AZ450" s="7"/>
      <c r="BA450" s="7"/>
      <c r="BB450" s="7"/>
      <c r="BC450" s="7">
        <v>0.2</v>
      </c>
      <c r="BD450" s="7"/>
      <c r="BE450" s="7"/>
      <c r="BF450" s="7"/>
      <c r="BG450" s="7"/>
      <c r="BH450" s="7"/>
      <c r="BI450" s="7"/>
      <c r="BJ450" s="7"/>
      <c r="BK450" s="7"/>
      <c r="BL450" s="69"/>
      <c r="BM450" s="69"/>
    </row>
    <row r="451" spans="1:65">
      <c r="A451" s="2" t="s">
        <v>542</v>
      </c>
      <c r="B451" s="50" t="s">
        <v>563</v>
      </c>
      <c r="C451" s="51" t="s">
        <v>564</v>
      </c>
      <c r="D451" s="12">
        <f t="shared" si="14"/>
        <v>2.45</v>
      </c>
      <c r="E451" s="12">
        <f t="shared" si="15"/>
        <v>0</v>
      </c>
      <c r="F451" s="7"/>
      <c r="G451" s="7"/>
      <c r="H451" s="7"/>
      <c r="I451" s="7"/>
      <c r="J451" s="7"/>
      <c r="K451" s="7">
        <v>0.6</v>
      </c>
      <c r="L451" s="7"/>
      <c r="M451" s="7"/>
      <c r="N451" s="7"/>
      <c r="O451" s="7">
        <v>0.2</v>
      </c>
      <c r="P451" s="7"/>
      <c r="Q451" s="7"/>
      <c r="R451" s="7"/>
      <c r="S451" s="7">
        <v>0.2</v>
      </c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>
        <v>0.25</v>
      </c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>
        <v>1</v>
      </c>
      <c r="AQ451" s="7"/>
      <c r="AR451" s="7"/>
      <c r="AS451" s="7"/>
      <c r="AT451" s="7"/>
      <c r="AU451" s="7"/>
      <c r="AV451" s="67"/>
      <c r="AW451" s="67"/>
      <c r="AX451" s="67"/>
      <c r="AY451" s="7"/>
      <c r="AZ451" s="7"/>
      <c r="BA451" s="7"/>
      <c r="BB451" s="7">
        <v>0.2</v>
      </c>
      <c r="BC451" s="7"/>
      <c r="BD451" s="7"/>
      <c r="BE451" s="7"/>
      <c r="BF451" s="7"/>
      <c r="BG451" s="7"/>
      <c r="BH451" s="7"/>
      <c r="BI451" s="7"/>
      <c r="BJ451" s="7"/>
      <c r="BK451" s="7"/>
      <c r="BL451" s="69"/>
      <c r="BM451" s="69"/>
    </row>
    <row r="452" spans="1:65">
      <c r="A452" s="2" t="s">
        <v>542</v>
      </c>
      <c r="B452" s="50" t="s">
        <v>565</v>
      </c>
      <c r="C452" s="51" t="s">
        <v>566</v>
      </c>
      <c r="D452" s="12">
        <f t="shared" si="14"/>
        <v>0.7</v>
      </c>
      <c r="E452" s="12">
        <f t="shared" si="15"/>
        <v>0</v>
      </c>
      <c r="F452" s="7"/>
      <c r="G452" s="7"/>
      <c r="H452" s="7"/>
      <c r="I452" s="7"/>
      <c r="J452" s="7"/>
      <c r="K452" s="7"/>
      <c r="L452" s="7"/>
      <c r="M452" s="7"/>
      <c r="N452" s="7"/>
      <c r="O452" s="7">
        <v>0.2</v>
      </c>
      <c r="P452" s="7"/>
      <c r="Q452" s="7"/>
      <c r="R452" s="7"/>
      <c r="S452" s="7"/>
      <c r="T452" s="7"/>
      <c r="U452" s="7"/>
      <c r="V452" s="7"/>
      <c r="W452" s="7"/>
      <c r="X452" s="7"/>
      <c r="Y452" s="7">
        <v>0.1</v>
      </c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67"/>
      <c r="AW452" s="67"/>
      <c r="AX452" s="67"/>
      <c r="AY452" s="7"/>
      <c r="AZ452" s="7"/>
      <c r="BA452" s="7"/>
      <c r="BB452" s="7">
        <v>0.2</v>
      </c>
      <c r="BC452" s="7">
        <v>0.2</v>
      </c>
      <c r="BD452" s="7"/>
      <c r="BE452" s="7"/>
      <c r="BF452" s="7"/>
      <c r="BG452" s="7"/>
      <c r="BH452" s="7"/>
      <c r="BI452" s="7"/>
      <c r="BJ452" s="7"/>
      <c r="BK452" s="7"/>
      <c r="BL452" s="69"/>
      <c r="BM452" s="69"/>
    </row>
    <row r="453" spans="1:65">
      <c r="A453" s="2" t="s">
        <v>542</v>
      </c>
      <c r="B453" s="50" t="s">
        <v>567</v>
      </c>
      <c r="C453" s="51" t="s">
        <v>568</v>
      </c>
      <c r="D453" s="12">
        <f t="shared" si="14"/>
        <v>1.4</v>
      </c>
      <c r="E453" s="12">
        <f t="shared" si="15"/>
        <v>0</v>
      </c>
      <c r="F453" s="7"/>
      <c r="G453" s="7"/>
      <c r="H453" s="7"/>
      <c r="I453" s="7"/>
      <c r="J453" s="7"/>
      <c r="K453" s="7">
        <v>0.6</v>
      </c>
      <c r="L453" s="7"/>
      <c r="M453" s="7"/>
      <c r="N453" s="7"/>
      <c r="O453" s="7">
        <v>0.2</v>
      </c>
      <c r="P453" s="7"/>
      <c r="Q453" s="7"/>
      <c r="R453" s="7"/>
      <c r="S453" s="7"/>
      <c r="T453" s="7"/>
      <c r="U453" s="7"/>
      <c r="V453" s="7"/>
      <c r="W453" s="7"/>
      <c r="X453" s="7"/>
      <c r="Y453" s="7">
        <v>0.1</v>
      </c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67"/>
      <c r="AW453" s="67"/>
      <c r="AX453" s="67"/>
      <c r="AY453" s="7"/>
      <c r="AZ453" s="7"/>
      <c r="BA453" s="7"/>
      <c r="BB453" s="7"/>
      <c r="BC453" s="7"/>
      <c r="BD453" s="7"/>
      <c r="BE453" s="7"/>
      <c r="BF453" s="7">
        <v>0.5</v>
      </c>
      <c r="BG453" s="7"/>
      <c r="BH453" s="7"/>
      <c r="BI453" s="7"/>
      <c r="BJ453" s="7"/>
      <c r="BK453" s="7"/>
      <c r="BL453" s="69"/>
      <c r="BM453" s="69"/>
    </row>
    <row r="454" spans="1:65">
      <c r="A454" s="2" t="s">
        <v>542</v>
      </c>
      <c r="B454" s="50" t="s">
        <v>569</v>
      </c>
      <c r="C454" s="51" t="s">
        <v>570</v>
      </c>
      <c r="D454" s="12">
        <f t="shared" si="14"/>
        <v>0.75</v>
      </c>
      <c r="E454" s="12">
        <f t="shared" si="15"/>
        <v>0</v>
      </c>
      <c r="F454" s="7"/>
      <c r="G454" s="7"/>
      <c r="H454" s="7"/>
      <c r="I454" s="7"/>
      <c r="J454" s="7"/>
      <c r="K454" s="7"/>
      <c r="L454" s="7"/>
      <c r="M454" s="7"/>
      <c r="N454" s="7"/>
      <c r="O454" s="7">
        <v>0.2</v>
      </c>
      <c r="P454" s="7"/>
      <c r="Q454" s="7"/>
      <c r="R454" s="7"/>
      <c r="S454" s="7"/>
      <c r="T454" s="7"/>
      <c r="U454" s="7"/>
      <c r="V454" s="7"/>
      <c r="W454" s="7"/>
      <c r="X454" s="7"/>
      <c r="Y454" s="7">
        <v>0.1</v>
      </c>
      <c r="Z454" s="7"/>
      <c r="AA454" s="7"/>
      <c r="AB454" s="7"/>
      <c r="AC454" s="7"/>
      <c r="AD454" s="7">
        <v>0.25</v>
      </c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67"/>
      <c r="AW454" s="67"/>
      <c r="AX454" s="67"/>
      <c r="AY454" s="7"/>
      <c r="AZ454" s="7"/>
      <c r="BA454" s="7"/>
      <c r="BB454" s="7">
        <v>0.2</v>
      </c>
      <c r="BC454" s="7"/>
      <c r="BD454" s="7"/>
      <c r="BE454" s="7"/>
      <c r="BF454" s="7"/>
      <c r="BG454" s="7"/>
      <c r="BH454" s="7"/>
      <c r="BI454" s="7"/>
      <c r="BJ454" s="7"/>
      <c r="BK454" s="7"/>
      <c r="BL454" s="69"/>
      <c r="BM454" s="69"/>
    </row>
    <row r="455" spans="1:65">
      <c r="A455" s="2" t="s">
        <v>542</v>
      </c>
      <c r="B455" s="50" t="s">
        <v>571</v>
      </c>
      <c r="C455" s="51" t="s">
        <v>572</v>
      </c>
      <c r="D455" s="12">
        <f t="shared" si="14"/>
        <v>0.8</v>
      </c>
      <c r="E455" s="12">
        <f t="shared" si="15"/>
        <v>0</v>
      </c>
      <c r="F455" s="7"/>
      <c r="G455" s="7"/>
      <c r="H455" s="7"/>
      <c r="I455" s="7"/>
      <c r="J455" s="7"/>
      <c r="K455" s="7"/>
      <c r="L455" s="7"/>
      <c r="M455" s="7"/>
      <c r="N455" s="7"/>
      <c r="O455" s="7">
        <v>0.2</v>
      </c>
      <c r="P455" s="7"/>
      <c r="Q455" s="7"/>
      <c r="R455" s="7"/>
      <c r="S455" s="7"/>
      <c r="T455" s="7"/>
      <c r="U455" s="7"/>
      <c r="V455" s="7"/>
      <c r="W455" s="7"/>
      <c r="X455" s="7"/>
      <c r="Y455" s="7">
        <v>0.1</v>
      </c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67"/>
      <c r="AW455" s="67"/>
      <c r="AX455" s="67"/>
      <c r="AY455" s="7"/>
      <c r="AZ455" s="7"/>
      <c r="BA455" s="7"/>
      <c r="BB455" s="7"/>
      <c r="BC455" s="7"/>
      <c r="BD455" s="7"/>
      <c r="BE455" s="7"/>
      <c r="BF455" s="7"/>
      <c r="BG455" s="7">
        <v>0.5</v>
      </c>
      <c r="BH455" s="7"/>
      <c r="BI455" s="7"/>
      <c r="BJ455" s="7"/>
      <c r="BK455" s="7"/>
      <c r="BL455" s="69"/>
      <c r="BM455" s="69"/>
    </row>
    <row r="456" spans="1:65">
      <c r="A456" s="2" t="s">
        <v>542</v>
      </c>
      <c r="B456" s="50" t="s">
        <v>573</v>
      </c>
      <c r="C456" s="51" t="s">
        <v>574</v>
      </c>
      <c r="D456" s="12">
        <f t="shared" si="14"/>
        <v>0.5</v>
      </c>
      <c r="E456" s="12">
        <f t="shared" si="15"/>
        <v>0</v>
      </c>
      <c r="F456" s="7"/>
      <c r="G456" s="7"/>
      <c r="H456" s="7"/>
      <c r="I456" s="7"/>
      <c r="J456" s="7"/>
      <c r="K456" s="7"/>
      <c r="L456" s="7"/>
      <c r="M456" s="7"/>
      <c r="N456" s="7"/>
      <c r="O456" s="7">
        <v>0.2</v>
      </c>
      <c r="P456" s="7"/>
      <c r="Q456" s="7"/>
      <c r="R456" s="7"/>
      <c r="S456" s="7"/>
      <c r="T456" s="7"/>
      <c r="U456" s="7"/>
      <c r="V456" s="7"/>
      <c r="W456" s="7"/>
      <c r="X456" s="7"/>
      <c r="Y456" s="7">
        <v>0.1</v>
      </c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67"/>
      <c r="AW456" s="67"/>
      <c r="AX456" s="67"/>
      <c r="AY456" s="7"/>
      <c r="AZ456" s="7"/>
      <c r="BA456" s="7"/>
      <c r="BB456" s="7">
        <v>0.2</v>
      </c>
      <c r="BC456" s="7"/>
      <c r="BD456" s="7"/>
      <c r="BE456" s="7"/>
      <c r="BF456" s="7"/>
      <c r="BG456" s="7"/>
      <c r="BH456" s="7"/>
      <c r="BI456" s="7"/>
      <c r="BJ456" s="7"/>
      <c r="BK456" s="7"/>
      <c r="BL456" s="69"/>
      <c r="BM456" s="69"/>
    </row>
    <row r="457" spans="1:65">
      <c r="A457" s="2" t="s">
        <v>542</v>
      </c>
      <c r="B457" s="50" t="s">
        <v>575</v>
      </c>
      <c r="C457" s="51" t="s">
        <v>576</v>
      </c>
      <c r="D457" s="12">
        <f t="shared" si="14"/>
        <v>1.9</v>
      </c>
      <c r="E457" s="12">
        <f t="shared" si="15"/>
        <v>0</v>
      </c>
      <c r="F457" s="7"/>
      <c r="G457" s="7"/>
      <c r="H457" s="7">
        <v>0.8</v>
      </c>
      <c r="I457" s="7"/>
      <c r="J457" s="7"/>
      <c r="K457" s="7">
        <v>0.6</v>
      </c>
      <c r="L457" s="7"/>
      <c r="M457" s="7"/>
      <c r="N457" s="7"/>
      <c r="O457" s="7">
        <v>0.2</v>
      </c>
      <c r="P457" s="7"/>
      <c r="Q457" s="7"/>
      <c r="R457" s="7"/>
      <c r="S457" s="7"/>
      <c r="T457" s="7"/>
      <c r="U457" s="7"/>
      <c r="V457" s="7"/>
      <c r="W457" s="7"/>
      <c r="X457" s="7"/>
      <c r="Y457" s="7">
        <v>0.1</v>
      </c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67"/>
      <c r="AW457" s="67"/>
      <c r="AX457" s="67"/>
      <c r="AY457" s="7"/>
      <c r="AZ457" s="7"/>
      <c r="BA457" s="7"/>
      <c r="BB457" s="7">
        <v>0.2</v>
      </c>
      <c r="BC457" s="7"/>
      <c r="BD457" s="7"/>
      <c r="BE457" s="7"/>
      <c r="BF457" s="7"/>
      <c r="BG457" s="7"/>
      <c r="BH457" s="7"/>
      <c r="BI457" s="7"/>
      <c r="BJ457" s="7"/>
      <c r="BK457" s="7"/>
      <c r="BL457" s="69"/>
      <c r="BM457" s="69"/>
    </row>
    <row r="458" spans="1:65">
      <c r="A458" s="2" t="s">
        <v>542</v>
      </c>
      <c r="B458" s="50" t="s">
        <v>577</v>
      </c>
      <c r="C458" s="51" t="s">
        <v>578</v>
      </c>
      <c r="D458" s="12">
        <f t="shared" si="14"/>
        <v>6.6</v>
      </c>
      <c r="E458" s="12">
        <f t="shared" si="15"/>
        <v>0</v>
      </c>
      <c r="F458" s="7"/>
      <c r="G458" s="7">
        <v>0.9</v>
      </c>
      <c r="H458" s="7">
        <v>0.8</v>
      </c>
      <c r="I458" s="7">
        <v>1</v>
      </c>
      <c r="J458" s="7"/>
      <c r="K458" s="7"/>
      <c r="L458" s="7"/>
      <c r="M458" s="7"/>
      <c r="N458" s="7"/>
      <c r="O458" s="7"/>
      <c r="P458" s="7">
        <v>0.5</v>
      </c>
      <c r="Q458" s="7"/>
      <c r="R458" s="7"/>
      <c r="S458" s="7"/>
      <c r="T458" s="7"/>
      <c r="U458" s="7"/>
      <c r="V458" s="7"/>
      <c r="W458" s="7"/>
      <c r="X458" s="7"/>
      <c r="Y458" s="7">
        <v>0.1</v>
      </c>
      <c r="Z458" s="7"/>
      <c r="AA458" s="7"/>
      <c r="AB458" s="7"/>
      <c r="AC458" s="7"/>
      <c r="AD458" s="7"/>
      <c r="AE458" s="7"/>
      <c r="AF458" s="7">
        <v>0.5</v>
      </c>
      <c r="AG458" s="7">
        <v>0.3</v>
      </c>
      <c r="AH458" s="7">
        <v>0.5</v>
      </c>
      <c r="AI458" s="7">
        <v>0.3</v>
      </c>
      <c r="AJ458" s="7"/>
      <c r="AK458" s="7">
        <v>1</v>
      </c>
      <c r="AL458" s="7"/>
      <c r="AM458" s="7"/>
      <c r="AN458" s="7"/>
      <c r="AO458" s="7">
        <v>0.5</v>
      </c>
      <c r="AP458" s="7"/>
      <c r="AQ458" s="7"/>
      <c r="AR458" s="7"/>
      <c r="AS458" s="7"/>
      <c r="AT458" s="7"/>
      <c r="AU458" s="7"/>
      <c r="AV458" s="67"/>
      <c r="AW458" s="67"/>
      <c r="AX458" s="67"/>
      <c r="AY458" s="7"/>
      <c r="AZ458" s="7"/>
      <c r="BA458" s="7"/>
      <c r="BB458" s="7">
        <v>0.2</v>
      </c>
      <c r="BC458" s="7"/>
      <c r="BD458" s="7"/>
      <c r="BE458" s="7"/>
      <c r="BF458" s="7"/>
      <c r="BG458" s="7"/>
      <c r="BH458" s="7"/>
      <c r="BI458" s="7"/>
      <c r="BJ458" s="7"/>
      <c r="BK458" s="7"/>
      <c r="BL458" s="69"/>
      <c r="BM458" s="69"/>
    </row>
    <row r="459" spans="1:65">
      <c r="A459" s="2" t="s">
        <v>542</v>
      </c>
      <c r="B459" s="50" t="s">
        <v>579</v>
      </c>
      <c r="C459" s="51" t="s">
        <v>580</v>
      </c>
      <c r="D459" s="12">
        <f t="shared" si="14"/>
        <v>6.3</v>
      </c>
      <c r="E459" s="12">
        <f t="shared" si="15"/>
        <v>0</v>
      </c>
      <c r="F459" s="7"/>
      <c r="G459" s="7"/>
      <c r="H459" s="7">
        <v>0.8</v>
      </c>
      <c r="I459" s="7">
        <v>1</v>
      </c>
      <c r="J459" s="7"/>
      <c r="K459" s="7">
        <v>0.6</v>
      </c>
      <c r="L459" s="7"/>
      <c r="M459" s="7"/>
      <c r="N459" s="7"/>
      <c r="O459" s="7"/>
      <c r="P459" s="7">
        <v>0.5</v>
      </c>
      <c r="Q459" s="7"/>
      <c r="R459" s="7"/>
      <c r="S459" s="7"/>
      <c r="T459" s="7"/>
      <c r="U459" s="7"/>
      <c r="V459" s="7"/>
      <c r="W459" s="7"/>
      <c r="X459" s="7"/>
      <c r="Y459" s="7">
        <v>0.1</v>
      </c>
      <c r="Z459" s="7"/>
      <c r="AA459" s="7"/>
      <c r="AB459" s="7"/>
      <c r="AC459" s="7"/>
      <c r="AD459" s="7"/>
      <c r="AE459" s="7"/>
      <c r="AF459" s="7">
        <v>0.5</v>
      </c>
      <c r="AG459" s="7">
        <v>0.3</v>
      </c>
      <c r="AH459" s="7">
        <v>0.5</v>
      </c>
      <c r="AI459" s="7">
        <v>0.3</v>
      </c>
      <c r="AJ459" s="7"/>
      <c r="AK459" s="7">
        <v>1</v>
      </c>
      <c r="AL459" s="7"/>
      <c r="AM459" s="7"/>
      <c r="AN459" s="7"/>
      <c r="AO459" s="7">
        <v>0.5</v>
      </c>
      <c r="AP459" s="7"/>
      <c r="AQ459" s="7"/>
      <c r="AR459" s="7"/>
      <c r="AS459" s="7"/>
      <c r="AT459" s="7"/>
      <c r="AU459" s="7"/>
      <c r="AV459" s="67"/>
      <c r="AW459" s="67"/>
      <c r="AX459" s="67"/>
      <c r="AY459" s="7"/>
      <c r="AZ459" s="7"/>
      <c r="BA459" s="7"/>
      <c r="BB459" s="7">
        <v>0.2</v>
      </c>
      <c r="BC459" s="7"/>
      <c r="BD459" s="7"/>
      <c r="BE459" s="7"/>
      <c r="BF459" s="7"/>
      <c r="BG459" s="7"/>
      <c r="BH459" s="7"/>
      <c r="BI459" s="7"/>
      <c r="BJ459" s="7"/>
      <c r="BK459" s="7"/>
      <c r="BL459" s="69"/>
      <c r="BM459" s="69"/>
    </row>
    <row r="460" spans="1:65">
      <c r="A460" s="2" t="s">
        <v>542</v>
      </c>
      <c r="B460" s="50" t="s">
        <v>581</v>
      </c>
      <c r="C460" s="51" t="s">
        <v>582</v>
      </c>
      <c r="D460" s="12">
        <f t="shared" si="14"/>
        <v>10.15</v>
      </c>
      <c r="E460" s="12">
        <f t="shared" si="15"/>
        <v>0</v>
      </c>
      <c r="F460" s="7"/>
      <c r="G460" s="7"/>
      <c r="H460" s="7">
        <v>0.6</v>
      </c>
      <c r="I460" s="7">
        <v>1</v>
      </c>
      <c r="J460" s="7"/>
      <c r="K460" s="7">
        <v>0.6</v>
      </c>
      <c r="L460" s="7"/>
      <c r="M460" s="7"/>
      <c r="N460" s="7"/>
      <c r="O460" s="7"/>
      <c r="P460" s="7">
        <v>0.5</v>
      </c>
      <c r="Q460" s="7"/>
      <c r="R460" s="7"/>
      <c r="S460" s="7"/>
      <c r="T460" s="7"/>
      <c r="U460" s="7"/>
      <c r="V460" s="7"/>
      <c r="W460" s="7"/>
      <c r="X460" s="7"/>
      <c r="Y460" s="7">
        <v>0.1</v>
      </c>
      <c r="Z460" s="7"/>
      <c r="AA460" s="7"/>
      <c r="AB460" s="7"/>
      <c r="AC460" s="7"/>
      <c r="AD460" s="7"/>
      <c r="AE460" s="7"/>
      <c r="AF460" s="7">
        <v>0.5</v>
      </c>
      <c r="AG460" s="7"/>
      <c r="AH460" s="7">
        <v>0.5</v>
      </c>
      <c r="AI460" s="7">
        <v>0.3</v>
      </c>
      <c r="AJ460" s="7">
        <v>0.2</v>
      </c>
      <c r="AK460" s="7">
        <v>1</v>
      </c>
      <c r="AL460" s="7"/>
      <c r="AM460" s="7"/>
      <c r="AN460" s="7"/>
      <c r="AO460" s="7">
        <v>2</v>
      </c>
      <c r="AP460" s="7"/>
      <c r="AQ460" s="7"/>
      <c r="AR460" s="7"/>
      <c r="AS460" s="7"/>
      <c r="AT460" s="7">
        <v>0.1</v>
      </c>
      <c r="AU460" s="7">
        <v>1</v>
      </c>
      <c r="AV460" s="67"/>
      <c r="AW460" s="67"/>
      <c r="AX460" s="67"/>
      <c r="AY460" s="7"/>
      <c r="AZ460" s="7">
        <v>0.5</v>
      </c>
      <c r="BA460" s="7"/>
      <c r="BB460" s="7"/>
      <c r="BC460" s="7"/>
      <c r="BD460" s="7">
        <v>1.25</v>
      </c>
      <c r="BE460" s="7"/>
      <c r="BF460" s="7"/>
      <c r="BG460" s="7"/>
      <c r="BH460" s="7"/>
      <c r="BI460" s="7"/>
      <c r="BJ460" s="7"/>
      <c r="BK460" s="7"/>
      <c r="BL460" s="69"/>
      <c r="BM460" s="69"/>
    </row>
    <row r="461" spans="1:65">
      <c r="A461" s="2" t="s">
        <v>542</v>
      </c>
      <c r="B461" s="50" t="s">
        <v>583</v>
      </c>
      <c r="C461" s="51" t="s">
        <v>584</v>
      </c>
      <c r="D461" s="12">
        <f t="shared" si="14"/>
        <v>7.8</v>
      </c>
      <c r="E461" s="12">
        <f t="shared" si="15"/>
        <v>0</v>
      </c>
      <c r="F461" s="7"/>
      <c r="G461" s="7"/>
      <c r="H461" s="7">
        <v>1</v>
      </c>
      <c r="I461" s="7">
        <v>1</v>
      </c>
      <c r="J461" s="7"/>
      <c r="K461" s="7">
        <v>0.6</v>
      </c>
      <c r="L461" s="7"/>
      <c r="M461" s="7"/>
      <c r="N461" s="7"/>
      <c r="O461" s="7"/>
      <c r="P461" s="7">
        <v>0.5</v>
      </c>
      <c r="Q461" s="7"/>
      <c r="R461" s="7"/>
      <c r="S461" s="7"/>
      <c r="T461" s="7"/>
      <c r="U461" s="7"/>
      <c r="V461" s="7"/>
      <c r="W461" s="7"/>
      <c r="X461" s="7"/>
      <c r="Y461" s="7">
        <v>0.1</v>
      </c>
      <c r="Z461" s="7"/>
      <c r="AA461" s="7"/>
      <c r="AB461" s="7"/>
      <c r="AC461" s="7"/>
      <c r="AD461" s="7"/>
      <c r="AE461" s="7"/>
      <c r="AF461" s="7">
        <v>0.5</v>
      </c>
      <c r="AG461" s="7">
        <v>0.3</v>
      </c>
      <c r="AH461" s="7">
        <v>0.5</v>
      </c>
      <c r="AI461" s="7">
        <v>0.3</v>
      </c>
      <c r="AJ461" s="7"/>
      <c r="AK461" s="7">
        <v>1</v>
      </c>
      <c r="AL461" s="7"/>
      <c r="AM461" s="7"/>
      <c r="AN461" s="7"/>
      <c r="AO461" s="7">
        <v>2</v>
      </c>
      <c r="AP461" s="7"/>
      <c r="AQ461" s="7"/>
      <c r="AR461" s="7"/>
      <c r="AS461" s="7"/>
      <c r="AT461" s="7"/>
      <c r="AU461" s="7"/>
      <c r="AV461" s="67"/>
      <c r="AW461" s="67"/>
      <c r="AX461" s="6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69"/>
      <c r="BM461" s="69"/>
    </row>
    <row r="462" spans="1:65">
      <c r="A462" s="2" t="s">
        <v>542</v>
      </c>
      <c r="B462" s="50" t="s">
        <v>585</v>
      </c>
      <c r="C462" s="51" t="s">
        <v>586</v>
      </c>
      <c r="D462" s="12">
        <f t="shared" si="14"/>
        <v>2.3</v>
      </c>
      <c r="E462" s="12">
        <f t="shared" si="15"/>
        <v>0</v>
      </c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>
        <v>0.5</v>
      </c>
      <c r="AG462" s="7"/>
      <c r="AH462" s="7">
        <v>0.5</v>
      </c>
      <c r="AI462" s="7">
        <v>0.3</v>
      </c>
      <c r="AJ462" s="7"/>
      <c r="AK462" s="7">
        <v>1</v>
      </c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67"/>
      <c r="AW462" s="67"/>
      <c r="AX462" s="6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69"/>
      <c r="BM462" s="69"/>
    </row>
    <row r="463" spans="1:65">
      <c r="A463" s="2" t="s">
        <v>542</v>
      </c>
      <c r="B463" s="50" t="s">
        <v>587</v>
      </c>
      <c r="C463" s="51" t="s">
        <v>588</v>
      </c>
      <c r="D463" s="12">
        <f t="shared" si="14"/>
        <v>7.15</v>
      </c>
      <c r="E463" s="12">
        <f t="shared" si="15"/>
        <v>0</v>
      </c>
      <c r="F463" s="7"/>
      <c r="G463" s="7">
        <v>0.5</v>
      </c>
      <c r="H463" s="7">
        <v>0.8</v>
      </c>
      <c r="I463" s="7"/>
      <c r="J463" s="7"/>
      <c r="K463" s="7">
        <v>0.6</v>
      </c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>
        <v>0.1</v>
      </c>
      <c r="Z463" s="7"/>
      <c r="AA463" s="7"/>
      <c r="AB463" s="7"/>
      <c r="AC463" s="7"/>
      <c r="AD463" s="7">
        <v>0.25</v>
      </c>
      <c r="AE463" s="7"/>
      <c r="AF463" s="7">
        <v>0.5</v>
      </c>
      <c r="AG463" s="7"/>
      <c r="AH463" s="7">
        <v>0.5</v>
      </c>
      <c r="AI463" s="7">
        <v>0.3</v>
      </c>
      <c r="AJ463" s="7"/>
      <c r="AK463" s="7">
        <v>1</v>
      </c>
      <c r="AL463" s="7"/>
      <c r="AM463" s="7"/>
      <c r="AN463" s="7"/>
      <c r="AO463" s="7">
        <v>0.5</v>
      </c>
      <c r="AP463" s="7"/>
      <c r="AQ463" s="7"/>
      <c r="AR463" s="7"/>
      <c r="AS463" s="7"/>
      <c r="AT463" s="7"/>
      <c r="AU463" s="7"/>
      <c r="AV463" s="67"/>
      <c r="AW463" s="67"/>
      <c r="AX463" s="67"/>
      <c r="AY463" s="7">
        <v>2</v>
      </c>
      <c r="AZ463" s="7"/>
      <c r="BA463" s="7"/>
      <c r="BB463" s="7"/>
      <c r="BC463" s="7"/>
      <c r="BD463" s="7"/>
      <c r="BE463" s="7">
        <v>0.1</v>
      </c>
      <c r="BF463" s="7"/>
      <c r="BG463" s="7"/>
      <c r="BH463" s="7"/>
      <c r="BI463" s="7"/>
      <c r="BJ463" s="7"/>
      <c r="BK463" s="7"/>
      <c r="BL463" s="69">
        <v>1</v>
      </c>
      <c r="BM463" s="69"/>
    </row>
    <row r="464" spans="1:65">
      <c r="A464" s="2" t="s">
        <v>542</v>
      </c>
      <c r="B464" s="50" t="s">
        <v>589</v>
      </c>
      <c r="C464" s="51" t="s">
        <v>590</v>
      </c>
      <c r="D464" s="12">
        <f t="shared" si="14"/>
        <v>6.2</v>
      </c>
      <c r="E464" s="12">
        <f t="shared" si="15"/>
        <v>0</v>
      </c>
      <c r="F464" s="7"/>
      <c r="G464" s="7"/>
      <c r="H464" s="7">
        <v>0.8</v>
      </c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>
        <v>0.1</v>
      </c>
      <c r="Z464" s="7"/>
      <c r="AA464" s="7"/>
      <c r="AB464" s="7"/>
      <c r="AC464" s="7"/>
      <c r="AD464" s="7"/>
      <c r="AE464" s="7"/>
      <c r="AF464" s="7">
        <v>0.5</v>
      </c>
      <c r="AG464" s="7">
        <v>0.3</v>
      </c>
      <c r="AH464" s="7">
        <v>0.5</v>
      </c>
      <c r="AI464" s="7">
        <v>0.3</v>
      </c>
      <c r="AJ464" s="7"/>
      <c r="AK464" s="7">
        <v>1</v>
      </c>
      <c r="AL464" s="7"/>
      <c r="AM464" s="7"/>
      <c r="AN464" s="7"/>
      <c r="AO464" s="7">
        <v>2</v>
      </c>
      <c r="AP464" s="7"/>
      <c r="AQ464" s="7"/>
      <c r="AR464" s="7"/>
      <c r="AS464" s="7"/>
      <c r="AT464" s="7"/>
      <c r="AU464" s="7"/>
      <c r="AV464" s="67"/>
      <c r="AW464" s="67"/>
      <c r="AX464" s="67"/>
      <c r="AY464" s="7"/>
      <c r="AZ464" s="7"/>
      <c r="BA464" s="7"/>
      <c r="BB464" s="7">
        <v>0.2</v>
      </c>
      <c r="BC464" s="7"/>
      <c r="BD464" s="7"/>
      <c r="BE464" s="7"/>
      <c r="BF464" s="7"/>
      <c r="BG464" s="7">
        <v>0.5</v>
      </c>
      <c r="BH464" s="7"/>
      <c r="BI464" s="7"/>
      <c r="BJ464" s="7"/>
      <c r="BK464" s="7"/>
      <c r="BL464" s="69"/>
      <c r="BM464" s="69"/>
    </row>
    <row r="465" spans="1:65">
      <c r="A465" s="2" t="s">
        <v>542</v>
      </c>
      <c r="B465" s="50" t="s">
        <v>591</v>
      </c>
      <c r="C465" s="51" t="s">
        <v>592</v>
      </c>
      <c r="D465" s="12">
        <f t="shared" si="14"/>
        <v>0.6</v>
      </c>
      <c r="E465" s="12">
        <f t="shared" si="15"/>
        <v>0</v>
      </c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67"/>
      <c r="AW465" s="67"/>
      <c r="AX465" s="67"/>
      <c r="AY465" s="7"/>
      <c r="AZ465" s="7"/>
      <c r="BA465" s="7"/>
      <c r="BB465" s="7"/>
      <c r="BC465" s="7"/>
      <c r="BD465" s="7"/>
      <c r="BE465" s="7">
        <v>0.6</v>
      </c>
      <c r="BF465" s="7"/>
      <c r="BG465" s="7"/>
      <c r="BH465" s="7"/>
      <c r="BI465" s="7"/>
      <c r="BJ465" s="7"/>
      <c r="BK465" s="7"/>
      <c r="BL465" s="69"/>
      <c r="BM465" s="69"/>
    </row>
    <row r="466" spans="1:65">
      <c r="A466" s="2" t="s">
        <v>542</v>
      </c>
      <c r="B466" s="50" t="s">
        <v>593</v>
      </c>
      <c r="C466" s="51" t="s">
        <v>594</v>
      </c>
      <c r="D466" s="12">
        <f t="shared" si="14"/>
        <v>0</v>
      </c>
      <c r="E466" s="12">
        <f t="shared" si="15"/>
        <v>0</v>
      </c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67"/>
      <c r="AW466" s="67"/>
      <c r="AX466" s="6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69"/>
      <c r="BM466" s="69"/>
    </row>
    <row r="467" spans="1:65">
      <c r="A467" s="2" t="s">
        <v>542</v>
      </c>
      <c r="B467" s="50" t="s">
        <v>595</v>
      </c>
      <c r="C467" s="51" t="s">
        <v>596</v>
      </c>
      <c r="D467" s="12">
        <f t="shared" si="14"/>
        <v>0.2</v>
      </c>
      <c r="E467" s="12">
        <f t="shared" si="15"/>
        <v>0</v>
      </c>
      <c r="F467" s="7"/>
      <c r="G467" s="7"/>
      <c r="H467" s="7"/>
      <c r="I467" s="7"/>
      <c r="J467" s="7"/>
      <c r="K467" s="7"/>
      <c r="L467" s="7"/>
      <c r="M467" s="7"/>
      <c r="N467" s="7"/>
      <c r="O467" s="7">
        <v>0.2</v>
      </c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67"/>
      <c r="AW467" s="67"/>
      <c r="AX467" s="6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69"/>
      <c r="BM467" s="69"/>
    </row>
    <row r="468" spans="1:65">
      <c r="A468" s="2" t="s">
        <v>542</v>
      </c>
      <c r="B468" s="50" t="s">
        <v>597</v>
      </c>
      <c r="C468" s="51" t="s">
        <v>598</v>
      </c>
      <c r="D468" s="12">
        <f t="shared" si="14"/>
        <v>0.5</v>
      </c>
      <c r="E468" s="12">
        <f t="shared" si="15"/>
        <v>-0.5</v>
      </c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67"/>
      <c r="AW468" s="67"/>
      <c r="AX468" s="67"/>
      <c r="AY468" s="7"/>
      <c r="AZ468" s="7"/>
      <c r="BA468" s="7"/>
      <c r="BB468" s="7"/>
      <c r="BC468" s="7"/>
      <c r="BD468" s="7"/>
      <c r="BE468" s="7"/>
      <c r="BF468" s="7"/>
      <c r="BG468" s="7">
        <v>0.5</v>
      </c>
      <c r="BH468" s="7"/>
      <c r="BI468" s="7">
        <v>-0.5</v>
      </c>
      <c r="BJ468" s="7"/>
      <c r="BK468" s="7"/>
      <c r="BL468" s="69"/>
      <c r="BM468" s="69"/>
    </row>
    <row r="469" spans="1:65">
      <c r="A469" s="2" t="s">
        <v>542</v>
      </c>
      <c r="B469" s="52">
        <v>160205331</v>
      </c>
      <c r="C469" s="51" t="s">
        <v>599</v>
      </c>
      <c r="D469" s="12">
        <f t="shared" si="14"/>
        <v>0</v>
      </c>
      <c r="E469" s="12">
        <f t="shared" si="15"/>
        <v>0</v>
      </c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67"/>
      <c r="AW469" s="67"/>
      <c r="AX469" s="6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69"/>
      <c r="BM469" s="69"/>
    </row>
    <row r="470" spans="1:65">
      <c r="A470" s="2" t="s">
        <v>542</v>
      </c>
      <c r="B470" s="52">
        <v>160205332</v>
      </c>
      <c r="C470" s="51" t="s">
        <v>600</v>
      </c>
      <c r="D470" s="12">
        <f t="shared" si="14"/>
        <v>0</v>
      </c>
      <c r="E470" s="12">
        <f t="shared" si="15"/>
        <v>0</v>
      </c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67"/>
      <c r="AW470" s="67"/>
      <c r="AX470" s="6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69"/>
      <c r="BM470" s="69"/>
    </row>
    <row r="471" spans="1:65">
      <c r="A471" s="2" t="s">
        <v>542</v>
      </c>
      <c r="B471" s="52">
        <v>160205333</v>
      </c>
      <c r="C471" s="51" t="s">
        <v>601</v>
      </c>
      <c r="D471" s="12">
        <f t="shared" si="14"/>
        <v>0</v>
      </c>
      <c r="E471" s="12">
        <f t="shared" si="15"/>
        <v>0</v>
      </c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67"/>
      <c r="AW471" s="67"/>
      <c r="AX471" s="6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69"/>
      <c r="BM471" s="69"/>
    </row>
    <row r="472" spans="1:65">
      <c r="A472" s="2" t="s">
        <v>542</v>
      </c>
      <c r="B472" s="52">
        <v>160205334</v>
      </c>
      <c r="C472" s="51" t="s">
        <v>602</v>
      </c>
      <c r="D472" s="12">
        <f t="shared" si="14"/>
        <v>0</v>
      </c>
      <c r="E472" s="12">
        <f t="shared" si="15"/>
        <v>0</v>
      </c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67"/>
      <c r="AW472" s="67"/>
      <c r="AX472" s="6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69"/>
      <c r="BM472" s="69"/>
    </row>
    <row r="473" spans="1:65">
      <c r="A473" s="2" t="s">
        <v>542</v>
      </c>
      <c r="B473" s="52">
        <v>160205335</v>
      </c>
      <c r="C473" s="51" t="s">
        <v>603</v>
      </c>
      <c r="D473" s="12">
        <f t="shared" si="14"/>
        <v>0</v>
      </c>
      <c r="E473" s="12">
        <f t="shared" si="15"/>
        <v>0</v>
      </c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67"/>
      <c r="AW473" s="67"/>
      <c r="AX473" s="6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69"/>
      <c r="BM473" s="69"/>
    </row>
    <row r="474" spans="1:65">
      <c r="A474" s="2" t="s">
        <v>542</v>
      </c>
      <c r="B474" s="39">
        <v>150205315</v>
      </c>
      <c r="C474" s="38" t="s">
        <v>604</v>
      </c>
      <c r="D474" s="12">
        <f t="shared" si="14"/>
        <v>0</v>
      </c>
      <c r="E474" s="12">
        <f t="shared" si="15"/>
        <v>0</v>
      </c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67"/>
      <c r="AW474" s="67"/>
      <c r="AX474" s="6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69"/>
      <c r="BM474" s="69"/>
    </row>
    <row r="475" spans="1:65">
      <c r="A475" s="2" t="s">
        <v>542</v>
      </c>
      <c r="B475" s="53">
        <v>151201108</v>
      </c>
      <c r="C475" s="54" t="s">
        <v>605</v>
      </c>
      <c r="D475" s="12">
        <f t="shared" si="14"/>
        <v>1.05</v>
      </c>
      <c r="E475" s="12">
        <f t="shared" si="15"/>
        <v>0</v>
      </c>
      <c r="F475" s="7"/>
      <c r="G475" s="7"/>
      <c r="H475" s="7">
        <v>0.6</v>
      </c>
      <c r="I475" s="7"/>
      <c r="J475" s="7"/>
      <c r="K475" s="7"/>
      <c r="L475" s="7"/>
      <c r="M475" s="7"/>
      <c r="N475" s="7"/>
      <c r="O475" s="7">
        <v>0.2</v>
      </c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>
        <v>0.25</v>
      </c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67"/>
      <c r="AW475" s="67"/>
      <c r="AX475" s="6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69"/>
      <c r="BM475" s="69"/>
    </row>
    <row r="476" spans="1:65">
      <c r="A476" s="2" t="s">
        <v>542</v>
      </c>
      <c r="B476" s="55" t="s">
        <v>606</v>
      </c>
      <c r="C476" s="54" t="s">
        <v>607</v>
      </c>
      <c r="D476" s="12">
        <f t="shared" ref="D476:D514" si="16">SUM(F476:BH476)</f>
        <v>0</v>
      </c>
      <c r="E476" s="12">
        <f t="shared" ref="E476:E514" si="17">SUM(BI476:BJ476)</f>
        <v>0</v>
      </c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67"/>
      <c r="AW476" s="67"/>
      <c r="AX476" s="6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69"/>
      <c r="BM476" s="69"/>
    </row>
    <row r="477" spans="1:65">
      <c r="A477" s="2" t="s">
        <v>608</v>
      </c>
      <c r="B477" s="55" t="s">
        <v>609</v>
      </c>
      <c r="C477" s="54" t="s">
        <v>610</v>
      </c>
      <c r="D477" s="12">
        <f t="shared" si="16"/>
        <v>5.7</v>
      </c>
      <c r="E477" s="12">
        <v>0</v>
      </c>
      <c r="F477" s="7"/>
      <c r="G477" s="7">
        <v>0.9</v>
      </c>
      <c r="H477" s="7"/>
      <c r="I477" s="7"/>
      <c r="J477" s="7"/>
      <c r="K477" s="7">
        <v>0.6</v>
      </c>
      <c r="L477" s="7">
        <v>0.5</v>
      </c>
      <c r="M477" s="7">
        <v>0.25</v>
      </c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>
        <v>1.5</v>
      </c>
      <c r="Y477" s="7">
        <v>0.1</v>
      </c>
      <c r="Z477" s="7"/>
      <c r="AA477" s="7"/>
      <c r="AB477" s="7"/>
      <c r="AC477" s="7"/>
      <c r="AD477" s="7">
        <v>0.25</v>
      </c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>
        <v>0.5</v>
      </c>
      <c r="AP477" s="7"/>
      <c r="AQ477" s="7"/>
      <c r="AR477" s="7"/>
      <c r="AS477" s="7"/>
      <c r="AT477" s="7"/>
      <c r="AU477" s="7"/>
      <c r="AV477" s="67"/>
      <c r="AW477" s="67"/>
      <c r="AX477" s="67"/>
      <c r="AY477" s="7"/>
      <c r="AZ477" s="7"/>
      <c r="BA477" s="7"/>
      <c r="BB477" s="7"/>
      <c r="BC477" s="7"/>
      <c r="BD477" s="7"/>
      <c r="BE477" s="7">
        <v>1.1</v>
      </c>
      <c r="BF477" s="7"/>
      <c r="BG477" s="7"/>
      <c r="BH477" s="7"/>
      <c r="BI477" s="7"/>
      <c r="BJ477" s="7"/>
      <c r="BK477" s="7"/>
      <c r="BL477" s="69">
        <v>0.25</v>
      </c>
      <c r="BM477" s="69"/>
    </row>
    <row r="478" spans="1:65">
      <c r="A478" s="2" t="s">
        <v>608</v>
      </c>
      <c r="B478" s="12">
        <v>160205401</v>
      </c>
      <c r="C478" s="56" t="s">
        <v>611</v>
      </c>
      <c r="D478" s="12">
        <f t="shared" si="16"/>
        <v>1</v>
      </c>
      <c r="E478" s="12">
        <f t="shared" si="17"/>
        <v>-0.5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>
        <v>1</v>
      </c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67"/>
      <c r="AW478" s="67"/>
      <c r="AX478" s="6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>
        <v>-0.5</v>
      </c>
      <c r="BJ478" s="7"/>
      <c r="BK478" s="7"/>
      <c r="BL478" s="69"/>
      <c r="BM478" s="69"/>
    </row>
    <row r="479" spans="1:65">
      <c r="A479" s="2" t="s">
        <v>608</v>
      </c>
      <c r="B479" s="12">
        <v>160205402</v>
      </c>
      <c r="C479" s="56" t="s">
        <v>612</v>
      </c>
      <c r="D479" s="12">
        <f t="shared" si="16"/>
        <v>0</v>
      </c>
      <c r="E479" s="12">
        <f t="shared" si="17"/>
        <v>0</v>
      </c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67"/>
      <c r="AW479" s="67"/>
      <c r="AX479" s="6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69"/>
      <c r="BM479" s="69"/>
    </row>
    <row r="480" spans="1:65">
      <c r="A480" s="2" t="s">
        <v>608</v>
      </c>
      <c r="B480" s="12">
        <v>160205403</v>
      </c>
      <c r="C480" s="56" t="s">
        <v>613</v>
      </c>
      <c r="D480" s="12">
        <f t="shared" si="16"/>
        <v>1</v>
      </c>
      <c r="E480" s="12">
        <f t="shared" si="17"/>
        <v>-0.5</v>
      </c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>
        <v>1</v>
      </c>
      <c r="AV480" s="67"/>
      <c r="AW480" s="67"/>
      <c r="AX480" s="6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>
        <v>-0.5</v>
      </c>
      <c r="BJ480" s="7"/>
      <c r="BK480" s="7"/>
      <c r="BL480" s="69"/>
      <c r="BM480" s="69"/>
    </row>
    <row r="481" spans="1:65">
      <c r="A481" s="2" t="s">
        <v>608</v>
      </c>
      <c r="B481" s="12">
        <v>160205404</v>
      </c>
      <c r="C481" s="56" t="s">
        <v>614</v>
      </c>
      <c r="D481" s="12">
        <f t="shared" si="16"/>
        <v>0</v>
      </c>
      <c r="E481" s="12">
        <f t="shared" si="17"/>
        <v>0</v>
      </c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67"/>
      <c r="AW481" s="67"/>
      <c r="AX481" s="6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69"/>
      <c r="BM481" s="69"/>
    </row>
    <row r="482" spans="1:65">
      <c r="A482" s="2" t="s">
        <v>608</v>
      </c>
      <c r="B482" s="12">
        <v>160205405</v>
      </c>
      <c r="C482" s="56" t="s">
        <v>615</v>
      </c>
      <c r="D482" s="12">
        <f t="shared" si="16"/>
        <v>2.45</v>
      </c>
      <c r="E482" s="12">
        <f t="shared" si="17"/>
        <v>0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>
        <v>0.5</v>
      </c>
      <c r="Q482" s="7"/>
      <c r="R482" s="7">
        <v>0.25</v>
      </c>
      <c r="S482" s="7">
        <v>0.2</v>
      </c>
      <c r="T482" s="7"/>
      <c r="U482" s="7"/>
      <c r="V482" s="7"/>
      <c r="W482" s="7"/>
      <c r="X482" s="7">
        <v>1.5</v>
      </c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67"/>
      <c r="AW482" s="67"/>
      <c r="AX482" s="6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69"/>
      <c r="BM482" s="69"/>
    </row>
    <row r="483" spans="1:65">
      <c r="A483" s="2" t="s">
        <v>608</v>
      </c>
      <c r="B483" s="12">
        <v>160205406</v>
      </c>
      <c r="C483" s="56" t="s">
        <v>616</v>
      </c>
      <c r="D483" s="12">
        <f t="shared" si="16"/>
        <v>0</v>
      </c>
      <c r="E483" s="12">
        <f t="shared" si="17"/>
        <v>0</v>
      </c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67"/>
      <c r="AW483" s="67"/>
      <c r="AX483" s="6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69"/>
      <c r="BM483" s="69"/>
    </row>
    <row r="484" spans="1:65">
      <c r="A484" s="2" t="s">
        <v>608</v>
      </c>
      <c r="B484" s="12">
        <v>160205407</v>
      </c>
      <c r="C484" s="56" t="s">
        <v>617</v>
      </c>
      <c r="D484" s="12">
        <f t="shared" si="16"/>
        <v>0</v>
      </c>
      <c r="E484" s="12">
        <f t="shared" si="17"/>
        <v>0</v>
      </c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67"/>
      <c r="AW484" s="67"/>
      <c r="AX484" s="6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69"/>
      <c r="BM484" s="69"/>
    </row>
    <row r="485" spans="1:65">
      <c r="A485" s="2" t="s">
        <v>608</v>
      </c>
      <c r="B485" s="12">
        <v>160205408</v>
      </c>
      <c r="C485" s="56" t="s">
        <v>618</v>
      </c>
      <c r="D485" s="12">
        <f t="shared" si="16"/>
        <v>0</v>
      </c>
      <c r="E485" s="12">
        <f t="shared" si="17"/>
        <v>0</v>
      </c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67"/>
      <c r="AW485" s="67"/>
      <c r="AX485" s="6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69"/>
      <c r="BM485" s="69"/>
    </row>
    <row r="486" spans="1:65">
      <c r="A486" s="2" t="s">
        <v>608</v>
      </c>
      <c r="B486" s="12">
        <v>160205409</v>
      </c>
      <c r="C486" s="56" t="s">
        <v>619</v>
      </c>
      <c r="D486" s="12">
        <f t="shared" si="16"/>
        <v>7.3</v>
      </c>
      <c r="E486" s="12">
        <f t="shared" si="17"/>
        <v>0</v>
      </c>
      <c r="F486" s="7"/>
      <c r="G486" s="7"/>
      <c r="H486" s="7"/>
      <c r="I486" s="7">
        <v>1</v>
      </c>
      <c r="J486" s="7">
        <v>0.6</v>
      </c>
      <c r="K486" s="7">
        <v>0.6</v>
      </c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>
        <v>1.5</v>
      </c>
      <c r="Y486" s="7">
        <v>0.1</v>
      </c>
      <c r="Z486" s="7"/>
      <c r="AA486" s="7">
        <v>0.5</v>
      </c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>
        <v>2</v>
      </c>
      <c r="AP486" s="7"/>
      <c r="AQ486" s="7"/>
      <c r="AR486" s="7"/>
      <c r="AS486" s="7"/>
      <c r="AT486" s="7"/>
      <c r="AU486" s="7"/>
      <c r="AV486" s="67"/>
      <c r="AW486" s="67"/>
      <c r="AX486" s="67"/>
      <c r="AY486" s="7"/>
      <c r="AZ486" s="7"/>
      <c r="BA486" s="7"/>
      <c r="BB486" s="7"/>
      <c r="BC486" s="7"/>
      <c r="BD486" s="7"/>
      <c r="BE486" s="7">
        <v>0.5</v>
      </c>
      <c r="BF486" s="7"/>
      <c r="BG486" s="7">
        <v>0.5</v>
      </c>
      <c r="BH486" s="7"/>
      <c r="BI486" s="7"/>
      <c r="BJ486" s="7"/>
      <c r="BK486" s="7"/>
      <c r="BL486" s="69"/>
      <c r="BM486" s="69"/>
    </row>
    <row r="487" spans="1:65">
      <c r="A487" s="2" t="s">
        <v>608</v>
      </c>
      <c r="B487" s="12">
        <v>160205410</v>
      </c>
      <c r="C487" s="56" t="s">
        <v>620</v>
      </c>
      <c r="D487" s="12">
        <f t="shared" si="16"/>
        <v>0</v>
      </c>
      <c r="E487" s="12">
        <f t="shared" si="17"/>
        <v>0</v>
      </c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67"/>
      <c r="AW487" s="67"/>
      <c r="AX487" s="6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69"/>
      <c r="BM487" s="69"/>
    </row>
    <row r="488" spans="1:65">
      <c r="A488" s="2" t="s">
        <v>608</v>
      </c>
      <c r="B488" s="12">
        <v>160205411</v>
      </c>
      <c r="C488" s="56" t="s">
        <v>621</v>
      </c>
      <c r="D488" s="12">
        <f t="shared" si="16"/>
        <v>1</v>
      </c>
      <c r="E488" s="12">
        <f t="shared" si="17"/>
        <v>0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>
        <v>0.5</v>
      </c>
      <c r="AP488" s="7"/>
      <c r="AQ488" s="7"/>
      <c r="AR488" s="7"/>
      <c r="AS488" s="7"/>
      <c r="AT488" s="7"/>
      <c r="AU488" s="7"/>
      <c r="AV488" s="67"/>
      <c r="AW488" s="67"/>
      <c r="AX488" s="67"/>
      <c r="AY488" s="7"/>
      <c r="AZ488" s="7"/>
      <c r="BA488" s="7"/>
      <c r="BB488" s="7"/>
      <c r="BC488" s="7"/>
      <c r="BD488" s="7"/>
      <c r="BE488" s="7">
        <v>0.5</v>
      </c>
      <c r="BF488" s="7"/>
      <c r="BG488" s="7"/>
      <c r="BH488" s="7"/>
      <c r="BI488" s="7"/>
      <c r="BJ488" s="7"/>
      <c r="BK488" s="7"/>
      <c r="BL488" s="69"/>
      <c r="BM488" s="69"/>
    </row>
    <row r="489" spans="1:65">
      <c r="A489" s="2" t="s">
        <v>608</v>
      </c>
      <c r="B489" s="12">
        <v>160205412</v>
      </c>
      <c r="C489" s="56" t="s">
        <v>622</v>
      </c>
      <c r="D489" s="12">
        <f t="shared" si="16"/>
        <v>0</v>
      </c>
      <c r="E489" s="12">
        <f t="shared" si="17"/>
        <v>0</v>
      </c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67"/>
      <c r="AW489" s="67"/>
      <c r="AX489" s="6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69"/>
      <c r="BM489" s="69"/>
    </row>
    <row r="490" spans="1:65">
      <c r="A490" s="2" t="s">
        <v>608</v>
      </c>
      <c r="B490" s="12">
        <v>160205413</v>
      </c>
      <c r="C490" s="56" t="s">
        <v>623</v>
      </c>
      <c r="D490" s="12">
        <f t="shared" si="16"/>
        <v>0.5</v>
      </c>
      <c r="E490" s="12">
        <f t="shared" si="17"/>
        <v>0</v>
      </c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>
        <v>0.5</v>
      </c>
      <c r="AP490" s="7"/>
      <c r="AQ490" s="7"/>
      <c r="AR490" s="7"/>
      <c r="AS490" s="7"/>
      <c r="AT490" s="7"/>
      <c r="AU490" s="7"/>
      <c r="AV490" s="67"/>
      <c r="AW490" s="67"/>
      <c r="AX490" s="6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69"/>
      <c r="BM490" s="69"/>
    </row>
    <row r="491" spans="1:65">
      <c r="A491" s="2" t="s">
        <v>608</v>
      </c>
      <c r="B491" s="12">
        <v>160205414</v>
      </c>
      <c r="C491" s="56" t="s">
        <v>624</v>
      </c>
      <c r="D491" s="12">
        <f t="shared" si="16"/>
        <v>0</v>
      </c>
      <c r="E491" s="12">
        <f t="shared" si="17"/>
        <v>0</v>
      </c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67"/>
      <c r="AW491" s="67"/>
      <c r="AX491" s="6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69"/>
      <c r="BM491" s="69"/>
    </row>
    <row r="492" spans="1:65">
      <c r="A492" s="2" t="s">
        <v>608</v>
      </c>
      <c r="B492" s="12">
        <v>160205415</v>
      </c>
      <c r="C492" s="56" t="s">
        <v>625</v>
      </c>
      <c r="D492" s="12">
        <f t="shared" si="16"/>
        <v>0.5</v>
      </c>
      <c r="E492" s="12">
        <f t="shared" si="17"/>
        <v>0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67"/>
      <c r="AW492" s="67"/>
      <c r="AX492" s="67"/>
      <c r="AY492" s="7"/>
      <c r="AZ492" s="7"/>
      <c r="BA492" s="7"/>
      <c r="BB492" s="7"/>
      <c r="BC492" s="7"/>
      <c r="BD492" s="7"/>
      <c r="BE492" s="7">
        <v>0.5</v>
      </c>
      <c r="BF492" s="7"/>
      <c r="BG492" s="7"/>
      <c r="BH492" s="7"/>
      <c r="BI492" s="7"/>
      <c r="BJ492" s="7"/>
      <c r="BK492" s="7"/>
      <c r="BL492" s="69"/>
      <c r="BM492" s="69"/>
    </row>
    <row r="493" spans="1:65">
      <c r="A493" s="2" t="s">
        <v>608</v>
      </c>
      <c r="B493" s="12">
        <v>160205416</v>
      </c>
      <c r="C493" s="56" t="s">
        <v>626</v>
      </c>
      <c r="D493" s="12">
        <f t="shared" si="16"/>
        <v>0</v>
      </c>
      <c r="E493" s="12">
        <f t="shared" si="17"/>
        <v>0</v>
      </c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67"/>
      <c r="AW493" s="67"/>
      <c r="AX493" s="6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69"/>
      <c r="BM493" s="69"/>
    </row>
    <row r="494" spans="1:65">
      <c r="A494" s="2" t="s">
        <v>608</v>
      </c>
      <c r="B494" s="12">
        <v>160205417</v>
      </c>
      <c r="C494" s="56" t="s">
        <v>627</v>
      </c>
      <c r="D494" s="12">
        <f t="shared" si="16"/>
        <v>2.5</v>
      </c>
      <c r="E494" s="12">
        <f t="shared" si="17"/>
        <v>0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>
        <v>2</v>
      </c>
      <c r="AP494" s="7"/>
      <c r="AQ494" s="7"/>
      <c r="AR494" s="7"/>
      <c r="AS494" s="7"/>
      <c r="AT494" s="7"/>
      <c r="AU494" s="7"/>
      <c r="AV494" s="67"/>
      <c r="AW494" s="67"/>
      <c r="AX494" s="67"/>
      <c r="AY494" s="7"/>
      <c r="AZ494" s="7"/>
      <c r="BA494" s="7"/>
      <c r="BB494" s="7"/>
      <c r="BC494" s="7"/>
      <c r="BD494" s="7"/>
      <c r="BE494" s="7">
        <v>0.5</v>
      </c>
      <c r="BF494" s="7"/>
      <c r="BG494" s="7"/>
      <c r="BH494" s="7"/>
      <c r="BI494" s="7"/>
      <c r="BJ494" s="7"/>
      <c r="BK494" s="7"/>
      <c r="BL494" s="69"/>
      <c r="BM494" s="69"/>
    </row>
    <row r="495" spans="1:65">
      <c r="A495" s="2" t="s">
        <v>608</v>
      </c>
      <c r="B495" s="12">
        <v>160205418</v>
      </c>
      <c r="C495" s="56" t="s">
        <v>628</v>
      </c>
      <c r="D495" s="12">
        <f t="shared" si="16"/>
        <v>1.1</v>
      </c>
      <c r="E495" s="12">
        <f t="shared" si="17"/>
        <v>0</v>
      </c>
      <c r="F495" s="7"/>
      <c r="G495" s="7"/>
      <c r="H495" s="7"/>
      <c r="I495" s="7"/>
      <c r="J495" s="7"/>
      <c r="K495" s="7">
        <v>0.6</v>
      </c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>
        <v>0.5</v>
      </c>
      <c r="AP495" s="7"/>
      <c r="AQ495" s="7"/>
      <c r="AR495" s="7"/>
      <c r="AS495" s="7"/>
      <c r="AT495" s="7"/>
      <c r="AU495" s="7"/>
      <c r="AV495" s="67"/>
      <c r="AW495" s="67"/>
      <c r="AX495" s="6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69"/>
      <c r="BM495" s="69"/>
    </row>
    <row r="496" spans="1:65">
      <c r="A496" s="2" t="s">
        <v>608</v>
      </c>
      <c r="B496" s="12">
        <v>160205419</v>
      </c>
      <c r="C496" s="56" t="s">
        <v>629</v>
      </c>
      <c r="D496" s="12">
        <f t="shared" si="16"/>
        <v>2.7</v>
      </c>
      <c r="E496" s="12">
        <f t="shared" si="17"/>
        <v>0</v>
      </c>
      <c r="F496" s="7"/>
      <c r="G496" s="7"/>
      <c r="H496" s="7">
        <v>0.4</v>
      </c>
      <c r="I496" s="7">
        <v>1</v>
      </c>
      <c r="J496" s="7"/>
      <c r="K496" s="7">
        <v>0.6</v>
      </c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67"/>
      <c r="AW496" s="67"/>
      <c r="AX496" s="67"/>
      <c r="AY496" s="7"/>
      <c r="AZ496" s="7"/>
      <c r="BA496" s="7"/>
      <c r="BB496" s="7">
        <v>0.2</v>
      </c>
      <c r="BC496" s="7"/>
      <c r="BD496" s="7"/>
      <c r="BE496" s="7"/>
      <c r="BF496" s="7"/>
      <c r="BG496" s="7">
        <v>0.5</v>
      </c>
      <c r="BH496" s="7"/>
      <c r="BI496" s="7"/>
      <c r="BJ496" s="7"/>
      <c r="BK496" s="7"/>
      <c r="BL496" s="69"/>
      <c r="BM496" s="69"/>
    </row>
    <row r="497" spans="1:65">
      <c r="A497" s="2" t="s">
        <v>608</v>
      </c>
      <c r="B497" s="12">
        <v>160205420</v>
      </c>
      <c r="C497" s="56" t="s">
        <v>630</v>
      </c>
      <c r="D497" s="12">
        <f t="shared" si="16"/>
        <v>4.6</v>
      </c>
      <c r="E497" s="12">
        <f t="shared" si="17"/>
        <v>0</v>
      </c>
      <c r="F497" s="7"/>
      <c r="G497" s="7"/>
      <c r="H497" s="7"/>
      <c r="I497" s="7">
        <v>1</v>
      </c>
      <c r="J497" s="7"/>
      <c r="K497" s="7">
        <v>0.6</v>
      </c>
      <c r="L497" s="7">
        <v>0.5</v>
      </c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>
        <v>2</v>
      </c>
      <c r="AP497" s="7"/>
      <c r="AQ497" s="7"/>
      <c r="AR497" s="7"/>
      <c r="AS497" s="7"/>
      <c r="AT497" s="7"/>
      <c r="AU497" s="7"/>
      <c r="AV497" s="67"/>
      <c r="AW497" s="67"/>
      <c r="AX497" s="67"/>
      <c r="AY497" s="7"/>
      <c r="AZ497" s="7"/>
      <c r="BA497" s="7"/>
      <c r="BB497" s="7"/>
      <c r="BC497" s="7"/>
      <c r="BD497" s="7"/>
      <c r="BE497" s="7"/>
      <c r="BF497" s="7">
        <v>0.5</v>
      </c>
      <c r="BG497" s="7"/>
      <c r="BH497" s="7"/>
      <c r="BI497" s="7"/>
      <c r="BJ497" s="7"/>
      <c r="BK497" s="7"/>
      <c r="BL497" s="69">
        <v>1</v>
      </c>
      <c r="BM497" s="69"/>
    </row>
    <row r="498" spans="1:65">
      <c r="A498" s="2" t="s">
        <v>608</v>
      </c>
      <c r="B498" s="12">
        <v>160205421</v>
      </c>
      <c r="C498" s="56" t="s">
        <v>631</v>
      </c>
      <c r="D498" s="12">
        <f t="shared" si="16"/>
        <v>4.7</v>
      </c>
      <c r="E498" s="12">
        <f t="shared" si="17"/>
        <v>0</v>
      </c>
      <c r="F498" s="7"/>
      <c r="G498" s="7"/>
      <c r="H498" s="7"/>
      <c r="I498" s="7">
        <v>1</v>
      </c>
      <c r="J498" s="7"/>
      <c r="K498" s="7">
        <v>0.6</v>
      </c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>
        <v>0.1</v>
      </c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>
        <v>1</v>
      </c>
      <c r="AP498" s="7"/>
      <c r="AQ498" s="7"/>
      <c r="AR498" s="7"/>
      <c r="AS498" s="7"/>
      <c r="AT498" s="7"/>
      <c r="AU498" s="7"/>
      <c r="AV498" s="67">
        <v>0.5</v>
      </c>
      <c r="AW498" s="67">
        <v>0.5</v>
      </c>
      <c r="AX498" s="67"/>
      <c r="AY498" s="7"/>
      <c r="AZ498" s="7"/>
      <c r="BA498" s="7"/>
      <c r="BB498" s="7"/>
      <c r="BC498" s="7"/>
      <c r="BD498" s="7"/>
      <c r="BE498" s="7"/>
      <c r="BF498" s="7"/>
      <c r="BG498" s="7">
        <v>1</v>
      </c>
      <c r="BH498" s="7"/>
      <c r="BI498" s="7"/>
      <c r="BJ498" s="7"/>
      <c r="BK498" s="7"/>
      <c r="BL498" s="69"/>
      <c r="BM498" s="69"/>
    </row>
    <row r="499" spans="1:65">
      <c r="A499" s="2" t="s">
        <v>608</v>
      </c>
      <c r="B499" s="12">
        <v>160205422</v>
      </c>
      <c r="C499" s="56" t="s">
        <v>632</v>
      </c>
      <c r="D499" s="12">
        <f t="shared" si="16"/>
        <v>0.8</v>
      </c>
      <c r="E499" s="12">
        <f t="shared" si="17"/>
        <v>0</v>
      </c>
      <c r="F499" s="7"/>
      <c r="G499" s="7"/>
      <c r="H499" s="7"/>
      <c r="I499" s="7"/>
      <c r="J499" s="7"/>
      <c r="K499" s="7">
        <v>0.6</v>
      </c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67"/>
      <c r="AW499" s="67"/>
      <c r="AX499" s="67"/>
      <c r="AY499" s="7"/>
      <c r="AZ499" s="7"/>
      <c r="BA499" s="7"/>
      <c r="BB499" s="7">
        <v>0.2</v>
      </c>
      <c r="BC499" s="7"/>
      <c r="BD499" s="7"/>
      <c r="BE499" s="7"/>
      <c r="BF499" s="7"/>
      <c r="BG499" s="7"/>
      <c r="BH499" s="7"/>
      <c r="BI499" s="7"/>
      <c r="BJ499" s="7"/>
      <c r="BK499" s="7"/>
      <c r="BL499" s="69"/>
      <c r="BM499" s="69"/>
    </row>
    <row r="500" spans="1:65">
      <c r="A500" s="2" t="s">
        <v>608</v>
      </c>
      <c r="B500" s="12">
        <v>160205423</v>
      </c>
      <c r="C500" s="56" t="s">
        <v>633</v>
      </c>
      <c r="D500" s="12">
        <f t="shared" si="16"/>
        <v>3.6</v>
      </c>
      <c r="E500" s="12">
        <f t="shared" si="17"/>
        <v>0</v>
      </c>
      <c r="F500" s="7"/>
      <c r="G500" s="7"/>
      <c r="H500" s="7"/>
      <c r="I500" s="7">
        <v>1</v>
      </c>
      <c r="J500" s="7"/>
      <c r="K500" s="7">
        <v>0.6</v>
      </c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>
        <v>2</v>
      </c>
      <c r="AP500" s="7"/>
      <c r="AQ500" s="7"/>
      <c r="AR500" s="7"/>
      <c r="AS500" s="7"/>
      <c r="AT500" s="7"/>
      <c r="AU500" s="7"/>
      <c r="AV500" s="67"/>
      <c r="AW500" s="67"/>
      <c r="AX500" s="6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69"/>
      <c r="BM500" s="69"/>
    </row>
    <row r="501" spans="1:65">
      <c r="A501" s="2" t="s">
        <v>608</v>
      </c>
      <c r="B501" s="12">
        <v>160205424</v>
      </c>
      <c r="C501" s="56" t="s">
        <v>634</v>
      </c>
      <c r="D501" s="12">
        <f t="shared" si="16"/>
        <v>1.5</v>
      </c>
      <c r="E501" s="12">
        <f t="shared" si="17"/>
        <v>0</v>
      </c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67"/>
      <c r="AW501" s="67"/>
      <c r="AX501" s="67"/>
      <c r="AY501" s="7">
        <v>1.5</v>
      </c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69"/>
      <c r="BM501" s="69"/>
    </row>
    <row r="502" spans="1:65">
      <c r="A502" s="2" t="s">
        <v>608</v>
      </c>
      <c r="B502" s="12">
        <v>160205425</v>
      </c>
      <c r="C502" s="56" t="s">
        <v>635</v>
      </c>
      <c r="D502" s="12">
        <f t="shared" si="16"/>
        <v>1.1</v>
      </c>
      <c r="E502" s="12">
        <f t="shared" si="17"/>
        <v>0</v>
      </c>
      <c r="F502" s="7"/>
      <c r="G502" s="7"/>
      <c r="H502" s="7"/>
      <c r="I502" s="7"/>
      <c r="J502" s="7"/>
      <c r="K502" s="7">
        <v>0.6</v>
      </c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>
        <v>0.5</v>
      </c>
      <c r="AP502" s="7"/>
      <c r="AQ502" s="7"/>
      <c r="AR502" s="7"/>
      <c r="AS502" s="7"/>
      <c r="AT502" s="7"/>
      <c r="AU502" s="7"/>
      <c r="AV502" s="67"/>
      <c r="AW502" s="67"/>
      <c r="AX502" s="6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69"/>
      <c r="BM502" s="69"/>
    </row>
    <row r="503" spans="1:65">
      <c r="A503" s="2" t="s">
        <v>608</v>
      </c>
      <c r="B503" s="12">
        <v>160205426</v>
      </c>
      <c r="C503" s="56" t="s">
        <v>636</v>
      </c>
      <c r="D503" s="12">
        <f t="shared" si="16"/>
        <v>0.75</v>
      </c>
      <c r="E503" s="12">
        <f t="shared" si="17"/>
        <v>0</v>
      </c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67"/>
      <c r="AW503" s="67"/>
      <c r="AX503" s="67"/>
      <c r="AY503" s="7"/>
      <c r="AZ503" s="7"/>
      <c r="BA503" s="7"/>
      <c r="BB503" s="7"/>
      <c r="BC503" s="7"/>
      <c r="BD503" s="7"/>
      <c r="BE503" s="7">
        <v>0.25</v>
      </c>
      <c r="BF503" s="7"/>
      <c r="BG503" s="7">
        <v>0.5</v>
      </c>
      <c r="BH503" s="7"/>
      <c r="BI503" s="7"/>
      <c r="BJ503" s="7"/>
      <c r="BK503" s="7"/>
      <c r="BL503" s="69"/>
      <c r="BM503" s="69"/>
    </row>
    <row r="504" spans="1:65">
      <c r="A504" s="2" t="s">
        <v>608</v>
      </c>
      <c r="B504" s="12">
        <v>160205427</v>
      </c>
      <c r="C504" s="56" t="s">
        <v>637</v>
      </c>
      <c r="D504" s="12">
        <f t="shared" si="16"/>
        <v>0.5</v>
      </c>
      <c r="E504" s="12">
        <f t="shared" si="17"/>
        <v>-0.5</v>
      </c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67"/>
      <c r="AW504" s="67"/>
      <c r="AX504" s="67"/>
      <c r="AY504" s="7"/>
      <c r="AZ504" s="7"/>
      <c r="BA504" s="7"/>
      <c r="BB504" s="7"/>
      <c r="BC504" s="7"/>
      <c r="BD504" s="7">
        <v>0.25</v>
      </c>
      <c r="BE504" s="7">
        <v>0.25</v>
      </c>
      <c r="BF504" s="7"/>
      <c r="BG504" s="7"/>
      <c r="BH504" s="7"/>
      <c r="BI504" s="7">
        <v>-0.5</v>
      </c>
      <c r="BJ504" s="7"/>
      <c r="BK504" s="7"/>
      <c r="BL504" s="69"/>
      <c r="BM504" s="69"/>
    </row>
    <row r="505" spans="1:65">
      <c r="A505" s="2" t="s">
        <v>608</v>
      </c>
      <c r="B505" s="12">
        <v>160205428</v>
      </c>
      <c r="C505" s="56" t="s">
        <v>638</v>
      </c>
      <c r="D505" s="12">
        <f t="shared" si="16"/>
        <v>0.5</v>
      </c>
      <c r="E505" s="12">
        <f t="shared" si="17"/>
        <v>0</v>
      </c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>
        <v>0.5</v>
      </c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67"/>
      <c r="AW505" s="67"/>
      <c r="AX505" s="6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69"/>
      <c r="BM505" s="69"/>
    </row>
    <row r="506" spans="1:65">
      <c r="A506" s="2" t="s">
        <v>608</v>
      </c>
      <c r="B506" s="12">
        <v>160205429</v>
      </c>
      <c r="C506" s="56" t="s">
        <v>639</v>
      </c>
      <c r="D506" s="12">
        <f t="shared" si="16"/>
        <v>2.7</v>
      </c>
      <c r="E506" s="12">
        <f t="shared" si="17"/>
        <v>0</v>
      </c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>
        <v>0.5</v>
      </c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>
        <v>0.2</v>
      </c>
      <c r="AC506" s="7"/>
      <c r="AD506" s="7"/>
      <c r="AE506" s="7"/>
      <c r="AF506" s="7">
        <v>0.5</v>
      </c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67"/>
      <c r="AW506" s="67"/>
      <c r="AX506" s="67"/>
      <c r="AY506" s="7">
        <v>1.5</v>
      </c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69"/>
      <c r="BM506" s="69"/>
    </row>
    <row r="507" spans="1:65">
      <c r="A507" s="2" t="s">
        <v>608</v>
      </c>
      <c r="B507" s="12">
        <v>160205430</v>
      </c>
      <c r="C507" s="56" t="s">
        <v>640</v>
      </c>
      <c r="D507" s="12">
        <f t="shared" si="16"/>
        <v>4.3</v>
      </c>
      <c r="E507" s="12">
        <f t="shared" si="17"/>
        <v>0</v>
      </c>
      <c r="F507" s="7"/>
      <c r="G507" s="7"/>
      <c r="H507" s="7"/>
      <c r="I507" s="7"/>
      <c r="J507" s="7">
        <v>0.7</v>
      </c>
      <c r="K507" s="7"/>
      <c r="L507" s="7"/>
      <c r="M507" s="7"/>
      <c r="N507" s="7"/>
      <c r="O507" s="7"/>
      <c r="P507" s="7">
        <v>0.5</v>
      </c>
      <c r="Q507" s="7"/>
      <c r="R507" s="7"/>
      <c r="S507" s="7"/>
      <c r="T507" s="7"/>
      <c r="U507" s="7"/>
      <c r="V507" s="7"/>
      <c r="W507" s="7"/>
      <c r="X507" s="7"/>
      <c r="Y507" s="7">
        <v>0.1</v>
      </c>
      <c r="Z507" s="7"/>
      <c r="AA507" s="7"/>
      <c r="AB507" s="7"/>
      <c r="AC507" s="7"/>
      <c r="AD507" s="7"/>
      <c r="AE507" s="7"/>
      <c r="AF507" s="7">
        <v>0.5</v>
      </c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67"/>
      <c r="AW507" s="67"/>
      <c r="AX507" s="67"/>
      <c r="AY507" s="7">
        <v>2</v>
      </c>
      <c r="AZ507" s="7"/>
      <c r="BA507" s="7"/>
      <c r="BB507" s="7"/>
      <c r="BC507" s="7"/>
      <c r="BD507" s="7"/>
      <c r="BE507" s="7"/>
      <c r="BF507" s="7">
        <v>0.5</v>
      </c>
      <c r="BG507" s="7"/>
      <c r="BH507" s="7"/>
      <c r="BI507" s="7"/>
      <c r="BJ507" s="7"/>
      <c r="BK507" s="7"/>
      <c r="BL507" s="69"/>
      <c r="BM507" s="69"/>
    </row>
    <row r="508" spans="1:65">
      <c r="A508" s="2" t="s">
        <v>608</v>
      </c>
      <c r="B508" s="12">
        <v>160205431</v>
      </c>
      <c r="C508" s="56" t="s">
        <v>641</v>
      </c>
      <c r="D508" s="12">
        <f t="shared" si="16"/>
        <v>0</v>
      </c>
      <c r="E508" s="12">
        <f t="shared" si="17"/>
        <v>0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67"/>
      <c r="AW508" s="67"/>
      <c r="AX508" s="6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69"/>
      <c r="BM508" s="69"/>
    </row>
    <row r="509" spans="1:65">
      <c r="A509" s="2" t="s">
        <v>608</v>
      </c>
      <c r="B509" s="12">
        <v>160205432</v>
      </c>
      <c r="C509" s="56" t="s">
        <v>642</v>
      </c>
      <c r="D509" s="12">
        <f t="shared" si="16"/>
        <v>0</v>
      </c>
      <c r="E509" s="12">
        <f t="shared" si="17"/>
        <v>0</v>
      </c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67"/>
      <c r="AW509" s="67"/>
      <c r="AX509" s="6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69"/>
      <c r="BM509" s="69"/>
    </row>
    <row r="510" spans="1:65">
      <c r="A510" s="2" t="s">
        <v>608</v>
      </c>
      <c r="B510" s="12">
        <v>160205433</v>
      </c>
      <c r="C510" s="56" t="s">
        <v>643</v>
      </c>
      <c r="D510" s="12">
        <f t="shared" si="16"/>
        <v>0</v>
      </c>
      <c r="E510" s="12">
        <f t="shared" si="17"/>
        <v>0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67"/>
      <c r="AW510" s="67"/>
      <c r="AX510" s="6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69"/>
      <c r="BM510" s="69"/>
    </row>
    <row r="511" spans="1:65">
      <c r="A511" s="2" t="s">
        <v>608</v>
      </c>
      <c r="B511" s="12">
        <v>160205434</v>
      </c>
      <c r="C511" s="56" t="s">
        <v>644</v>
      </c>
      <c r="D511" s="12">
        <f t="shared" si="16"/>
        <v>0</v>
      </c>
      <c r="E511" s="12">
        <f t="shared" si="17"/>
        <v>0</v>
      </c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67"/>
      <c r="AW511" s="67"/>
      <c r="AX511" s="6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69"/>
      <c r="BM511" s="69"/>
    </row>
    <row r="512" spans="1:65">
      <c r="A512" s="2" t="s">
        <v>608</v>
      </c>
      <c r="B512" s="12">
        <v>160205435</v>
      </c>
      <c r="C512" s="56" t="s">
        <v>348</v>
      </c>
      <c r="D512" s="12">
        <f t="shared" si="16"/>
        <v>1</v>
      </c>
      <c r="E512" s="12">
        <f t="shared" si="17"/>
        <v>0</v>
      </c>
      <c r="F512" s="7"/>
      <c r="G512" s="7"/>
      <c r="H512" s="7">
        <v>1</v>
      </c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67"/>
      <c r="AW512" s="67"/>
      <c r="AX512" s="6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69"/>
      <c r="BM512" s="69"/>
    </row>
    <row r="513" spans="1:65">
      <c r="A513" s="2" t="s">
        <v>608</v>
      </c>
      <c r="B513" s="12">
        <v>150601126</v>
      </c>
      <c r="C513" s="56" t="s">
        <v>645</v>
      </c>
      <c r="D513" s="12">
        <f t="shared" si="16"/>
        <v>0</v>
      </c>
      <c r="E513" s="12">
        <f t="shared" si="17"/>
        <v>0</v>
      </c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67"/>
      <c r="AW513" s="67"/>
      <c r="AX513" s="6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69"/>
      <c r="BM513" s="69"/>
    </row>
    <row r="514" spans="1:65">
      <c r="A514" s="2" t="s">
        <v>608</v>
      </c>
      <c r="B514" s="56">
        <v>150502208</v>
      </c>
      <c r="C514" s="56" t="s">
        <v>646</v>
      </c>
      <c r="D514" s="12">
        <f t="shared" si="16"/>
        <v>2.95</v>
      </c>
      <c r="E514" s="12">
        <f t="shared" si="17"/>
        <v>0</v>
      </c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>
        <v>0.5</v>
      </c>
      <c r="AG514" s="7"/>
      <c r="AH514" s="7"/>
      <c r="AI514" s="7"/>
      <c r="AJ514" s="7"/>
      <c r="AK514" s="7"/>
      <c r="AL514" s="7"/>
      <c r="AM514" s="7"/>
      <c r="AN514" s="7"/>
      <c r="AO514" s="7">
        <v>1</v>
      </c>
      <c r="AP514" s="7"/>
      <c r="AQ514" s="7"/>
      <c r="AR514" s="7"/>
      <c r="AS514" s="7"/>
      <c r="AT514" s="7"/>
      <c r="AU514" s="7"/>
      <c r="AV514" s="67"/>
      <c r="AW514" s="67"/>
      <c r="AX514" s="67"/>
      <c r="AY514" s="7">
        <v>0.5</v>
      </c>
      <c r="AZ514" s="7"/>
      <c r="BA514" s="7"/>
      <c r="BB514" s="7"/>
      <c r="BC514" s="7">
        <v>0.2</v>
      </c>
      <c r="BD514" s="7"/>
      <c r="BE514" s="7">
        <v>0.25</v>
      </c>
      <c r="BF514" s="7"/>
      <c r="BG514" s="7">
        <v>0.5</v>
      </c>
      <c r="BH514" s="7"/>
      <c r="BI514" s="7"/>
      <c r="BJ514" s="7"/>
      <c r="BK514" s="7"/>
      <c r="BL514" s="69"/>
      <c r="BM514" s="69"/>
    </row>
  </sheetData>
  <autoFilter ref="A3:C514">
    <extLst/>
  </autoFilter>
  <mergeCells count="7">
    <mergeCell ref="A1:BM1"/>
    <mergeCell ref="A2:C2"/>
    <mergeCell ref="F2:BH2"/>
    <mergeCell ref="BI2:BK2"/>
    <mergeCell ref="BL2:BM2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959"/>
  <sheetViews>
    <sheetView tabSelected="1" workbookViewId="0">
      <selection activeCell="A1" sqref="A1:BN1"/>
    </sheetView>
  </sheetViews>
  <sheetFormatPr defaultColWidth="9" defaultRowHeight="14"/>
  <cols>
    <col min="1" max="1" width="9.69090909090909" style="2"/>
    <col min="2" max="2" width="11.5181818181818" style="2" customWidth="1"/>
    <col min="3" max="3" width="9.69090909090909" style="2"/>
    <col min="4" max="4" width="6.33636363636364" style="3" customWidth="1"/>
    <col min="5" max="65" width="6.33636363636364" style="4" customWidth="1"/>
    <col min="66" max="67" width="6.33636363636364" style="5" customWidth="1"/>
  </cols>
  <sheetData>
    <row r="1" ht="17.5" spans="1:68">
      <c r="A1" s="6" t="s">
        <v>713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25"/>
      <c r="BO1" s="26"/>
      <c r="BP1" s="27"/>
    </row>
    <row r="2" spans="1:68">
      <c r="A2" s="7"/>
      <c r="B2" s="7"/>
      <c r="C2" s="7"/>
      <c r="D2" s="8" t="s">
        <v>650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16"/>
      <c r="AF2" s="16"/>
      <c r="AG2" s="8"/>
      <c r="AH2" s="19"/>
      <c r="AI2" s="8"/>
      <c r="AJ2" s="8"/>
      <c r="AK2" s="8"/>
      <c r="AL2" s="8"/>
      <c r="AM2" s="8"/>
      <c r="AN2" s="8"/>
      <c r="AO2" s="8"/>
      <c r="AP2" s="8"/>
      <c r="AQ2" s="8"/>
      <c r="AR2" s="8"/>
      <c r="AS2" s="16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28" t="s">
        <v>652</v>
      </c>
      <c r="BO2" s="28"/>
      <c r="BP2" s="27"/>
    </row>
    <row r="3" ht="17" customHeight="1" spans="1:68">
      <c r="A3" s="9" t="s">
        <v>2</v>
      </c>
      <c r="B3" s="9" t="s">
        <v>3</v>
      </c>
      <c r="C3" s="9" t="s">
        <v>4</v>
      </c>
      <c r="D3" s="9" t="s">
        <v>714</v>
      </c>
      <c r="E3" s="10" t="s">
        <v>715</v>
      </c>
      <c r="F3" s="10" t="s">
        <v>716</v>
      </c>
      <c r="G3" s="10" t="s">
        <v>717</v>
      </c>
      <c r="H3" s="10" t="s">
        <v>718</v>
      </c>
      <c r="I3" s="10" t="s">
        <v>719</v>
      </c>
      <c r="J3" s="10" t="s">
        <v>720</v>
      </c>
      <c r="K3" s="10" t="s">
        <v>721</v>
      </c>
      <c r="L3" s="10" t="s">
        <v>722</v>
      </c>
      <c r="M3" s="10" t="s">
        <v>723</v>
      </c>
      <c r="N3" s="10" t="s">
        <v>724</v>
      </c>
      <c r="O3" s="10" t="s">
        <v>725</v>
      </c>
      <c r="P3" s="10" t="s">
        <v>726</v>
      </c>
      <c r="Q3" s="10" t="s">
        <v>727</v>
      </c>
      <c r="R3" s="10" t="s">
        <v>728</v>
      </c>
      <c r="S3" s="10" t="s">
        <v>729</v>
      </c>
      <c r="T3" s="10" t="s">
        <v>730</v>
      </c>
      <c r="U3" s="10" t="s">
        <v>731</v>
      </c>
      <c r="V3" s="10" t="s">
        <v>732</v>
      </c>
      <c r="W3" s="10" t="s">
        <v>733</v>
      </c>
      <c r="X3" s="10" t="s">
        <v>734</v>
      </c>
      <c r="Y3" s="10" t="s">
        <v>735</v>
      </c>
      <c r="Z3" s="17" t="s">
        <v>736</v>
      </c>
      <c r="AA3" s="17" t="s">
        <v>737</v>
      </c>
      <c r="AB3" s="17" t="s">
        <v>738</v>
      </c>
      <c r="AC3" s="17" t="s">
        <v>739</v>
      </c>
      <c r="AD3" s="17" t="s">
        <v>740</v>
      </c>
      <c r="AE3" s="17" t="s">
        <v>741</v>
      </c>
      <c r="AF3" s="18" t="s">
        <v>742</v>
      </c>
      <c r="AG3" s="20" t="s">
        <v>743</v>
      </c>
      <c r="AH3" s="20" t="s">
        <v>744</v>
      </c>
      <c r="AI3" s="21" t="s">
        <v>745</v>
      </c>
      <c r="AJ3" s="21" t="s">
        <v>746</v>
      </c>
      <c r="AK3" s="21" t="s">
        <v>747</v>
      </c>
      <c r="AL3" s="21" t="s">
        <v>748</v>
      </c>
      <c r="AM3" s="21" t="s">
        <v>749</v>
      </c>
      <c r="AN3" s="21" t="s">
        <v>750</v>
      </c>
      <c r="AO3" s="21" t="s">
        <v>751</v>
      </c>
      <c r="AP3" s="21" t="s">
        <v>752</v>
      </c>
      <c r="AQ3" s="21" t="s">
        <v>753</v>
      </c>
      <c r="AR3" s="21" t="s">
        <v>754</v>
      </c>
      <c r="AS3" s="18" t="s">
        <v>755</v>
      </c>
      <c r="AT3" s="21" t="s">
        <v>756</v>
      </c>
      <c r="AU3" s="21" t="s">
        <v>757</v>
      </c>
      <c r="AV3" s="21" t="s">
        <v>758</v>
      </c>
      <c r="AW3" s="21" t="s">
        <v>759</v>
      </c>
      <c r="AX3" s="21" t="s">
        <v>760</v>
      </c>
      <c r="AY3" s="21" t="s">
        <v>761</v>
      </c>
      <c r="AZ3" s="21" t="s">
        <v>762</v>
      </c>
      <c r="BA3" s="21" t="s">
        <v>763</v>
      </c>
      <c r="BB3" s="21" t="s">
        <v>764</v>
      </c>
      <c r="BC3" s="21" t="s">
        <v>765</v>
      </c>
      <c r="BD3" s="21" t="s">
        <v>702</v>
      </c>
      <c r="BE3" s="21" t="s">
        <v>766</v>
      </c>
      <c r="BF3" s="21" t="s">
        <v>767</v>
      </c>
      <c r="BG3" s="23" t="s">
        <v>768</v>
      </c>
      <c r="BH3" s="23" t="s">
        <v>769</v>
      </c>
      <c r="BI3" s="23" t="s">
        <v>770</v>
      </c>
      <c r="BJ3" s="23" t="s">
        <v>676</v>
      </c>
      <c r="BK3" s="24" t="s">
        <v>771</v>
      </c>
      <c r="BL3" s="24" t="s">
        <v>772</v>
      </c>
      <c r="BM3" s="29" t="s">
        <v>773</v>
      </c>
      <c r="BN3" s="30" t="s">
        <v>774</v>
      </c>
      <c r="BO3" s="30" t="s">
        <v>775</v>
      </c>
      <c r="BP3" s="27"/>
    </row>
    <row r="4" spans="1:67">
      <c r="A4" s="2" t="s">
        <v>13</v>
      </c>
      <c r="B4" s="11">
        <v>160201101</v>
      </c>
      <c r="C4" s="12" t="s">
        <v>14</v>
      </c>
      <c r="D4" s="12">
        <f t="shared" ref="D4:D67" si="0">SUM(E4:BO4)</f>
        <v>0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19"/>
      <c r="AI4" s="8"/>
      <c r="AJ4" s="8"/>
      <c r="AK4" s="8"/>
      <c r="AL4" s="8"/>
      <c r="AM4" s="8"/>
      <c r="AN4" s="8"/>
      <c r="AO4" s="8"/>
      <c r="AP4" s="8"/>
      <c r="AQ4" s="8"/>
      <c r="AR4" s="8"/>
      <c r="AS4" s="22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16"/>
      <c r="BL4" s="16"/>
      <c r="BM4" s="8"/>
      <c r="BN4" s="28"/>
      <c r="BO4" s="28"/>
    </row>
    <row r="5" spans="1:67">
      <c r="A5" s="2" t="s">
        <v>13</v>
      </c>
      <c r="B5" s="11">
        <v>160201102</v>
      </c>
      <c r="C5" s="12" t="s">
        <v>15</v>
      </c>
      <c r="D5" s="12">
        <f t="shared" si="0"/>
        <v>4.4</v>
      </c>
      <c r="E5" s="8"/>
      <c r="F5" s="8"/>
      <c r="G5" s="8"/>
      <c r="H5" s="8"/>
      <c r="I5" s="8"/>
      <c r="J5" s="8"/>
      <c r="K5" s="8">
        <v>0.6</v>
      </c>
      <c r="L5" s="8">
        <v>0.3</v>
      </c>
      <c r="M5" s="8"/>
      <c r="N5" s="8"/>
      <c r="O5" s="8">
        <v>1.5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>
        <v>1.5</v>
      </c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>
        <v>0.5</v>
      </c>
      <c r="BI5" s="8"/>
      <c r="BJ5" s="8"/>
      <c r="BK5" s="8"/>
      <c r="BL5" s="8"/>
      <c r="BM5" s="8"/>
      <c r="BN5" s="28"/>
      <c r="BO5" s="28"/>
    </row>
    <row r="6" spans="1:67">
      <c r="A6" s="2" t="s">
        <v>13</v>
      </c>
      <c r="B6" s="11">
        <v>160201103</v>
      </c>
      <c r="C6" s="12" t="s">
        <v>16</v>
      </c>
      <c r="D6" s="12">
        <f t="shared" si="0"/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28"/>
      <c r="BO6" s="28"/>
    </row>
    <row r="7" spans="1:67">
      <c r="A7" s="2" t="s">
        <v>13</v>
      </c>
      <c r="B7" s="11">
        <v>160201104</v>
      </c>
      <c r="C7" s="12" t="s">
        <v>17</v>
      </c>
      <c r="D7" s="12">
        <f t="shared" si="0"/>
        <v>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28"/>
      <c r="BO7" s="28"/>
    </row>
    <row r="8" spans="1:67">
      <c r="A8" s="2" t="s">
        <v>13</v>
      </c>
      <c r="B8" s="11">
        <v>160201105</v>
      </c>
      <c r="C8" s="12" t="s">
        <v>18</v>
      </c>
      <c r="D8" s="12">
        <f t="shared" si="0"/>
        <v>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28"/>
      <c r="BO8" s="28"/>
    </row>
    <row r="9" spans="1:67">
      <c r="A9" s="2" t="s">
        <v>13</v>
      </c>
      <c r="B9" s="11">
        <v>160201106</v>
      </c>
      <c r="C9" s="12" t="s">
        <v>19</v>
      </c>
      <c r="D9" s="12">
        <f t="shared" si="0"/>
        <v>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28"/>
      <c r="BO9" s="28"/>
    </row>
    <row r="10" spans="1:67">
      <c r="A10" s="2" t="s">
        <v>13</v>
      </c>
      <c r="B10" s="11">
        <v>160201107</v>
      </c>
      <c r="C10" s="12" t="s">
        <v>20</v>
      </c>
      <c r="D10" s="12">
        <f t="shared" si="0"/>
        <v>5.85</v>
      </c>
      <c r="E10" s="8"/>
      <c r="F10" s="8"/>
      <c r="G10" s="8"/>
      <c r="H10" s="8"/>
      <c r="I10" s="8">
        <v>0.2</v>
      </c>
      <c r="J10" s="8"/>
      <c r="K10" s="8">
        <v>0.6</v>
      </c>
      <c r="L10" s="8">
        <v>0.3</v>
      </c>
      <c r="M10" s="8"/>
      <c r="N10" s="8"/>
      <c r="O10" s="8"/>
      <c r="P10" s="8">
        <v>1</v>
      </c>
      <c r="Q10" s="8">
        <v>0.75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>
        <v>0.5</v>
      </c>
      <c r="AY10" s="8"/>
      <c r="AZ10" s="8"/>
      <c r="BA10" s="8"/>
      <c r="BB10" s="8">
        <v>1</v>
      </c>
      <c r="BC10" s="8"/>
      <c r="BD10" s="8"/>
      <c r="BE10" s="8"/>
      <c r="BF10" s="8"/>
      <c r="BG10" s="8">
        <v>0.5</v>
      </c>
      <c r="BH10" s="8">
        <v>0.5</v>
      </c>
      <c r="BI10" s="8">
        <v>0.5</v>
      </c>
      <c r="BJ10" s="8"/>
      <c r="BK10" s="8"/>
      <c r="BL10" s="8"/>
      <c r="BM10" s="8"/>
      <c r="BN10" s="28"/>
      <c r="BO10" s="28"/>
    </row>
    <row r="11" spans="1:67">
      <c r="A11" s="2" t="s">
        <v>13</v>
      </c>
      <c r="B11" s="11">
        <v>160201108</v>
      </c>
      <c r="C11" s="12" t="s">
        <v>21</v>
      </c>
      <c r="D11" s="12">
        <f t="shared" si="0"/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28"/>
      <c r="BO11" s="28"/>
    </row>
    <row r="12" spans="1:67">
      <c r="A12" s="2" t="s">
        <v>13</v>
      </c>
      <c r="B12" s="11">
        <v>160201109</v>
      </c>
      <c r="C12" s="12" t="s">
        <v>22</v>
      </c>
      <c r="D12" s="12">
        <f t="shared" si="0"/>
        <v>4.75</v>
      </c>
      <c r="E12" s="8"/>
      <c r="F12" s="8"/>
      <c r="G12" s="8"/>
      <c r="H12" s="8"/>
      <c r="I12" s="8"/>
      <c r="J12" s="8"/>
      <c r="K12" s="8">
        <v>0.6</v>
      </c>
      <c r="L12" s="8">
        <v>0.3</v>
      </c>
      <c r="M12" s="8"/>
      <c r="N12" s="8">
        <v>0.3</v>
      </c>
      <c r="O12" s="8"/>
      <c r="P12" s="8"/>
      <c r="Q12" s="8">
        <v>0.75</v>
      </c>
      <c r="R12" s="8">
        <v>0.3</v>
      </c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>
        <v>1.5</v>
      </c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>
        <v>1</v>
      </c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28"/>
      <c r="BO12" s="28"/>
    </row>
    <row r="13" spans="1:67">
      <c r="A13" s="2" t="s">
        <v>13</v>
      </c>
      <c r="B13" s="11">
        <v>160201110</v>
      </c>
      <c r="C13" s="12" t="s">
        <v>23</v>
      </c>
      <c r="D13" s="12">
        <f t="shared" si="0"/>
        <v>0.6</v>
      </c>
      <c r="E13" s="8"/>
      <c r="F13" s="8"/>
      <c r="G13" s="8"/>
      <c r="H13" s="8"/>
      <c r="I13" s="8"/>
      <c r="J13" s="8"/>
      <c r="K13" s="8"/>
      <c r="L13" s="8"/>
      <c r="M13" s="8"/>
      <c r="N13" s="8">
        <v>0.3</v>
      </c>
      <c r="O13" s="8"/>
      <c r="P13" s="8"/>
      <c r="Q13" s="8"/>
      <c r="R13" s="8">
        <v>0.3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28"/>
      <c r="BO13" s="28"/>
    </row>
    <row r="14" spans="1:67">
      <c r="A14" s="2" t="s">
        <v>13</v>
      </c>
      <c r="B14" s="11">
        <v>160201111</v>
      </c>
      <c r="C14" s="12" t="s">
        <v>24</v>
      </c>
      <c r="D14" s="12">
        <f t="shared" si="0"/>
        <v>4.75</v>
      </c>
      <c r="E14" s="8"/>
      <c r="F14" s="8"/>
      <c r="G14" s="8"/>
      <c r="H14" s="8"/>
      <c r="I14" s="8">
        <v>0.2</v>
      </c>
      <c r="J14" s="8"/>
      <c r="K14" s="8"/>
      <c r="L14" s="8">
        <v>0.3</v>
      </c>
      <c r="M14" s="8"/>
      <c r="N14" s="8"/>
      <c r="O14" s="8"/>
      <c r="P14" s="8"/>
      <c r="Q14" s="8"/>
      <c r="R14" s="8"/>
      <c r="S14" s="8"/>
      <c r="T14" s="8"/>
      <c r="U14" s="8"/>
      <c r="V14" s="8">
        <v>1</v>
      </c>
      <c r="W14" s="8"/>
      <c r="X14" s="8"/>
      <c r="Y14" s="8">
        <v>0.25</v>
      </c>
      <c r="Z14" s="8"/>
      <c r="AA14" s="8"/>
      <c r="AB14" s="8"/>
      <c r="AC14" s="8"/>
      <c r="AD14" s="8" t="s">
        <v>776</v>
      </c>
      <c r="AE14" s="8"/>
      <c r="AF14" s="8"/>
      <c r="AG14" s="8"/>
      <c r="AH14" s="8"/>
      <c r="AI14" s="8"/>
      <c r="AJ14" s="8">
        <v>1.5</v>
      </c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>
        <v>0.5</v>
      </c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>
        <v>0.5</v>
      </c>
      <c r="BM14" s="8">
        <v>0.5</v>
      </c>
      <c r="BN14" s="28"/>
      <c r="BO14" s="28"/>
    </row>
    <row r="15" spans="1:67">
      <c r="A15" s="2" t="s">
        <v>13</v>
      </c>
      <c r="B15" s="11">
        <v>160201112</v>
      </c>
      <c r="C15" s="12" t="s">
        <v>25</v>
      </c>
      <c r="D15" s="12">
        <f t="shared" si="0"/>
        <v>2.85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>
        <v>0.5</v>
      </c>
      <c r="T15" s="8"/>
      <c r="U15" s="8"/>
      <c r="V15" s="8">
        <v>0.25</v>
      </c>
      <c r="W15" s="8">
        <v>0.25</v>
      </c>
      <c r="X15" s="8"/>
      <c r="Y15" s="8">
        <v>0.35</v>
      </c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>
        <v>1</v>
      </c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>
        <v>0.5</v>
      </c>
      <c r="BM15" s="8"/>
      <c r="BN15" s="28"/>
      <c r="BO15" s="28"/>
    </row>
    <row r="16" spans="1:67">
      <c r="A16" s="2" t="s">
        <v>13</v>
      </c>
      <c r="B16" s="11">
        <v>160201113</v>
      </c>
      <c r="C16" s="12" t="s">
        <v>26</v>
      </c>
      <c r="D16" s="12">
        <f t="shared" si="0"/>
        <v>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28"/>
      <c r="BO16" s="28"/>
    </row>
    <row r="17" spans="1:67">
      <c r="A17" s="2" t="s">
        <v>13</v>
      </c>
      <c r="B17" s="11">
        <v>160201114</v>
      </c>
      <c r="C17" s="12" t="s">
        <v>27</v>
      </c>
      <c r="D17" s="12">
        <f t="shared" si="0"/>
        <v>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28"/>
      <c r="BO17" s="28"/>
    </row>
    <row r="18" spans="1:67">
      <c r="A18" s="2" t="s">
        <v>13</v>
      </c>
      <c r="B18" s="11">
        <v>160201115</v>
      </c>
      <c r="C18" s="12" t="s">
        <v>28</v>
      </c>
      <c r="D18" s="12">
        <f t="shared" si="0"/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28"/>
      <c r="BO18" s="28"/>
    </row>
    <row r="19" spans="1:67">
      <c r="A19" s="2" t="s">
        <v>13</v>
      </c>
      <c r="B19" s="11">
        <v>160201116</v>
      </c>
      <c r="C19" s="12" t="s">
        <v>29</v>
      </c>
      <c r="D19" s="12">
        <f t="shared" si="0"/>
        <v>0.85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>
        <v>0.35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>
        <v>0.5</v>
      </c>
      <c r="BM19" s="8"/>
      <c r="BN19" s="28"/>
      <c r="BO19" s="28"/>
    </row>
    <row r="20" spans="1:67">
      <c r="A20" s="2" t="s">
        <v>13</v>
      </c>
      <c r="B20" s="11">
        <v>160201117</v>
      </c>
      <c r="C20" s="12" t="s">
        <v>30</v>
      </c>
      <c r="D20" s="12">
        <f t="shared" si="0"/>
        <v>5.5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>
        <v>0.5</v>
      </c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>
        <v>0.5</v>
      </c>
      <c r="BM20" s="8">
        <v>1.5</v>
      </c>
      <c r="BN20" s="28">
        <v>3</v>
      </c>
      <c r="BO20" s="28"/>
    </row>
    <row r="21" spans="1:67">
      <c r="A21" s="2" t="s">
        <v>13</v>
      </c>
      <c r="B21" s="11">
        <v>160201118</v>
      </c>
      <c r="C21" s="12" t="s">
        <v>31</v>
      </c>
      <c r="D21" s="12">
        <f t="shared" si="0"/>
        <v>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28"/>
      <c r="BO21" s="28"/>
    </row>
    <row r="22" spans="1:67">
      <c r="A22" s="2" t="s">
        <v>13</v>
      </c>
      <c r="B22" s="11">
        <v>160201119</v>
      </c>
      <c r="C22" s="12" t="s">
        <v>32</v>
      </c>
      <c r="D22" s="12">
        <f t="shared" si="0"/>
        <v>5.4</v>
      </c>
      <c r="E22" s="8"/>
      <c r="F22" s="8">
        <v>1</v>
      </c>
      <c r="G22" s="8">
        <v>0.3</v>
      </c>
      <c r="H22" s="8"/>
      <c r="I22" s="8"/>
      <c r="J22" s="8"/>
      <c r="K22" s="8">
        <v>0.6</v>
      </c>
      <c r="L22" s="8">
        <v>0.3</v>
      </c>
      <c r="M22" s="8"/>
      <c r="N22" s="8">
        <v>0.3</v>
      </c>
      <c r="O22" s="8">
        <v>1.4</v>
      </c>
      <c r="P22" s="8"/>
      <c r="Q22" s="8">
        <v>0.75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>
        <v>0.25</v>
      </c>
      <c r="AD22" s="8" t="s">
        <v>777</v>
      </c>
      <c r="AE22" s="8"/>
      <c r="AF22" s="8"/>
      <c r="AG22" s="8"/>
      <c r="AH22" s="8"/>
      <c r="AI22" s="8"/>
      <c r="AJ22" s="8"/>
      <c r="AK22" s="8">
        <v>0.5</v>
      </c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28"/>
      <c r="BO22" s="28"/>
    </row>
    <row r="23" spans="1:67">
      <c r="A23" s="2" t="s">
        <v>13</v>
      </c>
      <c r="B23" s="11">
        <v>160201120</v>
      </c>
      <c r="C23" s="12" t="s">
        <v>33</v>
      </c>
      <c r="D23" s="12">
        <f t="shared" si="0"/>
        <v>2.8</v>
      </c>
      <c r="E23" s="8"/>
      <c r="F23" s="8"/>
      <c r="G23" s="8"/>
      <c r="H23" s="8"/>
      <c r="I23" s="8"/>
      <c r="J23" s="8"/>
      <c r="K23" s="8"/>
      <c r="L23" s="8"/>
      <c r="M23" s="8"/>
      <c r="N23" s="8">
        <v>0.3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 t="s">
        <v>777</v>
      </c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>
        <v>2</v>
      </c>
      <c r="BD23" s="8"/>
      <c r="BE23" s="8"/>
      <c r="BF23" s="8"/>
      <c r="BG23" s="8"/>
      <c r="BH23" s="8"/>
      <c r="BI23" s="8"/>
      <c r="BJ23" s="8"/>
      <c r="BK23" s="8"/>
      <c r="BL23" s="8">
        <v>0.5</v>
      </c>
      <c r="BM23" s="8"/>
      <c r="BN23" s="28"/>
      <c r="BO23" s="28"/>
    </row>
    <row r="24" spans="1:67">
      <c r="A24" s="2" t="s">
        <v>13</v>
      </c>
      <c r="B24" s="11">
        <v>160201121</v>
      </c>
      <c r="C24" s="13" t="s">
        <v>34</v>
      </c>
      <c r="D24" s="12">
        <f t="shared" si="0"/>
        <v>0.3</v>
      </c>
      <c r="E24" s="8"/>
      <c r="F24" s="8"/>
      <c r="G24" s="8"/>
      <c r="H24" s="8"/>
      <c r="I24" s="8"/>
      <c r="J24" s="8"/>
      <c r="K24" s="8"/>
      <c r="L24" s="8"/>
      <c r="M24" s="8"/>
      <c r="N24" s="8">
        <v>0.3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28"/>
      <c r="BO24" s="28"/>
    </row>
    <row r="25" spans="1:67">
      <c r="A25" s="2" t="s">
        <v>13</v>
      </c>
      <c r="B25" s="11">
        <v>160201122</v>
      </c>
      <c r="C25" s="12" t="s">
        <v>35</v>
      </c>
      <c r="D25" s="12">
        <f t="shared" si="0"/>
        <v>2.8</v>
      </c>
      <c r="E25" s="8"/>
      <c r="F25" s="8">
        <v>1</v>
      </c>
      <c r="G25" s="8"/>
      <c r="H25" s="8"/>
      <c r="I25" s="8"/>
      <c r="J25" s="8"/>
      <c r="K25" s="8"/>
      <c r="L25" s="8"/>
      <c r="M25" s="8"/>
      <c r="N25" s="8">
        <v>0.3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>
        <v>1.5</v>
      </c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28"/>
      <c r="BO25" s="28"/>
    </row>
    <row r="26" spans="1:67">
      <c r="A26" s="2" t="s">
        <v>13</v>
      </c>
      <c r="B26" s="11">
        <v>160201123</v>
      </c>
      <c r="C26" s="12" t="s">
        <v>36</v>
      </c>
      <c r="D26" s="12">
        <f t="shared" si="0"/>
        <v>0.3</v>
      </c>
      <c r="E26" s="8"/>
      <c r="F26" s="8"/>
      <c r="G26" s="8"/>
      <c r="H26" s="8"/>
      <c r="I26" s="8"/>
      <c r="J26" s="8"/>
      <c r="K26" s="8"/>
      <c r="L26" s="8"/>
      <c r="M26" s="8"/>
      <c r="N26" s="8">
        <v>0.3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28"/>
      <c r="BO26" s="28"/>
    </row>
    <row r="27" spans="1:67">
      <c r="A27" s="2" t="s">
        <v>13</v>
      </c>
      <c r="B27" s="11">
        <v>160201124</v>
      </c>
      <c r="C27" s="12" t="s">
        <v>37</v>
      </c>
      <c r="D27" s="12">
        <f t="shared" si="0"/>
        <v>8.45</v>
      </c>
      <c r="E27" s="8"/>
      <c r="F27" s="8"/>
      <c r="G27" s="8"/>
      <c r="H27" s="8"/>
      <c r="I27" s="8"/>
      <c r="J27" s="8"/>
      <c r="K27" s="8">
        <v>0.6</v>
      </c>
      <c r="L27" s="8">
        <v>0.3</v>
      </c>
      <c r="M27" s="8"/>
      <c r="N27" s="8">
        <v>0.3</v>
      </c>
      <c r="O27" s="8"/>
      <c r="P27" s="8"/>
      <c r="Q27" s="8">
        <v>0.75</v>
      </c>
      <c r="R27" s="8"/>
      <c r="S27" s="8"/>
      <c r="T27" s="8"/>
      <c r="U27" s="8"/>
      <c r="V27" s="8"/>
      <c r="W27" s="8">
        <v>0.5</v>
      </c>
      <c r="X27" s="8"/>
      <c r="Y27" s="8"/>
      <c r="Z27" s="8"/>
      <c r="AA27" s="8"/>
      <c r="AB27" s="8"/>
      <c r="AC27" s="8"/>
      <c r="AD27" s="8" t="s">
        <v>777</v>
      </c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>
        <v>0.5</v>
      </c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>
        <v>0.5</v>
      </c>
      <c r="BJ27" s="8"/>
      <c r="BK27" s="8">
        <v>3</v>
      </c>
      <c r="BL27" s="8"/>
      <c r="BM27" s="8">
        <v>1</v>
      </c>
      <c r="BN27" s="28">
        <v>1</v>
      </c>
      <c r="BO27" s="28"/>
    </row>
    <row r="28" spans="1:67">
      <c r="A28" s="2" t="s">
        <v>13</v>
      </c>
      <c r="B28" s="11">
        <v>160201125</v>
      </c>
      <c r="C28" s="12" t="s">
        <v>38</v>
      </c>
      <c r="D28" s="12">
        <f t="shared" si="0"/>
        <v>7.25</v>
      </c>
      <c r="E28" s="8"/>
      <c r="F28" s="8"/>
      <c r="G28" s="8"/>
      <c r="H28" s="8"/>
      <c r="I28" s="8"/>
      <c r="J28" s="8"/>
      <c r="K28" s="8">
        <v>0.6</v>
      </c>
      <c r="L28" s="8">
        <v>0.3</v>
      </c>
      <c r="M28" s="8"/>
      <c r="N28" s="8">
        <v>0.3</v>
      </c>
      <c r="O28" s="8"/>
      <c r="P28" s="8">
        <v>0.5</v>
      </c>
      <c r="Q28" s="8">
        <v>0.75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>
        <v>0.5</v>
      </c>
      <c r="AD28" s="8">
        <v>0.6</v>
      </c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>
        <v>0.5</v>
      </c>
      <c r="AY28" s="8"/>
      <c r="AZ28" s="8"/>
      <c r="BA28" s="8"/>
      <c r="BB28" s="8"/>
      <c r="BC28" s="8"/>
      <c r="BD28" s="8">
        <v>0.2</v>
      </c>
      <c r="BE28" s="8"/>
      <c r="BF28" s="8"/>
      <c r="BG28" s="8"/>
      <c r="BH28" s="8"/>
      <c r="BI28" s="8"/>
      <c r="BJ28" s="8"/>
      <c r="BK28" s="8"/>
      <c r="BL28" s="8"/>
      <c r="BM28" s="8">
        <v>0.5</v>
      </c>
      <c r="BN28" s="28">
        <v>1</v>
      </c>
      <c r="BO28" s="28">
        <v>1.5</v>
      </c>
    </row>
    <row r="29" spans="1:67">
      <c r="A29" s="2" t="s">
        <v>13</v>
      </c>
      <c r="B29" s="11">
        <v>160201126</v>
      </c>
      <c r="C29" s="12" t="s">
        <v>39</v>
      </c>
      <c r="D29" s="12">
        <f t="shared" si="0"/>
        <v>1.05</v>
      </c>
      <c r="E29" s="8"/>
      <c r="F29" s="8"/>
      <c r="G29" s="8"/>
      <c r="H29" s="8"/>
      <c r="I29" s="8"/>
      <c r="J29" s="8"/>
      <c r="K29" s="8"/>
      <c r="L29" s="8"/>
      <c r="M29" s="8"/>
      <c r="N29" s="8">
        <v>0.3</v>
      </c>
      <c r="O29" s="8"/>
      <c r="P29" s="8"/>
      <c r="Q29" s="8">
        <v>0.75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28"/>
      <c r="BO29" s="28"/>
    </row>
    <row r="30" spans="1:67">
      <c r="A30" s="2" t="s">
        <v>13</v>
      </c>
      <c r="B30" s="11">
        <v>160201127</v>
      </c>
      <c r="C30" s="12" t="s">
        <v>40</v>
      </c>
      <c r="D30" s="12">
        <f t="shared" si="0"/>
        <v>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28"/>
      <c r="BO30" s="28"/>
    </row>
    <row r="31" spans="1:67">
      <c r="A31" s="2" t="s">
        <v>13</v>
      </c>
      <c r="B31" s="11">
        <v>160201128</v>
      </c>
      <c r="C31" s="12" t="s">
        <v>41</v>
      </c>
      <c r="D31" s="12">
        <f t="shared" si="0"/>
        <v>2.9</v>
      </c>
      <c r="E31" s="8"/>
      <c r="F31" s="8"/>
      <c r="G31" s="8"/>
      <c r="H31" s="8"/>
      <c r="I31" s="8"/>
      <c r="J31" s="8"/>
      <c r="K31" s="8">
        <v>0.6</v>
      </c>
      <c r="L31" s="8">
        <v>0.3</v>
      </c>
      <c r="M31" s="8">
        <v>1</v>
      </c>
      <c r="N31" s="8"/>
      <c r="O31" s="8"/>
      <c r="P31" s="8"/>
      <c r="Q31" s="8"/>
      <c r="R31" s="8"/>
      <c r="S31" s="8"/>
      <c r="T31" s="8"/>
      <c r="U31" s="8">
        <v>0.5</v>
      </c>
      <c r="V31" s="8"/>
      <c r="W31" s="8"/>
      <c r="X31" s="8"/>
      <c r="Y31" s="8"/>
      <c r="Z31" s="8"/>
      <c r="AA31" s="8"/>
      <c r="AB31" s="8"/>
      <c r="AC31" s="8">
        <v>0.5</v>
      </c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28"/>
      <c r="BO31" s="28"/>
    </row>
    <row r="32" spans="1:67">
      <c r="A32" s="2" t="s">
        <v>13</v>
      </c>
      <c r="B32" s="11">
        <v>160201129</v>
      </c>
      <c r="C32" s="12" t="s">
        <v>42</v>
      </c>
      <c r="D32" s="12">
        <f t="shared" si="0"/>
        <v>0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28"/>
      <c r="BO32" s="28"/>
    </row>
    <row r="33" spans="1:67">
      <c r="A33" s="2" t="s">
        <v>13</v>
      </c>
      <c r="B33" s="11">
        <v>160201130</v>
      </c>
      <c r="C33" s="12" t="s">
        <v>43</v>
      </c>
      <c r="D33" s="12">
        <f t="shared" si="0"/>
        <v>0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28"/>
      <c r="BO33" s="28"/>
    </row>
    <row r="34" spans="1:67">
      <c r="A34" s="2" t="s">
        <v>13</v>
      </c>
      <c r="B34" s="11">
        <v>150101301</v>
      </c>
      <c r="C34" s="12" t="s">
        <v>45</v>
      </c>
      <c r="D34" s="12">
        <f t="shared" si="0"/>
        <v>2.9</v>
      </c>
      <c r="E34" s="8"/>
      <c r="F34" s="8"/>
      <c r="G34" s="8"/>
      <c r="H34" s="8"/>
      <c r="I34" s="8"/>
      <c r="J34" s="8"/>
      <c r="K34" s="8">
        <v>0.6</v>
      </c>
      <c r="L34" s="8">
        <v>0.3</v>
      </c>
      <c r="M34" s="8"/>
      <c r="N34" s="8"/>
      <c r="O34" s="8">
        <v>1.5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 t="s">
        <v>777</v>
      </c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>
        <v>0.5</v>
      </c>
      <c r="BI34" s="8"/>
      <c r="BJ34" s="8"/>
      <c r="BK34" s="8"/>
      <c r="BL34" s="8"/>
      <c r="BM34" s="8"/>
      <c r="BN34" s="28"/>
      <c r="BO34" s="28"/>
    </row>
    <row r="35" spans="1:67">
      <c r="A35" s="2" t="s">
        <v>13</v>
      </c>
      <c r="B35" s="11">
        <v>150601107</v>
      </c>
      <c r="C35" s="13" t="s">
        <v>46</v>
      </c>
      <c r="D35" s="12">
        <f t="shared" si="0"/>
        <v>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28"/>
      <c r="BO35" s="28"/>
    </row>
    <row r="36" spans="1:67">
      <c r="A36" s="2" t="s">
        <v>13</v>
      </c>
      <c r="B36" s="11">
        <v>140314102</v>
      </c>
      <c r="C36" s="12" t="s">
        <v>47</v>
      </c>
      <c r="D36" s="12">
        <f t="shared" si="0"/>
        <v>0.55</v>
      </c>
      <c r="E36" s="8"/>
      <c r="F36" s="8"/>
      <c r="G36" s="8"/>
      <c r="H36" s="8"/>
      <c r="I36" s="8"/>
      <c r="J36" s="8"/>
      <c r="K36" s="8"/>
      <c r="L36" s="8"/>
      <c r="M36" s="8"/>
      <c r="N36" s="8">
        <v>0.3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>
        <v>0.25</v>
      </c>
      <c r="BI36" s="8"/>
      <c r="BJ36" s="8"/>
      <c r="BK36" s="8"/>
      <c r="BL36" s="8"/>
      <c r="BM36" s="8"/>
      <c r="BN36" s="28"/>
      <c r="BO36" s="28"/>
    </row>
    <row r="37" spans="1:67">
      <c r="A37" s="2" t="s">
        <v>48</v>
      </c>
      <c r="B37" s="11">
        <v>150701311</v>
      </c>
      <c r="C37" s="12" t="s">
        <v>49</v>
      </c>
      <c r="D37" s="12">
        <f t="shared" si="0"/>
        <v>2.95</v>
      </c>
      <c r="E37" s="8"/>
      <c r="F37" s="8"/>
      <c r="G37" s="8"/>
      <c r="H37" s="8"/>
      <c r="I37" s="8">
        <v>0.2</v>
      </c>
      <c r="J37" s="8"/>
      <c r="K37" s="8"/>
      <c r="L37" s="8">
        <v>0.3</v>
      </c>
      <c r="M37" s="8"/>
      <c r="N37" s="8"/>
      <c r="O37" s="8"/>
      <c r="P37" s="8">
        <v>0.3</v>
      </c>
      <c r="Q37" s="8"/>
      <c r="R37" s="8">
        <v>0.3</v>
      </c>
      <c r="S37" s="8"/>
      <c r="T37" s="8"/>
      <c r="U37" s="8"/>
      <c r="V37" s="8"/>
      <c r="W37" s="8"/>
      <c r="X37" s="8"/>
      <c r="Y37" s="8"/>
      <c r="Z37" s="8">
        <v>0.25</v>
      </c>
      <c r="AA37" s="8"/>
      <c r="AB37" s="8"/>
      <c r="AC37" s="8"/>
      <c r="AD37" s="8"/>
      <c r="AE37" s="8"/>
      <c r="AF37" s="8"/>
      <c r="AG37" s="8"/>
      <c r="AH37" s="8">
        <v>0.1</v>
      </c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>
        <v>0.5</v>
      </c>
      <c r="AX37" s="8"/>
      <c r="AY37" s="8"/>
      <c r="AZ37" s="8">
        <v>0.5</v>
      </c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>
        <v>0.5</v>
      </c>
      <c r="BN37" s="28"/>
      <c r="BO37" s="28"/>
    </row>
    <row r="38" spans="1:67">
      <c r="A38" s="2" t="s">
        <v>48</v>
      </c>
      <c r="B38" s="11">
        <v>150701503</v>
      </c>
      <c r="C38" s="12" t="s">
        <v>50</v>
      </c>
      <c r="D38" s="12">
        <f t="shared" si="0"/>
        <v>2.8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v>0.75</v>
      </c>
      <c r="R38" s="8">
        <v>0.3</v>
      </c>
      <c r="S38" s="8">
        <v>0.5</v>
      </c>
      <c r="T38" s="8"/>
      <c r="U38" s="8"/>
      <c r="V38" s="8"/>
      <c r="W38" s="8"/>
      <c r="X38" s="8"/>
      <c r="Y38" s="8"/>
      <c r="Z38" s="8"/>
      <c r="AA38" s="8"/>
      <c r="AB38" s="8"/>
      <c r="AC38" s="8">
        <v>0.5</v>
      </c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>
        <v>0.25</v>
      </c>
      <c r="AS38" s="8"/>
      <c r="AT38" s="8"/>
      <c r="AU38" s="8"/>
      <c r="AV38" s="8"/>
      <c r="AW38" s="8"/>
      <c r="AX38" s="8">
        <v>0.5</v>
      </c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28"/>
      <c r="BO38" s="28"/>
    </row>
    <row r="39" spans="1:67">
      <c r="A39" s="2" t="s">
        <v>48</v>
      </c>
      <c r="B39" s="11">
        <v>160201201</v>
      </c>
      <c r="C39" s="12" t="s">
        <v>51</v>
      </c>
      <c r="D39" s="12">
        <f t="shared" si="0"/>
        <v>0.5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>
        <v>0.5</v>
      </c>
      <c r="BI39" s="8"/>
      <c r="BJ39" s="8"/>
      <c r="BK39" s="8"/>
      <c r="BL39" s="8"/>
      <c r="BM39" s="8"/>
      <c r="BN39" s="28"/>
      <c r="BO39" s="28"/>
    </row>
    <row r="40" spans="1:67">
      <c r="A40" s="2" t="s">
        <v>48</v>
      </c>
      <c r="B40" s="11">
        <v>160201203</v>
      </c>
      <c r="C40" s="12" t="s">
        <v>52</v>
      </c>
      <c r="D40" s="12">
        <f t="shared" si="0"/>
        <v>0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28"/>
      <c r="BO40" s="28"/>
    </row>
    <row r="41" spans="1:67">
      <c r="A41" s="2" t="s">
        <v>48</v>
      </c>
      <c r="B41" s="11">
        <v>160201204</v>
      </c>
      <c r="C41" s="12" t="s">
        <v>53</v>
      </c>
      <c r="D41" s="12">
        <f t="shared" si="0"/>
        <v>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28"/>
      <c r="BO41" s="28"/>
    </row>
    <row r="42" spans="1:67">
      <c r="A42" s="2" t="s">
        <v>48</v>
      </c>
      <c r="B42" s="11">
        <v>160201205</v>
      </c>
      <c r="C42" s="12" t="s">
        <v>54</v>
      </c>
      <c r="D42" s="12">
        <f t="shared" si="0"/>
        <v>0.55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>
        <v>0.3</v>
      </c>
      <c r="S42" s="8"/>
      <c r="T42" s="8"/>
      <c r="U42" s="8"/>
      <c r="V42" s="8"/>
      <c r="W42" s="8">
        <v>0.25</v>
      </c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28"/>
      <c r="BO42" s="28"/>
    </row>
    <row r="43" spans="1:67">
      <c r="A43" s="2" t="s">
        <v>48</v>
      </c>
      <c r="B43" s="11">
        <v>160201206</v>
      </c>
      <c r="C43" s="12" t="s">
        <v>55</v>
      </c>
      <c r="D43" s="12">
        <f t="shared" si="0"/>
        <v>0.3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>
        <v>0.3</v>
      </c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28"/>
      <c r="BO43" s="28"/>
    </row>
    <row r="44" spans="1:67">
      <c r="A44" s="2" t="s">
        <v>48</v>
      </c>
      <c r="B44" s="11">
        <v>160201207</v>
      </c>
      <c r="C44" s="12" t="s">
        <v>56</v>
      </c>
      <c r="D44" s="12">
        <f t="shared" si="0"/>
        <v>0.3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>
        <v>0.3</v>
      </c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28"/>
      <c r="BO44" s="28"/>
    </row>
    <row r="45" spans="1:67">
      <c r="A45" s="2" t="s">
        <v>48</v>
      </c>
      <c r="B45" s="11">
        <v>160201209</v>
      </c>
      <c r="C45" s="12" t="s">
        <v>57</v>
      </c>
      <c r="D45" s="12">
        <f t="shared" si="0"/>
        <v>0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28"/>
      <c r="BO45" s="28"/>
    </row>
    <row r="46" spans="1:67">
      <c r="A46" s="2" t="s">
        <v>48</v>
      </c>
      <c r="B46" s="11">
        <v>160201210</v>
      </c>
      <c r="C46" s="12" t="s">
        <v>58</v>
      </c>
      <c r="D46" s="12">
        <f t="shared" si="0"/>
        <v>0.25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>
        <v>0.25</v>
      </c>
      <c r="BJ46" s="8"/>
      <c r="BK46" s="8"/>
      <c r="BL46" s="8"/>
      <c r="BM46" s="8"/>
      <c r="BN46" s="28"/>
      <c r="BO46" s="28"/>
    </row>
    <row r="47" spans="1:67">
      <c r="A47" s="2" t="s">
        <v>48</v>
      </c>
      <c r="B47" s="11">
        <v>160201211</v>
      </c>
      <c r="C47" s="12" t="s">
        <v>59</v>
      </c>
      <c r="D47" s="12">
        <f t="shared" si="0"/>
        <v>0.3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>
        <v>0.3</v>
      </c>
      <c r="BF47" s="8"/>
      <c r="BG47" s="8"/>
      <c r="BH47" s="8"/>
      <c r="BI47" s="8"/>
      <c r="BJ47" s="8"/>
      <c r="BK47" s="8"/>
      <c r="BL47" s="8"/>
      <c r="BM47" s="8"/>
      <c r="BN47" s="28"/>
      <c r="BO47" s="28"/>
    </row>
    <row r="48" spans="1:67">
      <c r="A48" s="2" t="s">
        <v>48</v>
      </c>
      <c r="B48" s="11">
        <v>160201212</v>
      </c>
      <c r="C48" s="12" t="s">
        <v>60</v>
      </c>
      <c r="D48" s="12">
        <f t="shared" si="0"/>
        <v>0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28"/>
      <c r="BO48" s="28"/>
    </row>
    <row r="49" spans="1:67">
      <c r="A49" s="2" t="s">
        <v>48</v>
      </c>
      <c r="B49" s="14">
        <v>160201213</v>
      </c>
      <c r="C49" s="15" t="s">
        <v>61</v>
      </c>
      <c r="D49" s="12">
        <f t="shared" si="0"/>
        <v>1.5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>
        <v>1</v>
      </c>
      <c r="P49" s="8"/>
      <c r="Q49" s="8"/>
      <c r="R49" s="8"/>
      <c r="S49" s="8"/>
      <c r="T49" s="8"/>
      <c r="U49" s="8"/>
      <c r="V49" s="8"/>
      <c r="W49" s="8">
        <v>0.25</v>
      </c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>
        <v>0.25</v>
      </c>
      <c r="BJ49" s="8"/>
      <c r="BK49" s="8"/>
      <c r="BL49" s="8"/>
      <c r="BM49" s="8"/>
      <c r="BN49" s="28"/>
      <c r="BO49" s="28"/>
    </row>
    <row r="50" spans="1:67">
      <c r="A50" s="2" t="s">
        <v>48</v>
      </c>
      <c r="B50" s="14">
        <v>160201214</v>
      </c>
      <c r="C50" s="15" t="s">
        <v>63</v>
      </c>
      <c r="D50" s="12">
        <f t="shared" si="0"/>
        <v>0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28"/>
      <c r="BO50" s="28"/>
    </row>
    <row r="51" spans="1:67">
      <c r="A51" s="2" t="s">
        <v>48</v>
      </c>
      <c r="B51" s="14">
        <v>160201215</v>
      </c>
      <c r="C51" s="15" t="s">
        <v>64</v>
      </c>
      <c r="D51" s="12">
        <f t="shared" si="0"/>
        <v>2.6</v>
      </c>
      <c r="E51" s="8"/>
      <c r="F51" s="8"/>
      <c r="G51" s="8"/>
      <c r="H51" s="8"/>
      <c r="I51" s="8"/>
      <c r="J51" s="8"/>
      <c r="K51" s="8">
        <v>0.6</v>
      </c>
      <c r="L51" s="8">
        <v>0.3</v>
      </c>
      <c r="M51" s="8"/>
      <c r="N51" s="8"/>
      <c r="O51" s="8">
        <v>0.7</v>
      </c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>
        <v>0.5</v>
      </c>
      <c r="AC51" s="8">
        <v>0.5</v>
      </c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28"/>
      <c r="BO51" s="28"/>
    </row>
    <row r="52" spans="1:67">
      <c r="A52" s="2" t="s">
        <v>48</v>
      </c>
      <c r="B52" s="14">
        <v>160201216</v>
      </c>
      <c r="C52" s="15" t="s">
        <v>65</v>
      </c>
      <c r="D52" s="12">
        <f t="shared" si="0"/>
        <v>0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28"/>
      <c r="BO52" s="28"/>
    </row>
    <row r="53" spans="1:67">
      <c r="A53" s="2" t="s">
        <v>48</v>
      </c>
      <c r="B53" s="14">
        <v>160201217</v>
      </c>
      <c r="C53" s="15" t="s">
        <v>66</v>
      </c>
      <c r="D53" s="12">
        <f t="shared" si="0"/>
        <v>0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28"/>
      <c r="BO53" s="28"/>
    </row>
    <row r="54" spans="1:67">
      <c r="A54" s="2" t="s">
        <v>48</v>
      </c>
      <c r="B54" s="14">
        <v>160201218</v>
      </c>
      <c r="C54" s="15" t="s">
        <v>67</v>
      </c>
      <c r="D54" s="12">
        <f t="shared" si="0"/>
        <v>0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28"/>
      <c r="BO54" s="28"/>
    </row>
    <row r="55" spans="1:67">
      <c r="A55" s="2" t="s">
        <v>48</v>
      </c>
      <c r="B55" s="14">
        <v>160201219</v>
      </c>
      <c r="C55" s="15" t="s">
        <v>68</v>
      </c>
      <c r="D55" s="12">
        <f t="shared" si="0"/>
        <v>0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28"/>
      <c r="BO55" s="28"/>
    </row>
    <row r="56" spans="1:67">
      <c r="A56" s="2" t="s">
        <v>48</v>
      </c>
      <c r="B56" s="14">
        <v>160201220</v>
      </c>
      <c r="C56" s="15" t="s">
        <v>69</v>
      </c>
      <c r="D56" s="12">
        <f t="shared" si="0"/>
        <v>0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28"/>
      <c r="BO56" s="28"/>
    </row>
    <row r="57" spans="1:67">
      <c r="A57" s="2" t="s">
        <v>48</v>
      </c>
      <c r="B57" s="11">
        <v>160201221</v>
      </c>
      <c r="C57" s="12" t="s">
        <v>70</v>
      </c>
      <c r="D57" s="12">
        <f t="shared" si="0"/>
        <v>1.6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v>0.75</v>
      </c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>
        <v>0.25</v>
      </c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>
        <v>0.1</v>
      </c>
      <c r="BF57" s="8"/>
      <c r="BG57" s="8">
        <v>0.5</v>
      </c>
      <c r="BH57" s="8"/>
      <c r="BI57" s="8"/>
      <c r="BJ57" s="8"/>
      <c r="BK57" s="8"/>
      <c r="BL57" s="8"/>
      <c r="BM57" s="8"/>
      <c r="BN57" s="28"/>
      <c r="BO57" s="28"/>
    </row>
    <row r="58" spans="1:67">
      <c r="A58" s="2" t="s">
        <v>48</v>
      </c>
      <c r="B58" s="11">
        <v>160201223</v>
      </c>
      <c r="C58" s="12" t="s">
        <v>71</v>
      </c>
      <c r="D58" s="12">
        <f t="shared" si="0"/>
        <v>2</v>
      </c>
      <c r="E58" s="8"/>
      <c r="F58" s="8">
        <v>1</v>
      </c>
      <c r="G58" s="8"/>
      <c r="H58" s="8"/>
      <c r="I58" s="8"/>
      <c r="J58" s="8"/>
      <c r="K58" s="8"/>
      <c r="L58" s="8"/>
      <c r="M58" s="8">
        <v>1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28"/>
      <c r="BO58" s="28"/>
    </row>
    <row r="59" spans="1:67">
      <c r="A59" s="2" t="s">
        <v>48</v>
      </c>
      <c r="B59" s="11">
        <v>160201224</v>
      </c>
      <c r="C59" s="12" t="s">
        <v>72</v>
      </c>
      <c r="D59" s="12">
        <f t="shared" si="0"/>
        <v>3.85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v>0.75</v>
      </c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>
        <v>3</v>
      </c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>
        <v>0.1</v>
      </c>
      <c r="BF59" s="8"/>
      <c r="BG59" s="8"/>
      <c r="BH59" s="8"/>
      <c r="BI59" s="8"/>
      <c r="BJ59" s="8"/>
      <c r="BK59" s="8"/>
      <c r="BL59" s="8"/>
      <c r="BM59" s="8"/>
      <c r="BN59" s="28"/>
      <c r="BO59" s="28"/>
    </row>
    <row r="60" spans="1:67">
      <c r="A60" s="2" t="s">
        <v>48</v>
      </c>
      <c r="B60" s="11">
        <v>160201225</v>
      </c>
      <c r="C60" s="12" t="s">
        <v>73</v>
      </c>
      <c r="D60" s="12">
        <f t="shared" si="0"/>
        <v>3.65</v>
      </c>
      <c r="E60" s="8"/>
      <c r="F60" s="8"/>
      <c r="G60" s="8"/>
      <c r="H60" s="8"/>
      <c r="I60" s="8"/>
      <c r="J60" s="8"/>
      <c r="K60" s="8">
        <v>0.6</v>
      </c>
      <c r="L60" s="8">
        <v>0.3</v>
      </c>
      <c r="M60" s="8"/>
      <c r="N60" s="8"/>
      <c r="O60" s="8"/>
      <c r="P60" s="8"/>
      <c r="Q60" s="8">
        <v>0.75</v>
      </c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>
        <v>0.5</v>
      </c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>
        <v>1.5</v>
      </c>
      <c r="BN60" s="28"/>
      <c r="BO60" s="28"/>
    </row>
    <row r="61" spans="1:67">
      <c r="A61" s="2" t="s">
        <v>48</v>
      </c>
      <c r="B61" s="11">
        <v>160201226</v>
      </c>
      <c r="C61" s="12" t="s">
        <v>74</v>
      </c>
      <c r="D61" s="12">
        <f t="shared" si="0"/>
        <v>0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28"/>
      <c r="BO61" s="28"/>
    </row>
    <row r="62" spans="1:67">
      <c r="A62" s="2" t="s">
        <v>48</v>
      </c>
      <c r="B62" s="11">
        <v>160201227</v>
      </c>
      <c r="C62" s="12" t="s">
        <v>75</v>
      </c>
      <c r="D62" s="12">
        <f t="shared" si="0"/>
        <v>0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28"/>
      <c r="BO62" s="28"/>
    </row>
    <row r="63" spans="1:67">
      <c r="A63" s="2" t="s">
        <v>48</v>
      </c>
      <c r="B63" s="11">
        <v>160201228</v>
      </c>
      <c r="C63" s="12" t="s">
        <v>76</v>
      </c>
      <c r="D63" s="12">
        <f t="shared" si="0"/>
        <v>0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28"/>
      <c r="BO63" s="28"/>
    </row>
    <row r="64" spans="1:67">
      <c r="A64" s="2" t="s">
        <v>48</v>
      </c>
      <c r="B64" s="11">
        <v>160201229</v>
      </c>
      <c r="C64" s="12" t="s">
        <v>77</v>
      </c>
      <c r="D64" s="12">
        <f t="shared" si="0"/>
        <v>2.95</v>
      </c>
      <c r="E64" s="8"/>
      <c r="F64" s="8"/>
      <c r="G64" s="8"/>
      <c r="H64" s="8"/>
      <c r="I64" s="8"/>
      <c r="J64" s="8"/>
      <c r="K64" s="8">
        <v>0.6</v>
      </c>
      <c r="L64" s="8">
        <v>0.3</v>
      </c>
      <c r="M64" s="8"/>
      <c r="N64" s="8"/>
      <c r="O64" s="8">
        <v>1</v>
      </c>
      <c r="P64" s="8"/>
      <c r="Q64" s="8">
        <v>0.75</v>
      </c>
      <c r="R64" s="8">
        <v>0.3</v>
      </c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28"/>
      <c r="BO64" s="28"/>
    </row>
    <row r="65" spans="1:67">
      <c r="A65" s="2" t="s">
        <v>48</v>
      </c>
      <c r="B65" s="11">
        <v>160201230</v>
      </c>
      <c r="C65" s="12" t="s">
        <v>78</v>
      </c>
      <c r="D65" s="12">
        <f t="shared" si="0"/>
        <v>1.35</v>
      </c>
      <c r="E65" s="8"/>
      <c r="F65" s="8"/>
      <c r="G65" s="8"/>
      <c r="H65" s="8"/>
      <c r="I65" s="8"/>
      <c r="J65" s="8"/>
      <c r="K65" s="8"/>
      <c r="L65" s="8">
        <v>0.3</v>
      </c>
      <c r="M65" s="8"/>
      <c r="N65" s="8"/>
      <c r="O65" s="8"/>
      <c r="P65" s="8"/>
      <c r="Q65" s="8">
        <v>0.75</v>
      </c>
      <c r="R65" s="8">
        <v>0.3</v>
      </c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28"/>
      <c r="BO65" s="28"/>
    </row>
    <row r="66" spans="1:67">
      <c r="A66" s="2" t="s">
        <v>79</v>
      </c>
      <c r="B66" s="31">
        <v>160201303</v>
      </c>
      <c r="C66" s="32" t="s">
        <v>80</v>
      </c>
      <c r="D66" s="12">
        <f t="shared" si="0"/>
        <v>0.2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>
        <v>0.2</v>
      </c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28"/>
      <c r="BO66" s="28"/>
    </row>
    <row r="67" spans="1:67">
      <c r="A67" s="2" t="s">
        <v>79</v>
      </c>
      <c r="B67" s="31">
        <v>160201304</v>
      </c>
      <c r="C67" s="32" t="s">
        <v>81</v>
      </c>
      <c r="D67" s="12">
        <f t="shared" si="0"/>
        <v>0.25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>
        <v>0.25</v>
      </c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28"/>
      <c r="BO67" s="28"/>
    </row>
    <row r="68" spans="1:67">
      <c r="A68" s="2" t="s">
        <v>79</v>
      </c>
      <c r="B68" s="31">
        <v>160201305</v>
      </c>
      <c r="C68" s="32" t="s">
        <v>82</v>
      </c>
      <c r="D68" s="12">
        <f t="shared" ref="D68:D88" si="1">SUM(E68:BO68)</f>
        <v>0.2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>
        <v>0.2</v>
      </c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28"/>
      <c r="BO68" s="28"/>
    </row>
    <row r="69" spans="1:67">
      <c r="A69" s="2" t="s">
        <v>79</v>
      </c>
      <c r="B69" s="31">
        <v>160201306</v>
      </c>
      <c r="C69" s="32" t="s">
        <v>83</v>
      </c>
      <c r="D69" s="12">
        <f t="shared" si="1"/>
        <v>9.3</v>
      </c>
      <c r="E69" s="8"/>
      <c r="F69" s="8"/>
      <c r="G69" s="8">
        <v>0.3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>
        <v>3</v>
      </c>
      <c r="AG69" s="8"/>
      <c r="AH69" s="8"/>
      <c r="AI69" s="8"/>
      <c r="AJ69" s="8">
        <v>3</v>
      </c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28">
        <v>3</v>
      </c>
      <c r="BO69" s="28"/>
    </row>
    <row r="70" spans="1:67">
      <c r="A70" s="2" t="s">
        <v>79</v>
      </c>
      <c r="B70" s="31">
        <v>160201307</v>
      </c>
      <c r="C70" s="32" t="s">
        <v>84</v>
      </c>
      <c r="D70" s="12">
        <f t="shared" si="1"/>
        <v>4.95</v>
      </c>
      <c r="E70" s="8"/>
      <c r="F70" s="8"/>
      <c r="G70" s="8">
        <v>0.3</v>
      </c>
      <c r="H70" s="8"/>
      <c r="I70" s="8"/>
      <c r="J70" s="8"/>
      <c r="K70" s="8">
        <v>0.6</v>
      </c>
      <c r="L70" s="8">
        <v>0.3</v>
      </c>
      <c r="M70" s="8">
        <v>1</v>
      </c>
      <c r="N70" s="8"/>
      <c r="O70" s="8"/>
      <c r="P70" s="8"/>
      <c r="Q70" s="8">
        <v>0.75</v>
      </c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>
        <v>1.5</v>
      </c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>
        <v>0.5</v>
      </c>
      <c r="BI70" s="8"/>
      <c r="BJ70" s="8"/>
      <c r="BK70" s="8"/>
      <c r="BL70" s="8"/>
      <c r="BM70" s="8"/>
      <c r="BN70" s="28"/>
      <c r="BO70" s="28"/>
    </row>
    <row r="71" spans="1:67">
      <c r="A71" s="2" t="s">
        <v>79</v>
      </c>
      <c r="B71" s="31">
        <v>160201308</v>
      </c>
      <c r="C71" s="32" t="s">
        <v>85</v>
      </c>
      <c r="D71" s="12">
        <f t="shared" si="1"/>
        <v>5.25</v>
      </c>
      <c r="E71" s="8"/>
      <c r="F71" s="8"/>
      <c r="G71" s="8"/>
      <c r="H71" s="8"/>
      <c r="I71" s="8"/>
      <c r="J71" s="8"/>
      <c r="K71" s="8"/>
      <c r="L71" s="8">
        <v>0.3</v>
      </c>
      <c r="M71" s="8"/>
      <c r="N71" s="8"/>
      <c r="O71" s="8"/>
      <c r="P71" s="8"/>
      <c r="Q71" s="8">
        <v>0.75</v>
      </c>
      <c r="R71" s="8"/>
      <c r="S71" s="8"/>
      <c r="T71" s="8">
        <v>0.5</v>
      </c>
      <c r="U71" s="8"/>
      <c r="V71" s="8"/>
      <c r="W71" s="8">
        <v>0.5</v>
      </c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>
        <v>1.5</v>
      </c>
      <c r="AT71" s="8"/>
      <c r="AU71" s="8"/>
      <c r="AV71" s="8"/>
      <c r="AW71" s="8"/>
      <c r="AX71" s="8"/>
      <c r="AY71" s="8"/>
      <c r="AZ71" s="8"/>
      <c r="BA71" s="8">
        <v>0.2</v>
      </c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>
        <v>1.5</v>
      </c>
      <c r="BN71" s="28"/>
      <c r="BO71" s="28"/>
    </row>
    <row r="72" spans="1:67">
      <c r="A72" s="2" t="s">
        <v>79</v>
      </c>
      <c r="B72" s="31">
        <v>160201310</v>
      </c>
      <c r="C72" s="32" t="s">
        <v>86</v>
      </c>
      <c r="D72" s="12">
        <f t="shared" si="1"/>
        <v>0.3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>
        <v>0.3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28"/>
      <c r="BO72" s="28"/>
    </row>
    <row r="73" spans="1:67">
      <c r="A73" s="2" t="s">
        <v>79</v>
      </c>
      <c r="B73" s="31">
        <v>160201311</v>
      </c>
      <c r="C73" s="32" t="s">
        <v>87</v>
      </c>
      <c r="D73" s="12">
        <f t="shared" si="1"/>
        <v>0.3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>
        <v>0.3</v>
      </c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28"/>
      <c r="BO73" s="28"/>
    </row>
    <row r="74" spans="1:67">
      <c r="A74" s="2" t="s">
        <v>79</v>
      </c>
      <c r="B74" s="31">
        <v>160201312</v>
      </c>
      <c r="C74" s="32" t="s">
        <v>88</v>
      </c>
      <c r="D74" s="12">
        <f t="shared" si="1"/>
        <v>0.3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>
        <v>0.3</v>
      </c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28"/>
      <c r="BO74" s="28"/>
    </row>
    <row r="75" spans="1:67">
      <c r="A75" s="2" t="s">
        <v>79</v>
      </c>
      <c r="B75" s="31">
        <v>160201313</v>
      </c>
      <c r="C75" s="32" t="s">
        <v>89</v>
      </c>
      <c r="D75" s="12">
        <f t="shared" si="1"/>
        <v>0.3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>
        <v>0.3</v>
      </c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28"/>
      <c r="BO75" s="28"/>
    </row>
    <row r="76" spans="1:67">
      <c r="A76" s="2" t="s">
        <v>79</v>
      </c>
      <c r="B76" s="31">
        <v>160201314</v>
      </c>
      <c r="C76" s="32" t="s">
        <v>90</v>
      </c>
      <c r="D76" s="12">
        <f t="shared" si="1"/>
        <v>0.3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>
        <v>0.3</v>
      </c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28"/>
      <c r="BO76" s="28"/>
    </row>
    <row r="77" spans="1:67">
      <c r="A77" s="2" t="s">
        <v>79</v>
      </c>
      <c r="B77" s="31">
        <v>160201315</v>
      </c>
      <c r="C77" s="32" t="s">
        <v>91</v>
      </c>
      <c r="D77" s="12">
        <f t="shared" si="1"/>
        <v>0.3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>
        <v>0.3</v>
      </c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28"/>
      <c r="BO77" s="28"/>
    </row>
    <row r="78" spans="1:67">
      <c r="A78" s="2" t="s">
        <v>79</v>
      </c>
      <c r="B78" s="31">
        <v>160201316</v>
      </c>
      <c r="C78" s="32" t="s">
        <v>92</v>
      </c>
      <c r="D78" s="12">
        <f t="shared" si="1"/>
        <v>0.8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>
        <v>0.3</v>
      </c>
      <c r="S78" s="8"/>
      <c r="T78" s="8"/>
      <c r="U78" s="8"/>
      <c r="V78" s="8"/>
      <c r="W78" s="8">
        <v>0.25</v>
      </c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>
        <v>0.25</v>
      </c>
      <c r="BI78" s="8"/>
      <c r="BJ78" s="8"/>
      <c r="BK78" s="8"/>
      <c r="BL78" s="8"/>
      <c r="BM78" s="8"/>
      <c r="BN78" s="28"/>
      <c r="BO78" s="28"/>
    </row>
    <row r="79" spans="1:67">
      <c r="A79" s="2" t="s">
        <v>79</v>
      </c>
      <c r="B79" s="31">
        <v>160201317</v>
      </c>
      <c r="C79" s="32" t="s">
        <v>93</v>
      </c>
      <c r="D79" s="12">
        <f t="shared" si="1"/>
        <v>1.75</v>
      </c>
      <c r="E79" s="8"/>
      <c r="F79" s="8">
        <v>1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>
        <v>0.3</v>
      </c>
      <c r="S79" s="8"/>
      <c r="T79" s="8"/>
      <c r="U79" s="8"/>
      <c r="V79" s="8"/>
      <c r="W79" s="8">
        <v>0.25</v>
      </c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>
        <v>0.2</v>
      </c>
      <c r="BE79" s="8"/>
      <c r="BF79" s="8"/>
      <c r="BG79" s="8"/>
      <c r="BH79" s="8"/>
      <c r="BI79" s="8"/>
      <c r="BJ79" s="8"/>
      <c r="BK79" s="8"/>
      <c r="BL79" s="8"/>
      <c r="BM79" s="8"/>
      <c r="BN79" s="28"/>
      <c r="BO79" s="28"/>
    </row>
    <row r="80" spans="1:67">
      <c r="A80" s="2" t="s">
        <v>79</v>
      </c>
      <c r="B80" s="31">
        <v>160201318</v>
      </c>
      <c r="C80" s="32" t="s">
        <v>94</v>
      </c>
      <c r="D80" s="12">
        <f t="shared" si="1"/>
        <v>6.2</v>
      </c>
      <c r="E80" s="8"/>
      <c r="F80" s="8"/>
      <c r="G80" s="8"/>
      <c r="H80" s="8"/>
      <c r="I80" s="8"/>
      <c r="J80" s="8"/>
      <c r="K80" s="8"/>
      <c r="L80" s="8">
        <v>0.3</v>
      </c>
      <c r="M80" s="8"/>
      <c r="N80" s="8"/>
      <c r="O80" s="8">
        <v>1.4</v>
      </c>
      <c r="P80" s="8"/>
      <c r="Q80" s="8">
        <v>0.75</v>
      </c>
      <c r="R80" s="8">
        <v>0.3</v>
      </c>
      <c r="S80" s="8"/>
      <c r="T80" s="8"/>
      <c r="U80" s="8"/>
      <c r="V80" s="8"/>
      <c r="W80" s="8">
        <v>0.25</v>
      </c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>
        <v>0.2</v>
      </c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28">
        <v>3</v>
      </c>
      <c r="BO80" s="28"/>
    </row>
    <row r="81" spans="1:67">
      <c r="A81" s="2" t="s">
        <v>79</v>
      </c>
      <c r="B81" s="31">
        <v>160201319</v>
      </c>
      <c r="C81" s="32" t="s">
        <v>95</v>
      </c>
      <c r="D81" s="12">
        <f t="shared" si="1"/>
        <v>0.3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>
        <v>0.3</v>
      </c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28"/>
      <c r="BO81" s="28"/>
    </row>
    <row r="82" spans="1:67">
      <c r="A82" s="2" t="s">
        <v>79</v>
      </c>
      <c r="B82" s="31">
        <v>160201320</v>
      </c>
      <c r="C82" s="32" t="s">
        <v>96</v>
      </c>
      <c r="D82" s="12">
        <f t="shared" si="1"/>
        <v>2.3</v>
      </c>
      <c r="E82" s="8"/>
      <c r="F82" s="8"/>
      <c r="G82" s="8"/>
      <c r="H82" s="8"/>
      <c r="I82" s="8"/>
      <c r="J82" s="8"/>
      <c r="K82" s="8"/>
      <c r="L82" s="8">
        <v>0.3</v>
      </c>
      <c r="M82" s="8"/>
      <c r="N82" s="8"/>
      <c r="O82" s="8">
        <v>1.5</v>
      </c>
      <c r="P82" s="8"/>
      <c r="Q82" s="8"/>
      <c r="R82" s="8">
        <v>0.3</v>
      </c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>
        <v>0.2</v>
      </c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28"/>
      <c r="BO82" s="28"/>
    </row>
    <row r="83" spans="1:67">
      <c r="A83" s="2" t="s">
        <v>79</v>
      </c>
      <c r="B83" s="31">
        <v>160201321</v>
      </c>
      <c r="C83" s="32" t="s">
        <v>97</v>
      </c>
      <c r="D83" s="12">
        <f t="shared" si="1"/>
        <v>8.8</v>
      </c>
      <c r="E83" s="8"/>
      <c r="F83" s="8"/>
      <c r="G83" s="8"/>
      <c r="H83" s="8"/>
      <c r="I83" s="8"/>
      <c r="J83" s="8"/>
      <c r="K83" s="8">
        <v>0.5</v>
      </c>
      <c r="L83" s="8">
        <v>0.3</v>
      </c>
      <c r="M83" s="8"/>
      <c r="N83" s="8"/>
      <c r="O83" s="8">
        <v>1.5</v>
      </c>
      <c r="P83" s="8"/>
      <c r="Q83" s="8"/>
      <c r="R83" s="8">
        <v>0.3</v>
      </c>
      <c r="S83" s="8"/>
      <c r="T83" s="8"/>
      <c r="U83" s="8"/>
      <c r="V83" s="8">
        <v>0.25</v>
      </c>
      <c r="W83" s="8">
        <v>0.25</v>
      </c>
      <c r="X83" s="8"/>
      <c r="Y83" s="8">
        <v>0.5</v>
      </c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>
        <v>0.2</v>
      </c>
      <c r="BB83" s="8"/>
      <c r="BC83" s="8">
        <v>2</v>
      </c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28">
        <v>3</v>
      </c>
      <c r="BO83" s="28"/>
    </row>
    <row r="84" spans="1:67">
      <c r="A84" s="2" t="s">
        <v>79</v>
      </c>
      <c r="B84" s="31">
        <v>160201322</v>
      </c>
      <c r="C84" s="32" t="s">
        <v>98</v>
      </c>
      <c r="D84" s="12">
        <f t="shared" si="1"/>
        <v>0.3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>
        <v>0.3</v>
      </c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28"/>
      <c r="BO84" s="28"/>
    </row>
    <row r="85" spans="1:67">
      <c r="A85" s="2" t="s">
        <v>79</v>
      </c>
      <c r="B85" s="31">
        <v>160201323</v>
      </c>
      <c r="C85" s="32" t="s">
        <v>99</v>
      </c>
      <c r="D85" s="12">
        <f t="shared" si="1"/>
        <v>0.85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>
        <v>0.25</v>
      </c>
      <c r="W85" s="8"/>
      <c r="X85" s="8"/>
      <c r="Y85" s="8">
        <v>0.35</v>
      </c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>
        <v>0.25</v>
      </c>
      <c r="BI85" s="8"/>
      <c r="BJ85" s="8"/>
      <c r="BK85" s="8"/>
      <c r="BL85" s="8"/>
      <c r="BM85" s="8"/>
      <c r="BN85" s="28"/>
      <c r="BO85" s="28"/>
    </row>
    <row r="86" spans="1:67">
      <c r="A86" s="2" t="s">
        <v>79</v>
      </c>
      <c r="B86" s="31">
        <v>160201324</v>
      </c>
      <c r="C86" s="32" t="s">
        <v>100</v>
      </c>
      <c r="D86" s="12">
        <f t="shared" si="1"/>
        <v>1.5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>
        <v>0.75</v>
      </c>
      <c r="R86" s="8"/>
      <c r="S86" s="8"/>
      <c r="T86" s="8"/>
      <c r="U86" s="8">
        <v>0.25</v>
      </c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>
        <v>0.5</v>
      </c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28"/>
      <c r="BO86" s="28"/>
    </row>
    <row r="87" spans="1:67">
      <c r="A87" s="2" t="s">
        <v>79</v>
      </c>
      <c r="B87" s="31">
        <v>160201325</v>
      </c>
      <c r="C87" s="32" t="s">
        <v>101</v>
      </c>
      <c r="D87" s="12">
        <f t="shared" si="1"/>
        <v>2.55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>
        <v>0.75</v>
      </c>
      <c r="R87" s="8"/>
      <c r="S87" s="8"/>
      <c r="T87" s="8"/>
      <c r="U87" s="8"/>
      <c r="V87" s="8"/>
      <c r="W87" s="8">
        <v>0.25</v>
      </c>
      <c r="X87" s="8"/>
      <c r="Y87" s="8"/>
      <c r="Z87" s="8"/>
      <c r="AA87" s="8"/>
      <c r="AB87" s="8"/>
      <c r="AC87" s="8"/>
      <c r="AD87" s="8" t="s">
        <v>776</v>
      </c>
      <c r="AE87" s="8"/>
      <c r="AF87" s="8"/>
      <c r="AG87" s="8"/>
      <c r="AH87" s="8"/>
      <c r="AI87" s="8"/>
      <c r="AJ87" s="8"/>
      <c r="AK87" s="8"/>
      <c r="AL87" s="8"/>
      <c r="AM87" s="8">
        <v>0.3</v>
      </c>
      <c r="AN87" s="8"/>
      <c r="AO87" s="8"/>
      <c r="AP87" s="8"/>
      <c r="AQ87" s="8"/>
      <c r="AR87" s="8"/>
      <c r="AS87" s="8"/>
      <c r="AT87" s="8"/>
      <c r="AU87" s="8"/>
      <c r="AV87" s="8"/>
      <c r="AW87" s="8">
        <v>0.5</v>
      </c>
      <c r="AX87" s="8"/>
      <c r="AY87" s="8">
        <v>0.5</v>
      </c>
      <c r="AZ87" s="8"/>
      <c r="BA87" s="8"/>
      <c r="BB87" s="8"/>
      <c r="BC87" s="8"/>
      <c r="BD87" s="8"/>
      <c r="BE87" s="8"/>
      <c r="BF87" s="8"/>
      <c r="BG87" s="8"/>
      <c r="BH87" s="8">
        <v>0.25</v>
      </c>
      <c r="BI87" s="8"/>
      <c r="BJ87" s="8"/>
      <c r="BK87" s="8"/>
      <c r="BL87" s="8"/>
      <c r="BM87" s="8"/>
      <c r="BN87" s="28"/>
      <c r="BO87" s="28"/>
    </row>
    <row r="88" spans="1:67">
      <c r="A88" s="2" t="s">
        <v>79</v>
      </c>
      <c r="B88" s="31">
        <v>160201326</v>
      </c>
      <c r="C88" s="32" t="s">
        <v>102</v>
      </c>
      <c r="D88" s="12">
        <f t="shared" si="1"/>
        <v>6.4</v>
      </c>
      <c r="E88" s="8"/>
      <c r="F88" s="8"/>
      <c r="G88" s="8"/>
      <c r="H88" s="8"/>
      <c r="I88" s="8"/>
      <c r="J88" s="8"/>
      <c r="K88" s="8">
        <v>0.6</v>
      </c>
      <c r="L88" s="8">
        <v>0.3</v>
      </c>
      <c r="M88" s="8"/>
      <c r="N88" s="8"/>
      <c r="O88" s="8"/>
      <c r="P88" s="8">
        <v>0.8</v>
      </c>
      <c r="Q88" s="8">
        <v>0.75</v>
      </c>
      <c r="R88" s="8"/>
      <c r="S88" s="8"/>
      <c r="T88" s="8"/>
      <c r="U88" s="8"/>
      <c r="V88" s="8"/>
      <c r="W88" s="8">
        <v>0.25</v>
      </c>
      <c r="X88" s="8"/>
      <c r="Y88" s="8"/>
      <c r="Z88" s="8"/>
      <c r="AA88" s="8"/>
      <c r="AB88" s="8"/>
      <c r="AC88" s="8"/>
      <c r="AD88" s="8" t="s">
        <v>777</v>
      </c>
      <c r="AE88" s="8"/>
      <c r="AF88" s="8">
        <v>3</v>
      </c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>
        <v>0.5</v>
      </c>
      <c r="AX88" s="8"/>
      <c r="AY88" s="8"/>
      <c r="AZ88" s="8"/>
      <c r="BA88" s="8">
        <v>0.2</v>
      </c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28"/>
      <c r="BO88" s="28"/>
    </row>
    <row r="89" spans="1:67">
      <c r="A89" s="2" t="s">
        <v>79</v>
      </c>
      <c r="B89" s="31">
        <v>160201327</v>
      </c>
      <c r="C89" s="32" t="s">
        <v>103</v>
      </c>
      <c r="D89" s="12">
        <v>4.15</v>
      </c>
      <c r="E89" s="8"/>
      <c r="F89" s="8"/>
      <c r="G89" s="8"/>
      <c r="H89" s="8"/>
      <c r="I89" s="8"/>
      <c r="J89" s="8">
        <v>0.2</v>
      </c>
      <c r="K89" s="8"/>
      <c r="L89" s="8">
        <v>0.3</v>
      </c>
      <c r="M89" s="8"/>
      <c r="N89" s="8"/>
      <c r="O89" s="8">
        <v>1.5</v>
      </c>
      <c r="P89" s="8">
        <v>0.5</v>
      </c>
      <c r="Q89" s="8">
        <v>0.75</v>
      </c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 t="s">
        <v>776</v>
      </c>
      <c r="AE89" s="8"/>
      <c r="AF89" s="8"/>
      <c r="AG89" s="8"/>
      <c r="AH89" s="8"/>
      <c r="AI89" s="8">
        <v>0.2</v>
      </c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>
        <v>0.5</v>
      </c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28"/>
      <c r="BO89" s="28"/>
    </row>
    <row r="90" spans="1:67">
      <c r="A90" s="2" t="s">
        <v>79</v>
      </c>
      <c r="B90" s="31">
        <v>160201328</v>
      </c>
      <c r="C90" s="32" t="s">
        <v>104</v>
      </c>
      <c r="D90" s="12">
        <f t="shared" ref="D90:D153" si="2">SUM(E90:BO90)</f>
        <v>4.95</v>
      </c>
      <c r="E90" s="8"/>
      <c r="F90" s="8"/>
      <c r="G90" s="8"/>
      <c r="H90" s="8"/>
      <c r="I90" s="8"/>
      <c r="J90" s="8"/>
      <c r="K90" s="8">
        <v>0.6</v>
      </c>
      <c r="L90" s="8">
        <v>0.3</v>
      </c>
      <c r="M90" s="8"/>
      <c r="N90" s="8"/>
      <c r="O90" s="8"/>
      <c r="P90" s="8"/>
      <c r="Q90" s="8">
        <v>0.75</v>
      </c>
      <c r="R90" s="8"/>
      <c r="S90" s="8"/>
      <c r="T90" s="8"/>
      <c r="U90" s="8">
        <v>1.5</v>
      </c>
      <c r="V90" s="8"/>
      <c r="W90" s="8"/>
      <c r="X90" s="8"/>
      <c r="Y90" s="8"/>
      <c r="Z90" s="8"/>
      <c r="AA90" s="8"/>
      <c r="AB90" s="8"/>
      <c r="AC90" s="8"/>
      <c r="AD90" s="8">
        <v>0.6</v>
      </c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>
        <v>0.5</v>
      </c>
      <c r="AX90" s="8"/>
      <c r="AY90" s="8"/>
      <c r="AZ90" s="8"/>
      <c r="BA90" s="8">
        <v>0.2</v>
      </c>
      <c r="BB90" s="8"/>
      <c r="BC90" s="8"/>
      <c r="BD90" s="8"/>
      <c r="BE90" s="8"/>
      <c r="BF90" s="8"/>
      <c r="BG90" s="8"/>
      <c r="BH90" s="8">
        <v>0.5</v>
      </c>
      <c r="BI90" s="8"/>
      <c r="BJ90" s="8"/>
      <c r="BK90" s="8"/>
      <c r="BL90" s="8"/>
      <c r="BM90" s="8"/>
      <c r="BN90" s="28"/>
      <c r="BO90" s="28"/>
    </row>
    <row r="91" spans="1:67">
      <c r="A91" s="2" t="s">
        <v>79</v>
      </c>
      <c r="B91" s="31">
        <v>160201329</v>
      </c>
      <c r="C91" s="32" t="s">
        <v>105</v>
      </c>
      <c r="D91" s="12">
        <f t="shared" si="2"/>
        <v>0.9</v>
      </c>
      <c r="E91" s="8"/>
      <c r="F91" s="8"/>
      <c r="G91" s="8"/>
      <c r="H91" s="8"/>
      <c r="I91" s="8"/>
      <c r="J91" s="8"/>
      <c r="K91" s="8"/>
      <c r="L91" s="8"/>
      <c r="M91" s="8"/>
      <c r="N91" s="8">
        <v>0.6</v>
      </c>
      <c r="O91" s="8"/>
      <c r="P91" s="8"/>
      <c r="Q91" s="8"/>
      <c r="R91" s="8">
        <v>0.3</v>
      </c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28"/>
      <c r="BO91" s="28"/>
    </row>
    <row r="92" spans="1:67">
      <c r="A92" s="2" t="s">
        <v>79</v>
      </c>
      <c r="B92" s="31">
        <v>160201330</v>
      </c>
      <c r="C92" s="32" t="s">
        <v>106</v>
      </c>
      <c r="D92" s="12">
        <f t="shared" si="2"/>
        <v>0.9</v>
      </c>
      <c r="E92" s="8"/>
      <c r="F92" s="8"/>
      <c r="G92" s="8"/>
      <c r="H92" s="8"/>
      <c r="I92" s="8"/>
      <c r="J92" s="8"/>
      <c r="K92" s="8"/>
      <c r="L92" s="8"/>
      <c r="M92" s="8"/>
      <c r="N92" s="8">
        <v>0.6</v>
      </c>
      <c r="O92" s="8"/>
      <c r="P92" s="8"/>
      <c r="Q92" s="8"/>
      <c r="R92" s="8">
        <v>0.3</v>
      </c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28"/>
      <c r="BO92" s="28"/>
    </row>
    <row r="93" spans="1:67">
      <c r="A93" s="2" t="s">
        <v>79</v>
      </c>
      <c r="B93" s="31">
        <v>160201331</v>
      </c>
      <c r="C93" s="32" t="s">
        <v>107</v>
      </c>
      <c r="D93" s="12">
        <f t="shared" si="2"/>
        <v>3.8</v>
      </c>
      <c r="E93" s="8"/>
      <c r="F93" s="8"/>
      <c r="G93" s="8"/>
      <c r="H93" s="8">
        <v>0.5</v>
      </c>
      <c r="I93" s="8"/>
      <c r="J93" s="8"/>
      <c r="K93" s="8">
        <v>0.6</v>
      </c>
      <c r="L93" s="8"/>
      <c r="M93" s="8"/>
      <c r="N93" s="8">
        <v>0.6</v>
      </c>
      <c r="O93" s="8"/>
      <c r="P93" s="8"/>
      <c r="Q93" s="8"/>
      <c r="R93" s="8">
        <v>0.3</v>
      </c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 t="s">
        <v>778</v>
      </c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>
        <v>0.2</v>
      </c>
      <c r="BB93" s="8"/>
      <c r="BC93" s="8"/>
      <c r="BD93" s="8"/>
      <c r="BE93" s="8">
        <v>0.1</v>
      </c>
      <c r="BF93" s="8"/>
      <c r="BG93" s="8"/>
      <c r="BH93" s="8"/>
      <c r="BI93" s="8"/>
      <c r="BJ93" s="8"/>
      <c r="BK93" s="8"/>
      <c r="BL93" s="8"/>
      <c r="BM93" s="8">
        <v>1.5</v>
      </c>
      <c r="BN93" s="28"/>
      <c r="BO93" s="28"/>
    </row>
    <row r="94" spans="1:67">
      <c r="A94" s="2" t="s">
        <v>79</v>
      </c>
      <c r="B94" s="33">
        <v>151302116</v>
      </c>
      <c r="C94" s="33" t="s">
        <v>108</v>
      </c>
      <c r="D94" s="12">
        <f t="shared" si="2"/>
        <v>5.65</v>
      </c>
      <c r="E94" s="8"/>
      <c r="F94" s="8"/>
      <c r="G94" s="8"/>
      <c r="H94" s="8"/>
      <c r="I94" s="8"/>
      <c r="J94" s="8">
        <v>0.2</v>
      </c>
      <c r="K94" s="8">
        <v>0.7</v>
      </c>
      <c r="L94" s="8"/>
      <c r="M94" s="8"/>
      <c r="N94" s="8"/>
      <c r="O94" s="8"/>
      <c r="P94" s="8"/>
      <c r="Q94" s="8">
        <v>0.75</v>
      </c>
      <c r="R94" s="8"/>
      <c r="S94" s="8"/>
      <c r="T94" s="8"/>
      <c r="U94" s="8"/>
      <c r="V94" s="8"/>
      <c r="W94" s="8">
        <v>0.25</v>
      </c>
      <c r="X94" s="8"/>
      <c r="Y94" s="8"/>
      <c r="Z94" s="8"/>
      <c r="AA94" s="8"/>
      <c r="AB94" s="8"/>
      <c r="AC94" s="8">
        <v>0.5</v>
      </c>
      <c r="AD94" s="8" t="s">
        <v>777</v>
      </c>
      <c r="AE94" s="8"/>
      <c r="AF94" s="8">
        <v>3</v>
      </c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>
        <v>0.25</v>
      </c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28"/>
      <c r="BO94" s="28"/>
    </row>
    <row r="95" spans="1:67">
      <c r="A95" s="2" t="s">
        <v>79</v>
      </c>
      <c r="B95" s="33">
        <v>150407129</v>
      </c>
      <c r="C95" s="33" t="s">
        <v>109</v>
      </c>
      <c r="D95" s="12">
        <f t="shared" si="2"/>
        <v>8.3</v>
      </c>
      <c r="E95" s="8"/>
      <c r="F95" s="8">
        <v>1</v>
      </c>
      <c r="G95" s="8">
        <v>0.3</v>
      </c>
      <c r="H95" s="8"/>
      <c r="I95" s="8"/>
      <c r="J95" s="8"/>
      <c r="K95" s="8"/>
      <c r="L95" s="8">
        <v>0.3</v>
      </c>
      <c r="M95" s="8"/>
      <c r="N95" s="8"/>
      <c r="O95" s="8"/>
      <c r="P95" s="8"/>
      <c r="Q95" s="8"/>
      <c r="R95" s="8"/>
      <c r="S95" s="8"/>
      <c r="T95" s="8">
        <v>0.75</v>
      </c>
      <c r="U95" s="8">
        <v>1</v>
      </c>
      <c r="V95" s="8"/>
      <c r="W95" s="8"/>
      <c r="X95" s="8">
        <v>0.25</v>
      </c>
      <c r="Y95" s="8"/>
      <c r="Z95" s="8">
        <v>0.25</v>
      </c>
      <c r="AA95" s="8"/>
      <c r="AB95" s="8"/>
      <c r="AC95" s="8">
        <v>0.25</v>
      </c>
      <c r="AD95" s="8"/>
      <c r="AE95" s="8">
        <v>0.25</v>
      </c>
      <c r="AF95" s="8">
        <v>3</v>
      </c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>
        <v>0.25</v>
      </c>
      <c r="AS95" s="8"/>
      <c r="AT95" s="8"/>
      <c r="AU95" s="8"/>
      <c r="AV95" s="8"/>
      <c r="AW95" s="8">
        <v>0.5</v>
      </c>
      <c r="AX95" s="8"/>
      <c r="AY95" s="8"/>
      <c r="AZ95" s="8"/>
      <c r="BA95" s="8">
        <v>0.2</v>
      </c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28"/>
      <c r="BO95" s="28"/>
    </row>
    <row r="96" spans="1:67">
      <c r="A96" s="2" t="s">
        <v>110</v>
      </c>
      <c r="B96" s="34">
        <v>160201401</v>
      </c>
      <c r="C96" s="35" t="s">
        <v>111</v>
      </c>
      <c r="D96" s="12">
        <f t="shared" si="2"/>
        <v>0.25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>
        <v>0.25</v>
      </c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28"/>
      <c r="BO96" s="28"/>
    </row>
    <row r="97" spans="1:67">
      <c r="A97" s="2" t="s">
        <v>110</v>
      </c>
      <c r="B97" s="34">
        <v>160201402</v>
      </c>
      <c r="C97" s="35" t="s">
        <v>112</v>
      </c>
      <c r="D97" s="12">
        <f t="shared" si="2"/>
        <v>0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28"/>
      <c r="BO97" s="28"/>
    </row>
    <row r="98" spans="1:67">
      <c r="A98" s="2" t="s">
        <v>110</v>
      </c>
      <c r="B98" s="34">
        <v>160201403</v>
      </c>
      <c r="C98" s="35" t="s">
        <v>113</v>
      </c>
      <c r="D98" s="12">
        <f t="shared" si="2"/>
        <v>1.5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>
        <v>0.25</v>
      </c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>
        <v>1</v>
      </c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>
        <v>0.25</v>
      </c>
      <c r="BI98" s="8"/>
      <c r="BJ98" s="8"/>
      <c r="BK98" s="8"/>
      <c r="BL98" s="8"/>
      <c r="BM98" s="8"/>
      <c r="BN98" s="28"/>
      <c r="BO98" s="28"/>
    </row>
    <row r="99" spans="1:67">
      <c r="A99" s="2" t="s">
        <v>110</v>
      </c>
      <c r="B99" s="34">
        <v>160201404</v>
      </c>
      <c r="C99" s="35" t="s">
        <v>114</v>
      </c>
      <c r="D99" s="12">
        <f t="shared" si="2"/>
        <v>0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28"/>
      <c r="BO99" s="28"/>
    </row>
    <row r="100" spans="1:67">
      <c r="A100" s="2" t="s">
        <v>110</v>
      </c>
      <c r="B100" s="34">
        <v>160201405</v>
      </c>
      <c r="C100" s="35" t="s">
        <v>115</v>
      </c>
      <c r="D100" s="12">
        <f t="shared" si="2"/>
        <v>0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28"/>
      <c r="BO100" s="28"/>
    </row>
    <row r="101" spans="1:67">
      <c r="A101" s="2" t="s">
        <v>110</v>
      </c>
      <c r="B101" s="34">
        <v>160201406</v>
      </c>
      <c r="C101" s="35" t="s">
        <v>116</v>
      </c>
      <c r="D101" s="12">
        <f t="shared" si="2"/>
        <v>0.5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>
        <v>0.5</v>
      </c>
      <c r="BI101" s="8"/>
      <c r="BJ101" s="8"/>
      <c r="BK101" s="8"/>
      <c r="BL101" s="8"/>
      <c r="BM101" s="8"/>
      <c r="BN101" s="28"/>
      <c r="BO101" s="28"/>
    </row>
    <row r="102" spans="1:67">
      <c r="A102" s="2" t="s">
        <v>110</v>
      </c>
      <c r="B102" s="34">
        <v>160201407</v>
      </c>
      <c r="C102" s="35" t="s">
        <v>118</v>
      </c>
      <c r="D102" s="12">
        <f t="shared" si="2"/>
        <v>0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28"/>
      <c r="BO102" s="28"/>
    </row>
    <row r="103" spans="1:67">
      <c r="A103" s="2" t="s">
        <v>110</v>
      </c>
      <c r="B103" s="34">
        <v>160201408</v>
      </c>
      <c r="C103" s="35" t="s">
        <v>119</v>
      </c>
      <c r="D103" s="12">
        <f t="shared" si="2"/>
        <v>1.2</v>
      </c>
      <c r="E103" s="8"/>
      <c r="F103" s="8"/>
      <c r="G103" s="8"/>
      <c r="H103" s="8"/>
      <c r="I103" s="8"/>
      <c r="J103" s="8"/>
      <c r="K103" s="8"/>
      <c r="L103" s="8">
        <v>0.3</v>
      </c>
      <c r="M103" s="8"/>
      <c r="N103" s="8">
        <v>0.6</v>
      </c>
      <c r="O103" s="8"/>
      <c r="P103" s="8"/>
      <c r="Q103" s="8"/>
      <c r="R103" s="8">
        <v>0.3</v>
      </c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28"/>
      <c r="BO103" s="28"/>
    </row>
    <row r="104" spans="1:67">
      <c r="A104" s="2" t="s">
        <v>110</v>
      </c>
      <c r="B104" s="34">
        <v>160201409</v>
      </c>
      <c r="C104" s="35" t="s">
        <v>120</v>
      </c>
      <c r="D104" s="12">
        <f t="shared" si="2"/>
        <v>0.9</v>
      </c>
      <c r="E104" s="8"/>
      <c r="F104" s="8"/>
      <c r="G104" s="8"/>
      <c r="H104" s="8"/>
      <c r="I104" s="8"/>
      <c r="J104" s="8"/>
      <c r="K104" s="8"/>
      <c r="L104" s="8"/>
      <c r="M104" s="8"/>
      <c r="N104" s="8">
        <v>0.6</v>
      </c>
      <c r="O104" s="8"/>
      <c r="P104" s="8"/>
      <c r="Q104" s="8"/>
      <c r="R104" s="8">
        <v>0.3</v>
      </c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28"/>
      <c r="BO104" s="28"/>
    </row>
    <row r="105" spans="1:67">
      <c r="A105" s="2" t="s">
        <v>110</v>
      </c>
      <c r="B105" s="34">
        <v>160201410</v>
      </c>
      <c r="C105" s="35" t="s">
        <v>121</v>
      </c>
      <c r="D105" s="12">
        <f t="shared" si="2"/>
        <v>1.15</v>
      </c>
      <c r="E105" s="8"/>
      <c r="F105" s="8"/>
      <c r="G105" s="8"/>
      <c r="H105" s="8"/>
      <c r="I105" s="8"/>
      <c r="J105" s="8"/>
      <c r="K105" s="8"/>
      <c r="L105" s="8"/>
      <c r="M105" s="8"/>
      <c r="N105" s="8">
        <v>0.6</v>
      </c>
      <c r="O105" s="8"/>
      <c r="P105" s="8"/>
      <c r="Q105" s="8"/>
      <c r="R105" s="8">
        <v>0.3</v>
      </c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>
        <v>0.25</v>
      </c>
      <c r="BI105" s="8"/>
      <c r="BJ105" s="8"/>
      <c r="BK105" s="8"/>
      <c r="BL105" s="8"/>
      <c r="BM105" s="8"/>
      <c r="BN105" s="28"/>
      <c r="BO105" s="28"/>
    </row>
    <row r="106" spans="1:67">
      <c r="A106" s="2" t="s">
        <v>110</v>
      </c>
      <c r="B106" s="34">
        <v>160201411</v>
      </c>
      <c r="C106" s="35" t="s">
        <v>122</v>
      </c>
      <c r="D106" s="12">
        <f t="shared" si="2"/>
        <v>0.9</v>
      </c>
      <c r="E106" s="8"/>
      <c r="F106" s="8"/>
      <c r="G106" s="8"/>
      <c r="H106" s="8"/>
      <c r="I106" s="8"/>
      <c r="J106" s="8"/>
      <c r="K106" s="8"/>
      <c r="L106" s="8"/>
      <c r="M106" s="8"/>
      <c r="N106" s="8">
        <v>0.6</v>
      </c>
      <c r="O106" s="8"/>
      <c r="P106" s="8"/>
      <c r="Q106" s="8"/>
      <c r="R106" s="8">
        <v>0.3</v>
      </c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28"/>
      <c r="BO106" s="28"/>
    </row>
    <row r="107" spans="1:67">
      <c r="A107" s="2" t="s">
        <v>110</v>
      </c>
      <c r="B107" s="34">
        <v>160201412</v>
      </c>
      <c r="C107" s="35" t="s">
        <v>123</v>
      </c>
      <c r="D107" s="12">
        <f t="shared" si="2"/>
        <v>1.15</v>
      </c>
      <c r="E107" s="8"/>
      <c r="F107" s="8"/>
      <c r="G107" s="8"/>
      <c r="H107" s="8"/>
      <c r="I107" s="8"/>
      <c r="J107" s="8"/>
      <c r="K107" s="8"/>
      <c r="L107" s="8"/>
      <c r="M107" s="8"/>
      <c r="N107" s="8">
        <v>0.6</v>
      </c>
      <c r="O107" s="8"/>
      <c r="P107" s="8"/>
      <c r="Q107" s="8"/>
      <c r="R107" s="8">
        <v>0.3</v>
      </c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>
        <v>0.25</v>
      </c>
      <c r="BI107" s="8"/>
      <c r="BJ107" s="8"/>
      <c r="BK107" s="8"/>
      <c r="BL107" s="8"/>
      <c r="BM107" s="8"/>
      <c r="BN107" s="28"/>
      <c r="BO107" s="28"/>
    </row>
    <row r="108" spans="1:67">
      <c r="A108" s="2" t="s">
        <v>110</v>
      </c>
      <c r="B108" s="34">
        <v>160201413</v>
      </c>
      <c r="C108" s="35" t="s">
        <v>124</v>
      </c>
      <c r="D108" s="12">
        <f t="shared" si="2"/>
        <v>0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28"/>
      <c r="BO108" s="28"/>
    </row>
    <row r="109" spans="1:67">
      <c r="A109" s="2" t="s">
        <v>110</v>
      </c>
      <c r="B109" s="36">
        <v>160201430</v>
      </c>
      <c r="C109" s="37" t="s">
        <v>126</v>
      </c>
      <c r="D109" s="12">
        <f t="shared" si="2"/>
        <v>8.4</v>
      </c>
      <c r="E109" s="8"/>
      <c r="F109" s="8">
        <v>1</v>
      </c>
      <c r="G109" s="8"/>
      <c r="H109" s="8"/>
      <c r="I109" s="8"/>
      <c r="J109" s="8">
        <v>0.5</v>
      </c>
      <c r="K109" s="8"/>
      <c r="L109" s="8"/>
      <c r="M109" s="8"/>
      <c r="N109" s="8"/>
      <c r="O109" s="8">
        <v>1</v>
      </c>
      <c r="P109" s="8">
        <v>0.3</v>
      </c>
      <c r="Q109" s="8"/>
      <c r="R109" s="8"/>
      <c r="S109" s="8"/>
      <c r="T109" s="8"/>
      <c r="U109" s="8"/>
      <c r="V109" s="8"/>
      <c r="W109" s="8">
        <v>0.25</v>
      </c>
      <c r="X109" s="8"/>
      <c r="Y109" s="8">
        <v>0.25</v>
      </c>
      <c r="Z109" s="8"/>
      <c r="AA109" s="8"/>
      <c r="AB109" s="8"/>
      <c r="AC109" s="8"/>
      <c r="AD109" s="8" t="s">
        <v>777</v>
      </c>
      <c r="AE109" s="8"/>
      <c r="AF109" s="8">
        <v>3</v>
      </c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>
        <v>0.5</v>
      </c>
      <c r="AZ109" s="8">
        <v>0.5</v>
      </c>
      <c r="BA109" s="8"/>
      <c r="BB109" s="8"/>
      <c r="BC109" s="8"/>
      <c r="BD109" s="8"/>
      <c r="BE109" s="8">
        <v>0.1</v>
      </c>
      <c r="BF109" s="8"/>
      <c r="BG109" s="8"/>
      <c r="BH109" s="8"/>
      <c r="BI109" s="8"/>
      <c r="BJ109" s="8"/>
      <c r="BK109" s="8"/>
      <c r="BL109" s="8"/>
      <c r="BM109" s="8">
        <v>1</v>
      </c>
      <c r="BN109" s="28"/>
      <c r="BO109" s="28"/>
    </row>
    <row r="110" spans="1:67">
      <c r="A110" s="2" t="s">
        <v>110</v>
      </c>
      <c r="B110" s="34">
        <v>160201415</v>
      </c>
      <c r="C110" s="35" t="s">
        <v>127</v>
      </c>
      <c r="D110" s="12">
        <f t="shared" si="2"/>
        <v>0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28"/>
      <c r="BO110" s="28"/>
    </row>
    <row r="111" spans="1:67">
      <c r="A111" s="2" t="s">
        <v>110</v>
      </c>
      <c r="B111" s="34">
        <v>160201416</v>
      </c>
      <c r="C111" s="35" t="s">
        <v>128</v>
      </c>
      <c r="D111" s="12">
        <f t="shared" si="2"/>
        <v>3.35</v>
      </c>
      <c r="E111" s="8"/>
      <c r="F111" s="8"/>
      <c r="G111" s="8"/>
      <c r="H111" s="8"/>
      <c r="I111" s="8"/>
      <c r="J111" s="8"/>
      <c r="K111" s="8"/>
      <c r="L111" s="8">
        <v>0.3</v>
      </c>
      <c r="M111" s="8"/>
      <c r="N111" s="8"/>
      <c r="O111" s="8"/>
      <c r="P111" s="8">
        <v>0.5</v>
      </c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>
        <v>0.25</v>
      </c>
      <c r="AD111" s="8"/>
      <c r="AE111" s="8"/>
      <c r="AF111" s="8"/>
      <c r="AG111" s="8"/>
      <c r="AH111" s="8"/>
      <c r="AI111" s="8"/>
      <c r="AJ111" s="8">
        <v>1.5</v>
      </c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>
        <v>0.6</v>
      </c>
      <c r="BA111" s="8"/>
      <c r="BB111" s="8"/>
      <c r="BC111" s="8"/>
      <c r="BD111" s="8">
        <v>0.2</v>
      </c>
      <c r="BE111" s="8"/>
      <c r="BF111" s="8"/>
      <c r="BG111" s="8"/>
      <c r="BH111" s="8"/>
      <c r="BI111" s="8"/>
      <c r="BJ111" s="8"/>
      <c r="BK111" s="8"/>
      <c r="BL111" s="8"/>
      <c r="BM111" s="8"/>
      <c r="BN111" s="28"/>
      <c r="BO111" s="28"/>
    </row>
    <row r="112" spans="1:67">
      <c r="A112" s="2" t="s">
        <v>110</v>
      </c>
      <c r="B112" s="34">
        <v>160201417</v>
      </c>
      <c r="C112" s="35" t="s">
        <v>129</v>
      </c>
      <c r="D112" s="12">
        <f t="shared" si="2"/>
        <v>0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28"/>
      <c r="BO112" s="28"/>
    </row>
    <row r="113" spans="1:67">
      <c r="A113" s="2" t="s">
        <v>110</v>
      </c>
      <c r="B113" s="34">
        <v>160201418</v>
      </c>
      <c r="C113" s="35" t="s">
        <v>130</v>
      </c>
      <c r="D113" s="12">
        <f t="shared" si="2"/>
        <v>0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28"/>
      <c r="BO113" s="28"/>
    </row>
    <row r="114" spans="1:67">
      <c r="A114" s="2" t="s">
        <v>110</v>
      </c>
      <c r="B114" s="34">
        <v>160201419</v>
      </c>
      <c r="C114" s="35" t="s">
        <v>131</v>
      </c>
      <c r="D114" s="12">
        <f t="shared" si="2"/>
        <v>0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28"/>
      <c r="BO114" s="28"/>
    </row>
    <row r="115" spans="1:67">
      <c r="A115" s="2" t="s">
        <v>110</v>
      </c>
      <c r="B115" s="34">
        <v>160201420</v>
      </c>
      <c r="C115" s="35" t="s">
        <v>132</v>
      </c>
      <c r="D115" s="12">
        <f t="shared" si="2"/>
        <v>5.7</v>
      </c>
      <c r="E115" s="8"/>
      <c r="F115" s="8"/>
      <c r="G115" s="8"/>
      <c r="H115" s="8"/>
      <c r="I115" s="8">
        <v>0.1</v>
      </c>
      <c r="J115" s="8"/>
      <c r="K115" s="8">
        <v>0.6</v>
      </c>
      <c r="L115" s="8">
        <v>0.3</v>
      </c>
      <c r="M115" s="8"/>
      <c r="N115" s="8"/>
      <c r="O115" s="8"/>
      <c r="P115" s="8">
        <v>0.8</v>
      </c>
      <c r="Q115" s="8">
        <v>0.6</v>
      </c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>
        <v>0.2</v>
      </c>
      <c r="AC115" s="8">
        <v>0.25</v>
      </c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>
        <v>0.25</v>
      </c>
      <c r="AS115" s="8"/>
      <c r="AT115" s="8"/>
      <c r="AU115" s="8"/>
      <c r="AV115" s="8"/>
      <c r="AW115" s="8">
        <v>0.5</v>
      </c>
      <c r="AX115" s="8"/>
      <c r="AY115" s="8"/>
      <c r="AZ115" s="8">
        <v>0.5</v>
      </c>
      <c r="BA115" s="8"/>
      <c r="BB115" s="8"/>
      <c r="BC115" s="8"/>
      <c r="BD115" s="8"/>
      <c r="BE115" s="8">
        <v>0.1</v>
      </c>
      <c r="BF115" s="8"/>
      <c r="BG115" s="8"/>
      <c r="BH115" s="8"/>
      <c r="BI115" s="8"/>
      <c r="BJ115" s="8"/>
      <c r="BK115" s="8"/>
      <c r="BL115" s="8"/>
      <c r="BM115" s="8">
        <v>1.5</v>
      </c>
      <c r="BN115" s="28"/>
      <c r="BO115" s="28"/>
    </row>
    <row r="116" spans="1:67">
      <c r="A116" s="2" t="s">
        <v>110</v>
      </c>
      <c r="B116" s="34">
        <v>160201421</v>
      </c>
      <c r="C116" s="35" t="s">
        <v>133</v>
      </c>
      <c r="D116" s="12">
        <f t="shared" si="2"/>
        <v>0.9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>
        <v>0.9</v>
      </c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28"/>
      <c r="BO116" s="28"/>
    </row>
    <row r="117" spans="1:67">
      <c r="A117" s="2" t="s">
        <v>110</v>
      </c>
      <c r="B117" s="34">
        <v>160201422</v>
      </c>
      <c r="C117" s="35" t="s">
        <v>134</v>
      </c>
      <c r="D117" s="12">
        <f t="shared" si="2"/>
        <v>0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28"/>
      <c r="BO117" s="28"/>
    </row>
    <row r="118" spans="1:67">
      <c r="A118" s="2" t="s">
        <v>110</v>
      </c>
      <c r="B118" s="34">
        <v>160201423</v>
      </c>
      <c r="C118" s="35" t="s">
        <v>135</v>
      </c>
      <c r="D118" s="12">
        <f t="shared" si="2"/>
        <v>0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28"/>
      <c r="BO118" s="28"/>
    </row>
    <row r="119" spans="1:67">
      <c r="A119" s="2" t="s">
        <v>110</v>
      </c>
      <c r="B119" s="34">
        <v>160201424</v>
      </c>
      <c r="C119" s="35" t="s">
        <v>136</v>
      </c>
      <c r="D119" s="12">
        <f t="shared" si="2"/>
        <v>0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28"/>
      <c r="BO119" s="28"/>
    </row>
    <row r="120" spans="1:67">
      <c r="A120" s="2" t="s">
        <v>110</v>
      </c>
      <c r="B120" s="34">
        <v>160201425</v>
      </c>
      <c r="C120" s="35" t="s">
        <v>137</v>
      </c>
      <c r="D120" s="12">
        <f t="shared" si="2"/>
        <v>0.3</v>
      </c>
      <c r="E120" s="8"/>
      <c r="F120" s="8"/>
      <c r="G120" s="8"/>
      <c r="H120" s="8"/>
      <c r="I120" s="8"/>
      <c r="J120" s="8"/>
      <c r="K120" s="8"/>
      <c r="L120" s="8">
        <v>0.3</v>
      </c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28"/>
      <c r="BO120" s="28"/>
    </row>
    <row r="121" spans="1:67">
      <c r="A121" s="2" t="s">
        <v>110</v>
      </c>
      <c r="B121" s="34">
        <v>160201426</v>
      </c>
      <c r="C121" s="35" t="s">
        <v>138</v>
      </c>
      <c r="D121" s="12">
        <f t="shared" si="2"/>
        <v>3.5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>
        <v>3</v>
      </c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>
        <v>0.5</v>
      </c>
      <c r="BI121" s="8"/>
      <c r="BJ121" s="8"/>
      <c r="BK121" s="8"/>
      <c r="BL121" s="8"/>
      <c r="BM121" s="8"/>
      <c r="BN121" s="28"/>
      <c r="BO121" s="28"/>
    </row>
    <row r="122" spans="1:67">
      <c r="A122" s="2" t="s">
        <v>110</v>
      </c>
      <c r="B122" s="34">
        <v>160201427</v>
      </c>
      <c r="C122" s="38" t="s">
        <v>139</v>
      </c>
      <c r="D122" s="12">
        <f t="shared" si="2"/>
        <v>0.9</v>
      </c>
      <c r="E122" s="8"/>
      <c r="F122" s="8"/>
      <c r="G122" s="8"/>
      <c r="H122" s="8"/>
      <c r="I122" s="8"/>
      <c r="J122" s="8"/>
      <c r="K122" s="8"/>
      <c r="L122" s="8">
        <v>0.3</v>
      </c>
      <c r="M122" s="8"/>
      <c r="N122" s="8"/>
      <c r="O122" s="8"/>
      <c r="P122" s="8"/>
      <c r="Q122" s="8">
        <v>0.6</v>
      </c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28"/>
      <c r="BO122" s="28"/>
    </row>
    <row r="123" spans="1:67">
      <c r="A123" s="2" t="s">
        <v>110</v>
      </c>
      <c r="B123" s="34">
        <v>160201428</v>
      </c>
      <c r="C123" s="35" t="s">
        <v>140</v>
      </c>
      <c r="D123" s="12">
        <f t="shared" si="2"/>
        <v>0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28"/>
      <c r="BO123" s="28"/>
    </row>
    <row r="124" spans="1:67">
      <c r="A124" s="2" t="s">
        <v>110</v>
      </c>
      <c r="B124" s="36">
        <v>160201429</v>
      </c>
      <c r="C124" s="37" t="s">
        <v>141</v>
      </c>
      <c r="D124" s="12">
        <f t="shared" si="2"/>
        <v>1.2</v>
      </c>
      <c r="E124" s="8"/>
      <c r="F124" s="8"/>
      <c r="G124" s="8"/>
      <c r="H124" s="8"/>
      <c r="I124" s="8"/>
      <c r="J124" s="8"/>
      <c r="K124" s="8">
        <v>0.6</v>
      </c>
      <c r="L124" s="8">
        <v>0.3</v>
      </c>
      <c r="M124" s="8"/>
      <c r="N124" s="8">
        <v>0.3</v>
      </c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28"/>
      <c r="BO124" s="28"/>
    </row>
    <row r="125" spans="1:67">
      <c r="A125" s="2" t="s">
        <v>110</v>
      </c>
      <c r="B125" s="39">
        <v>150201409</v>
      </c>
      <c r="C125" s="37" t="s">
        <v>142</v>
      </c>
      <c r="D125" s="12">
        <f t="shared" si="2"/>
        <v>0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28"/>
      <c r="BO125" s="28"/>
    </row>
    <row r="126" spans="1:67">
      <c r="A126" s="2" t="s">
        <v>110</v>
      </c>
      <c r="B126" s="36">
        <v>150404202</v>
      </c>
      <c r="C126" s="37" t="s">
        <v>143</v>
      </c>
      <c r="D126" s="12">
        <f t="shared" si="2"/>
        <v>0.6</v>
      </c>
      <c r="E126" s="8"/>
      <c r="F126" s="8"/>
      <c r="G126" s="8"/>
      <c r="H126" s="8"/>
      <c r="I126" s="8"/>
      <c r="J126" s="8"/>
      <c r="K126" s="8"/>
      <c r="L126" s="8"/>
      <c r="M126" s="8"/>
      <c r="N126" s="8">
        <v>0.3</v>
      </c>
      <c r="O126" s="8"/>
      <c r="P126" s="8"/>
      <c r="Q126" s="8"/>
      <c r="R126" s="8">
        <v>0.3</v>
      </c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28"/>
      <c r="BO126" s="28"/>
    </row>
    <row r="127" spans="1:67">
      <c r="A127" s="2" t="s">
        <v>110</v>
      </c>
      <c r="B127" s="36">
        <v>150701221</v>
      </c>
      <c r="C127" s="37" t="s">
        <v>144</v>
      </c>
      <c r="D127" s="12">
        <f t="shared" si="2"/>
        <v>1.25</v>
      </c>
      <c r="E127" s="8"/>
      <c r="F127" s="8">
        <v>1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>
        <v>0.25</v>
      </c>
      <c r="BI127" s="8"/>
      <c r="BJ127" s="8"/>
      <c r="BK127" s="8"/>
      <c r="BL127" s="8"/>
      <c r="BM127" s="8"/>
      <c r="BN127" s="28"/>
      <c r="BO127" s="28"/>
    </row>
    <row r="128" spans="1:67">
      <c r="A128" s="2" t="s">
        <v>145</v>
      </c>
      <c r="B128" s="40">
        <v>160201501</v>
      </c>
      <c r="C128" s="40" t="s">
        <v>146</v>
      </c>
      <c r="D128" s="12">
        <f t="shared" si="2"/>
        <v>3.95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>
        <v>0.25</v>
      </c>
      <c r="AF128" s="8">
        <v>3</v>
      </c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>
        <v>0.2</v>
      </c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>
        <v>0.5</v>
      </c>
      <c r="BH128" s="8"/>
      <c r="BI128" s="8"/>
      <c r="BJ128" s="8"/>
      <c r="BK128" s="8"/>
      <c r="BL128" s="8"/>
      <c r="BM128" s="8"/>
      <c r="BN128" s="28"/>
      <c r="BO128" s="28"/>
    </row>
    <row r="129" spans="1:67">
      <c r="A129" s="2" t="s">
        <v>145</v>
      </c>
      <c r="B129" s="40">
        <v>160201503</v>
      </c>
      <c r="C129" s="40" t="s">
        <v>148</v>
      </c>
      <c r="D129" s="12">
        <f t="shared" si="2"/>
        <v>6.25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>
        <v>0.25</v>
      </c>
      <c r="AF129" s="8">
        <v>3</v>
      </c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28">
        <v>3</v>
      </c>
      <c r="BO129" s="28"/>
    </row>
    <row r="130" spans="1:67">
      <c r="A130" s="2" t="s">
        <v>145</v>
      </c>
      <c r="B130" s="40">
        <v>160201504</v>
      </c>
      <c r="C130" s="40" t="s">
        <v>150</v>
      </c>
      <c r="D130" s="12">
        <f t="shared" si="2"/>
        <v>1.4</v>
      </c>
      <c r="E130" s="8"/>
      <c r="F130" s="8"/>
      <c r="G130" s="8"/>
      <c r="H130" s="8"/>
      <c r="I130" s="8"/>
      <c r="J130" s="8"/>
      <c r="K130" s="8">
        <v>0.6</v>
      </c>
      <c r="L130" s="8">
        <v>0.3</v>
      </c>
      <c r="M130" s="8"/>
      <c r="N130" s="8"/>
      <c r="O130" s="8"/>
      <c r="P130" s="8"/>
      <c r="Q130" s="8">
        <v>0.5</v>
      </c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28"/>
      <c r="BO130" s="28"/>
    </row>
    <row r="131" spans="1:67">
      <c r="A131" s="2" t="s">
        <v>145</v>
      </c>
      <c r="B131" s="41">
        <v>160201505</v>
      </c>
      <c r="C131" s="40" t="s">
        <v>151</v>
      </c>
      <c r="D131" s="12">
        <f t="shared" si="2"/>
        <v>0.25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>
        <v>0.25</v>
      </c>
      <c r="BI131" s="8"/>
      <c r="BJ131" s="8"/>
      <c r="BK131" s="8"/>
      <c r="BL131" s="8"/>
      <c r="BM131" s="8"/>
      <c r="BN131" s="28"/>
      <c r="BO131" s="28"/>
    </row>
    <row r="132" spans="1:67">
      <c r="A132" s="2" t="s">
        <v>145</v>
      </c>
      <c r="B132" s="41">
        <v>160201506</v>
      </c>
      <c r="C132" s="40" t="s">
        <v>152</v>
      </c>
      <c r="D132" s="12">
        <f t="shared" si="2"/>
        <v>0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28"/>
      <c r="BO132" s="28"/>
    </row>
    <row r="133" spans="1:67">
      <c r="A133" s="2" t="s">
        <v>145</v>
      </c>
      <c r="B133" s="41">
        <v>160201507</v>
      </c>
      <c r="C133" s="40" t="s">
        <v>153</v>
      </c>
      <c r="D133" s="12">
        <f t="shared" si="2"/>
        <v>0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28"/>
      <c r="BO133" s="28"/>
    </row>
    <row r="134" spans="1:67">
      <c r="A134" s="2" t="s">
        <v>145</v>
      </c>
      <c r="B134" s="40">
        <v>160201508</v>
      </c>
      <c r="C134" s="40" t="s">
        <v>154</v>
      </c>
      <c r="D134" s="12">
        <f t="shared" si="2"/>
        <v>0.3</v>
      </c>
      <c r="E134" s="8"/>
      <c r="F134" s="8"/>
      <c r="G134" s="8"/>
      <c r="H134" s="8"/>
      <c r="I134" s="8"/>
      <c r="J134" s="8"/>
      <c r="K134" s="8"/>
      <c r="L134" s="8"/>
      <c r="M134" s="8"/>
      <c r="N134" s="8">
        <v>0.3</v>
      </c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28"/>
      <c r="BO134" s="28"/>
    </row>
    <row r="135" spans="1:67">
      <c r="A135" s="2" t="s">
        <v>145</v>
      </c>
      <c r="B135" s="40">
        <v>160201509</v>
      </c>
      <c r="C135" s="40" t="s">
        <v>155</v>
      </c>
      <c r="D135" s="12">
        <f t="shared" si="2"/>
        <v>0.3</v>
      </c>
      <c r="E135" s="8"/>
      <c r="F135" s="8"/>
      <c r="G135" s="8"/>
      <c r="H135" s="8"/>
      <c r="I135" s="8"/>
      <c r="J135" s="8"/>
      <c r="K135" s="8"/>
      <c r="L135" s="8"/>
      <c r="M135" s="8"/>
      <c r="N135" s="8">
        <v>0.3</v>
      </c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28"/>
      <c r="BO135" s="28"/>
    </row>
    <row r="136" spans="1:67">
      <c r="A136" s="2" t="s">
        <v>145</v>
      </c>
      <c r="B136" s="40">
        <v>160201510</v>
      </c>
      <c r="C136" s="40" t="s">
        <v>156</v>
      </c>
      <c r="D136" s="12">
        <f t="shared" si="2"/>
        <v>0.3</v>
      </c>
      <c r="E136" s="8"/>
      <c r="F136" s="8"/>
      <c r="G136" s="8"/>
      <c r="H136" s="8"/>
      <c r="I136" s="8"/>
      <c r="J136" s="8"/>
      <c r="K136" s="8"/>
      <c r="L136" s="8"/>
      <c r="M136" s="8"/>
      <c r="N136" s="8">
        <v>0.3</v>
      </c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28"/>
      <c r="BO136" s="28"/>
    </row>
    <row r="137" spans="1:67">
      <c r="A137" s="2" t="s">
        <v>145</v>
      </c>
      <c r="B137" s="41">
        <v>160201512</v>
      </c>
      <c r="C137" s="41" t="s">
        <v>157</v>
      </c>
      <c r="D137" s="12">
        <f t="shared" si="2"/>
        <v>0.3</v>
      </c>
      <c r="E137" s="8"/>
      <c r="F137" s="8"/>
      <c r="G137" s="8"/>
      <c r="H137" s="8"/>
      <c r="I137" s="8"/>
      <c r="J137" s="8"/>
      <c r="K137" s="8"/>
      <c r="L137" s="8"/>
      <c r="M137" s="8"/>
      <c r="N137" s="8">
        <v>0.3</v>
      </c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28"/>
      <c r="BO137" s="28"/>
    </row>
    <row r="138" spans="1:67">
      <c r="A138" s="2" t="s">
        <v>145</v>
      </c>
      <c r="B138" s="41">
        <v>160201513</v>
      </c>
      <c r="C138" s="41" t="s">
        <v>158</v>
      </c>
      <c r="D138" s="12">
        <f t="shared" si="2"/>
        <v>0.3</v>
      </c>
      <c r="E138" s="8"/>
      <c r="F138" s="8"/>
      <c r="G138" s="8"/>
      <c r="H138" s="8"/>
      <c r="I138" s="8"/>
      <c r="J138" s="8"/>
      <c r="K138" s="8"/>
      <c r="L138" s="8"/>
      <c r="M138" s="8"/>
      <c r="N138" s="8">
        <v>0.3</v>
      </c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28"/>
      <c r="BO138" s="28"/>
    </row>
    <row r="139" spans="1:67">
      <c r="A139" s="2" t="s">
        <v>145</v>
      </c>
      <c r="B139" s="41">
        <v>160201526</v>
      </c>
      <c r="C139" s="41" t="s">
        <v>159</v>
      </c>
      <c r="D139" s="12">
        <f t="shared" si="2"/>
        <v>0.3</v>
      </c>
      <c r="E139" s="8"/>
      <c r="F139" s="8"/>
      <c r="G139" s="8"/>
      <c r="H139" s="8"/>
      <c r="I139" s="8"/>
      <c r="J139" s="8"/>
      <c r="K139" s="8"/>
      <c r="L139" s="8"/>
      <c r="M139" s="8"/>
      <c r="N139" s="8">
        <v>0.3</v>
      </c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28"/>
      <c r="BO139" s="28"/>
    </row>
    <row r="140" spans="1:67">
      <c r="A140" s="2" t="s">
        <v>145</v>
      </c>
      <c r="B140" s="41">
        <v>160201514</v>
      </c>
      <c r="C140" s="40" t="s">
        <v>160</v>
      </c>
      <c r="D140" s="12">
        <f t="shared" si="2"/>
        <v>0.6</v>
      </c>
      <c r="E140" s="8"/>
      <c r="F140" s="8"/>
      <c r="G140" s="8"/>
      <c r="H140" s="8"/>
      <c r="I140" s="8"/>
      <c r="J140" s="8"/>
      <c r="K140" s="8"/>
      <c r="L140" s="8"/>
      <c r="M140" s="8"/>
      <c r="N140" s="8">
        <v>0.6</v>
      </c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28"/>
      <c r="BO140" s="28"/>
    </row>
    <row r="141" spans="1:67">
      <c r="A141" s="2" t="s">
        <v>145</v>
      </c>
      <c r="B141" s="41">
        <v>160201515</v>
      </c>
      <c r="C141" s="40" t="s">
        <v>161</v>
      </c>
      <c r="D141" s="12">
        <f t="shared" si="2"/>
        <v>6.4</v>
      </c>
      <c r="E141" s="8"/>
      <c r="F141" s="8"/>
      <c r="G141" s="8"/>
      <c r="H141" s="8"/>
      <c r="I141" s="8"/>
      <c r="J141" s="8"/>
      <c r="K141" s="8"/>
      <c r="L141" s="8">
        <v>0.3</v>
      </c>
      <c r="M141" s="8"/>
      <c r="N141" s="8">
        <v>0.6</v>
      </c>
      <c r="O141" s="8"/>
      <c r="P141" s="8"/>
      <c r="Q141" s="8"/>
      <c r="R141" s="8"/>
      <c r="S141" s="8"/>
      <c r="T141" s="8"/>
      <c r="U141" s="8">
        <v>1</v>
      </c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>
        <v>0.5</v>
      </c>
      <c r="AY141" s="8"/>
      <c r="AZ141" s="8">
        <v>0.5</v>
      </c>
      <c r="BA141" s="8"/>
      <c r="BB141" s="8"/>
      <c r="BC141" s="8"/>
      <c r="BD141" s="8"/>
      <c r="BE141" s="8"/>
      <c r="BF141" s="8"/>
      <c r="BG141" s="8"/>
      <c r="BH141" s="8">
        <v>0.5</v>
      </c>
      <c r="BI141" s="8"/>
      <c r="BJ141" s="8"/>
      <c r="BK141" s="8">
        <v>3</v>
      </c>
      <c r="BL141" s="8"/>
      <c r="BM141" s="8"/>
      <c r="BN141" s="28"/>
      <c r="BO141" s="28"/>
    </row>
    <row r="142" spans="1:67">
      <c r="A142" s="2" t="s">
        <v>145</v>
      </c>
      <c r="B142" s="41">
        <v>160201516</v>
      </c>
      <c r="C142" s="40" t="s">
        <v>162</v>
      </c>
      <c r="D142" s="12">
        <f t="shared" si="2"/>
        <v>0.6</v>
      </c>
      <c r="E142" s="8"/>
      <c r="F142" s="8"/>
      <c r="G142" s="8"/>
      <c r="H142" s="8"/>
      <c r="I142" s="8"/>
      <c r="J142" s="8"/>
      <c r="K142" s="8"/>
      <c r="L142" s="8"/>
      <c r="M142" s="8"/>
      <c r="N142" s="8">
        <v>0.6</v>
      </c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28"/>
      <c r="BO142" s="28"/>
    </row>
    <row r="143" spans="1:67">
      <c r="A143" s="2" t="s">
        <v>145</v>
      </c>
      <c r="B143" s="41">
        <v>160201517</v>
      </c>
      <c r="C143" s="41" t="s">
        <v>163</v>
      </c>
      <c r="D143" s="12">
        <f t="shared" si="2"/>
        <v>0.6</v>
      </c>
      <c r="E143" s="8"/>
      <c r="F143" s="8"/>
      <c r="G143" s="8"/>
      <c r="H143" s="8"/>
      <c r="I143" s="8"/>
      <c r="J143" s="8"/>
      <c r="K143" s="8"/>
      <c r="L143" s="8"/>
      <c r="M143" s="8"/>
      <c r="N143" s="8">
        <v>0.6</v>
      </c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28"/>
      <c r="BO143" s="28"/>
    </row>
    <row r="144" spans="1:67">
      <c r="A144" s="2" t="s">
        <v>145</v>
      </c>
      <c r="B144" s="41">
        <v>160201518</v>
      </c>
      <c r="C144" s="41" t="s">
        <v>164</v>
      </c>
      <c r="D144" s="12">
        <f t="shared" si="2"/>
        <v>0.6</v>
      </c>
      <c r="E144" s="8"/>
      <c r="F144" s="8"/>
      <c r="G144" s="8"/>
      <c r="H144" s="8"/>
      <c r="I144" s="8"/>
      <c r="J144" s="8"/>
      <c r="K144" s="8"/>
      <c r="L144" s="8"/>
      <c r="M144" s="8"/>
      <c r="N144" s="8">
        <v>0.6</v>
      </c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28"/>
      <c r="BO144" s="28"/>
    </row>
    <row r="145" spans="1:67">
      <c r="A145" s="2" t="s">
        <v>145</v>
      </c>
      <c r="B145" s="41">
        <v>160201519</v>
      </c>
      <c r="C145" s="41" t="s">
        <v>165</v>
      </c>
      <c r="D145" s="12">
        <f t="shared" si="2"/>
        <v>0.6</v>
      </c>
      <c r="E145" s="8"/>
      <c r="F145" s="8"/>
      <c r="G145" s="8"/>
      <c r="H145" s="8"/>
      <c r="I145" s="8"/>
      <c r="J145" s="8"/>
      <c r="K145" s="8"/>
      <c r="L145" s="8"/>
      <c r="M145" s="8"/>
      <c r="N145" s="8">
        <v>0.6</v>
      </c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28"/>
      <c r="BO145" s="28"/>
    </row>
    <row r="146" spans="1:67">
      <c r="A146" s="2" t="s">
        <v>145</v>
      </c>
      <c r="B146" s="41">
        <v>160201520</v>
      </c>
      <c r="C146" s="41" t="s">
        <v>166</v>
      </c>
      <c r="D146" s="12">
        <f t="shared" si="2"/>
        <v>2.7</v>
      </c>
      <c r="E146" s="8"/>
      <c r="F146" s="8"/>
      <c r="G146" s="8"/>
      <c r="H146" s="8"/>
      <c r="I146" s="8"/>
      <c r="J146" s="8"/>
      <c r="K146" s="8">
        <v>0.6</v>
      </c>
      <c r="L146" s="8">
        <v>0.3</v>
      </c>
      <c r="M146" s="8"/>
      <c r="N146" s="8">
        <v>0.6</v>
      </c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>
        <v>0.2</v>
      </c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28">
        <v>1</v>
      </c>
      <c r="BO146" s="28"/>
    </row>
    <row r="147" spans="1:67">
      <c r="A147" s="2" t="s">
        <v>145</v>
      </c>
      <c r="B147" s="41">
        <v>160201521</v>
      </c>
      <c r="C147" s="41" t="s">
        <v>167</v>
      </c>
      <c r="D147" s="12">
        <f t="shared" si="2"/>
        <v>0.6</v>
      </c>
      <c r="E147" s="8"/>
      <c r="F147" s="8"/>
      <c r="G147" s="8"/>
      <c r="H147" s="8"/>
      <c r="I147" s="8"/>
      <c r="J147" s="8"/>
      <c r="K147" s="8"/>
      <c r="L147" s="8"/>
      <c r="M147" s="8"/>
      <c r="N147" s="8">
        <v>0.6</v>
      </c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28"/>
      <c r="BO147" s="28"/>
    </row>
    <row r="148" spans="1:67">
      <c r="A148" s="2" t="s">
        <v>145</v>
      </c>
      <c r="B148" s="41">
        <v>160201522</v>
      </c>
      <c r="C148" s="41" t="s">
        <v>168</v>
      </c>
      <c r="D148" s="12">
        <f t="shared" si="2"/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28"/>
      <c r="BO148" s="28"/>
    </row>
    <row r="149" spans="1:67">
      <c r="A149" s="2" t="s">
        <v>145</v>
      </c>
      <c r="B149" s="41">
        <v>160201523</v>
      </c>
      <c r="C149" s="41" t="s">
        <v>169</v>
      </c>
      <c r="D149" s="12">
        <f t="shared" si="2"/>
        <v>0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28"/>
      <c r="BO149" s="28"/>
    </row>
    <row r="150" spans="1:67">
      <c r="A150" s="2" t="s">
        <v>145</v>
      </c>
      <c r="B150" s="41">
        <v>160201524</v>
      </c>
      <c r="C150" s="41" t="s">
        <v>170</v>
      </c>
      <c r="D150" s="12">
        <f t="shared" si="2"/>
        <v>0</v>
      </c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28"/>
      <c r="BO150" s="28"/>
    </row>
    <row r="151" spans="1:67">
      <c r="A151" s="2" t="s">
        <v>145</v>
      </c>
      <c r="B151" s="41">
        <v>160201525</v>
      </c>
      <c r="C151" s="41" t="s">
        <v>171</v>
      </c>
      <c r="D151" s="12">
        <f t="shared" si="2"/>
        <v>0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28"/>
      <c r="BO151" s="28"/>
    </row>
    <row r="152" spans="1:67">
      <c r="A152" s="2" t="s">
        <v>145</v>
      </c>
      <c r="B152" s="41">
        <v>160201511</v>
      </c>
      <c r="C152" s="41" t="s">
        <v>172</v>
      </c>
      <c r="D152" s="12">
        <f t="shared" si="2"/>
        <v>0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28"/>
      <c r="BO152" s="28"/>
    </row>
    <row r="153" spans="1:67">
      <c r="A153" s="2" t="s">
        <v>145</v>
      </c>
      <c r="B153" s="41">
        <v>160201527</v>
      </c>
      <c r="C153" s="41" t="s">
        <v>173</v>
      </c>
      <c r="D153" s="12">
        <f t="shared" si="2"/>
        <v>0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28"/>
      <c r="BO153" s="28"/>
    </row>
    <row r="154" spans="1:67">
      <c r="A154" s="2" t="s">
        <v>145</v>
      </c>
      <c r="B154" s="41">
        <v>160201528</v>
      </c>
      <c r="C154" s="41" t="s">
        <v>174</v>
      </c>
      <c r="D154" s="12">
        <f t="shared" ref="D154:D217" si="3">SUM(E154:BO154)</f>
        <v>0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28"/>
      <c r="BO154" s="28"/>
    </row>
    <row r="155" spans="1:67">
      <c r="A155" s="2" t="s">
        <v>145</v>
      </c>
      <c r="B155" s="41">
        <v>160201529</v>
      </c>
      <c r="C155" s="41" t="s">
        <v>175</v>
      </c>
      <c r="D155" s="12">
        <f t="shared" si="3"/>
        <v>0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28"/>
      <c r="BO155" s="28"/>
    </row>
    <row r="156" spans="1:67">
      <c r="A156" s="2" t="s">
        <v>145</v>
      </c>
      <c r="B156" s="41">
        <v>160201530</v>
      </c>
      <c r="C156" s="41" t="s">
        <v>176</v>
      </c>
      <c r="D156" s="12">
        <f t="shared" si="3"/>
        <v>0.6</v>
      </c>
      <c r="E156" s="8"/>
      <c r="F156" s="8"/>
      <c r="G156" s="8"/>
      <c r="H156" s="8"/>
      <c r="I156" s="8"/>
      <c r="J156" s="8"/>
      <c r="K156" s="8"/>
      <c r="L156" s="8"/>
      <c r="M156" s="8"/>
      <c r="N156" s="8">
        <v>0.3</v>
      </c>
      <c r="O156" s="8"/>
      <c r="P156" s="8"/>
      <c r="Q156" s="8"/>
      <c r="R156" s="8">
        <v>0.3</v>
      </c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28"/>
      <c r="BO156" s="28"/>
    </row>
    <row r="157" spans="1:67">
      <c r="A157" s="2" t="s">
        <v>145</v>
      </c>
      <c r="B157" s="40">
        <v>150502313</v>
      </c>
      <c r="C157" s="40" t="s">
        <v>178</v>
      </c>
      <c r="D157" s="12">
        <f t="shared" si="3"/>
        <v>1.3</v>
      </c>
      <c r="E157" s="8"/>
      <c r="F157" s="8">
        <v>1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>
        <v>0.3</v>
      </c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28"/>
      <c r="BO157" s="28"/>
    </row>
    <row r="158" spans="1:67">
      <c r="A158" s="2" t="s">
        <v>145</v>
      </c>
      <c r="B158" s="40">
        <v>150204114</v>
      </c>
      <c r="C158" s="40" t="s">
        <v>180</v>
      </c>
      <c r="D158" s="12">
        <f t="shared" si="3"/>
        <v>0.3</v>
      </c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>
        <v>0.3</v>
      </c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28"/>
      <c r="BO158" s="28"/>
    </row>
    <row r="159" spans="1:67">
      <c r="A159" s="2" t="s">
        <v>145</v>
      </c>
      <c r="B159" s="41">
        <v>150201507</v>
      </c>
      <c r="C159" s="41" t="s">
        <v>181</v>
      </c>
      <c r="D159" s="12">
        <f t="shared" si="3"/>
        <v>0.25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>
        <v>0.25</v>
      </c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28"/>
      <c r="BO159" s="28"/>
    </row>
    <row r="160" spans="1:67">
      <c r="A160" s="2" t="s">
        <v>182</v>
      </c>
      <c r="B160" s="42">
        <v>160201601</v>
      </c>
      <c r="C160" s="43" t="s">
        <v>183</v>
      </c>
      <c r="D160" s="12">
        <f t="shared" si="3"/>
        <v>0</v>
      </c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28"/>
      <c r="BO160" s="28"/>
    </row>
    <row r="161" spans="1:67">
      <c r="A161" s="2" t="s">
        <v>182</v>
      </c>
      <c r="B161" s="42">
        <v>160201602</v>
      </c>
      <c r="C161" s="43" t="s">
        <v>184</v>
      </c>
      <c r="D161" s="12">
        <f t="shared" si="3"/>
        <v>0.25</v>
      </c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>
        <v>0.25</v>
      </c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28"/>
      <c r="BO161" s="28"/>
    </row>
    <row r="162" spans="1:67">
      <c r="A162" s="2" t="s">
        <v>182</v>
      </c>
      <c r="B162" s="42">
        <v>160201603</v>
      </c>
      <c r="C162" s="43" t="s">
        <v>185</v>
      </c>
      <c r="D162" s="12">
        <f t="shared" si="3"/>
        <v>0</v>
      </c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28"/>
      <c r="BO162" s="28"/>
    </row>
    <row r="163" spans="1:67">
      <c r="A163" s="2" t="s">
        <v>182</v>
      </c>
      <c r="B163" s="42">
        <v>160201604</v>
      </c>
      <c r="C163" s="43" t="s">
        <v>186</v>
      </c>
      <c r="D163" s="12">
        <f t="shared" si="3"/>
        <v>0</v>
      </c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28"/>
      <c r="BO163" s="28"/>
    </row>
    <row r="164" spans="1:67">
      <c r="A164" s="2" t="s">
        <v>182</v>
      </c>
      <c r="B164" s="42">
        <v>160201605</v>
      </c>
      <c r="C164" s="43" t="s">
        <v>187</v>
      </c>
      <c r="D164" s="12">
        <f t="shared" si="3"/>
        <v>0</v>
      </c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28"/>
      <c r="BO164" s="28"/>
    </row>
    <row r="165" spans="1:67">
      <c r="A165" s="2" t="s">
        <v>182</v>
      </c>
      <c r="B165" s="42">
        <v>160201606</v>
      </c>
      <c r="C165" s="43" t="s">
        <v>188</v>
      </c>
      <c r="D165" s="12">
        <f t="shared" si="3"/>
        <v>0</v>
      </c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28"/>
      <c r="BO165" s="28"/>
    </row>
    <row r="166" spans="1:67">
      <c r="A166" s="2" t="s">
        <v>182</v>
      </c>
      <c r="B166" s="42">
        <v>160201607</v>
      </c>
      <c r="C166" s="43" t="s">
        <v>189</v>
      </c>
      <c r="D166" s="12">
        <f t="shared" si="3"/>
        <v>0</v>
      </c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28"/>
      <c r="BO166" s="28"/>
    </row>
    <row r="167" spans="1:67">
      <c r="A167" s="2" t="s">
        <v>182</v>
      </c>
      <c r="B167" s="42">
        <v>160201608</v>
      </c>
      <c r="C167" s="43" t="s">
        <v>190</v>
      </c>
      <c r="D167" s="12">
        <f t="shared" si="3"/>
        <v>2.6</v>
      </c>
      <c r="E167" s="8"/>
      <c r="F167" s="8"/>
      <c r="G167" s="8"/>
      <c r="H167" s="8"/>
      <c r="I167" s="8"/>
      <c r="J167" s="8"/>
      <c r="K167" s="8"/>
      <c r="L167" s="8">
        <v>0.3</v>
      </c>
      <c r="M167" s="8"/>
      <c r="N167" s="8">
        <v>0.3</v>
      </c>
      <c r="O167" s="8"/>
      <c r="P167" s="8"/>
      <c r="Q167" s="8"/>
      <c r="R167" s="8">
        <v>0.3</v>
      </c>
      <c r="S167" s="8"/>
      <c r="T167" s="8"/>
      <c r="U167" s="8"/>
      <c r="V167" s="8"/>
      <c r="W167" s="8"/>
      <c r="X167" s="8"/>
      <c r="Y167" s="8">
        <v>0.5</v>
      </c>
      <c r="Z167" s="8"/>
      <c r="AA167" s="8"/>
      <c r="AB167" s="8"/>
      <c r="AC167" s="8"/>
      <c r="AD167" s="8" t="s">
        <v>776</v>
      </c>
      <c r="AE167" s="8"/>
      <c r="AF167" s="8"/>
      <c r="AG167" s="8"/>
      <c r="AH167" s="8"/>
      <c r="AI167" s="8">
        <v>0.2</v>
      </c>
      <c r="AJ167" s="8"/>
      <c r="AK167" s="8"/>
      <c r="AL167" s="8"/>
      <c r="AM167" s="8"/>
      <c r="AN167" s="8"/>
      <c r="AO167" s="8">
        <v>1</v>
      </c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28"/>
      <c r="BO167" s="28"/>
    </row>
    <row r="168" spans="1:67">
      <c r="A168" s="2" t="s">
        <v>182</v>
      </c>
      <c r="B168" s="42">
        <v>160201609</v>
      </c>
      <c r="C168" s="43" t="s">
        <v>191</v>
      </c>
      <c r="D168" s="12">
        <f t="shared" si="3"/>
        <v>0.6</v>
      </c>
      <c r="E168" s="8"/>
      <c r="F168" s="8"/>
      <c r="G168" s="8"/>
      <c r="H168" s="8"/>
      <c r="I168" s="8"/>
      <c r="J168" s="8"/>
      <c r="K168" s="8"/>
      <c r="L168" s="8"/>
      <c r="M168" s="8"/>
      <c r="N168" s="8">
        <v>0.3</v>
      </c>
      <c r="O168" s="8"/>
      <c r="P168" s="8"/>
      <c r="Q168" s="8"/>
      <c r="R168" s="8">
        <v>0.3</v>
      </c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28"/>
      <c r="BO168" s="28"/>
    </row>
    <row r="169" spans="1:67">
      <c r="A169" s="2" t="s">
        <v>182</v>
      </c>
      <c r="B169" s="42">
        <v>160201610</v>
      </c>
      <c r="C169" s="43" t="s">
        <v>192</v>
      </c>
      <c r="D169" s="12">
        <f t="shared" si="3"/>
        <v>0.6</v>
      </c>
      <c r="E169" s="8"/>
      <c r="F169" s="8"/>
      <c r="G169" s="8"/>
      <c r="H169" s="8"/>
      <c r="I169" s="8"/>
      <c r="J169" s="8"/>
      <c r="K169" s="8"/>
      <c r="L169" s="8"/>
      <c r="M169" s="8"/>
      <c r="N169" s="8">
        <v>0.3</v>
      </c>
      <c r="O169" s="8"/>
      <c r="P169" s="8"/>
      <c r="Q169" s="8"/>
      <c r="R169" s="8">
        <v>0.3</v>
      </c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28"/>
      <c r="BO169" s="28"/>
    </row>
    <row r="170" spans="1:67">
      <c r="A170" s="2" t="s">
        <v>182</v>
      </c>
      <c r="B170" s="42">
        <v>160201611</v>
      </c>
      <c r="C170" s="43" t="s">
        <v>193</v>
      </c>
      <c r="D170" s="12">
        <f t="shared" si="3"/>
        <v>3.4</v>
      </c>
      <c r="E170" s="8"/>
      <c r="F170" s="8">
        <v>1</v>
      </c>
      <c r="G170" s="8"/>
      <c r="H170" s="8"/>
      <c r="I170" s="8"/>
      <c r="J170" s="8"/>
      <c r="K170" s="8"/>
      <c r="L170" s="8">
        <v>0.3</v>
      </c>
      <c r="M170" s="8"/>
      <c r="N170" s="8">
        <v>0.3</v>
      </c>
      <c r="O170" s="8"/>
      <c r="P170" s="8"/>
      <c r="Q170" s="8"/>
      <c r="R170" s="8">
        <v>0.3</v>
      </c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 t="s">
        <v>776</v>
      </c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>
        <v>0.5</v>
      </c>
      <c r="BN170" s="28">
        <v>1</v>
      </c>
      <c r="BO170" s="28"/>
    </row>
    <row r="171" spans="1:67">
      <c r="A171" s="2" t="s">
        <v>182</v>
      </c>
      <c r="B171" s="42">
        <v>160201612</v>
      </c>
      <c r="C171" s="43" t="s">
        <v>194</v>
      </c>
      <c r="D171" s="12">
        <f t="shared" si="3"/>
        <v>1.6</v>
      </c>
      <c r="E171" s="8"/>
      <c r="F171" s="8"/>
      <c r="G171" s="8"/>
      <c r="H171" s="8"/>
      <c r="I171" s="8"/>
      <c r="J171" s="8"/>
      <c r="K171" s="8"/>
      <c r="L171" s="8"/>
      <c r="M171" s="8"/>
      <c r="N171" s="8">
        <v>0.3</v>
      </c>
      <c r="O171" s="8"/>
      <c r="P171" s="8"/>
      <c r="Q171" s="8"/>
      <c r="R171" s="8">
        <v>0.3</v>
      </c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>
        <v>1</v>
      </c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28"/>
      <c r="BO171" s="28"/>
    </row>
    <row r="172" spans="1:67">
      <c r="A172" s="2" t="s">
        <v>182</v>
      </c>
      <c r="B172" s="42">
        <v>160201613</v>
      </c>
      <c r="C172" s="43" t="s">
        <v>195</v>
      </c>
      <c r="D172" s="12">
        <f t="shared" si="3"/>
        <v>1.6</v>
      </c>
      <c r="E172" s="8"/>
      <c r="F172" s="8">
        <v>1</v>
      </c>
      <c r="G172" s="8"/>
      <c r="H172" s="8"/>
      <c r="I172" s="8"/>
      <c r="J172" s="8"/>
      <c r="K172" s="8"/>
      <c r="L172" s="8"/>
      <c r="M172" s="8"/>
      <c r="N172" s="8">
        <v>0.3</v>
      </c>
      <c r="O172" s="8"/>
      <c r="P172" s="8"/>
      <c r="Q172" s="8"/>
      <c r="R172" s="8">
        <v>0.3</v>
      </c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28"/>
      <c r="BO172" s="28"/>
    </row>
    <row r="173" spans="1:67">
      <c r="A173" s="2" t="s">
        <v>182</v>
      </c>
      <c r="B173" s="42">
        <v>160201614</v>
      </c>
      <c r="C173" s="43" t="s">
        <v>196</v>
      </c>
      <c r="D173" s="12">
        <f t="shared" si="3"/>
        <v>0.6</v>
      </c>
      <c r="E173" s="8"/>
      <c r="F173" s="8"/>
      <c r="G173" s="8"/>
      <c r="H173" s="8"/>
      <c r="I173" s="8"/>
      <c r="J173" s="8"/>
      <c r="K173" s="8"/>
      <c r="L173" s="8"/>
      <c r="M173" s="8"/>
      <c r="N173" s="8">
        <v>0.3</v>
      </c>
      <c r="O173" s="8"/>
      <c r="P173" s="8"/>
      <c r="Q173" s="8"/>
      <c r="R173" s="8">
        <v>0.3</v>
      </c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28"/>
      <c r="BO173" s="28"/>
    </row>
    <row r="174" spans="1:67">
      <c r="A174" s="2" t="s">
        <v>182</v>
      </c>
      <c r="B174" s="42">
        <v>160201615</v>
      </c>
      <c r="C174" s="43" t="s">
        <v>197</v>
      </c>
      <c r="D174" s="12">
        <f t="shared" si="3"/>
        <v>0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28"/>
      <c r="BO174" s="28"/>
    </row>
    <row r="175" spans="1:67">
      <c r="A175" s="2" t="s">
        <v>182</v>
      </c>
      <c r="B175" s="42">
        <v>160201616</v>
      </c>
      <c r="C175" s="43" t="s">
        <v>198</v>
      </c>
      <c r="D175" s="12">
        <f t="shared" si="3"/>
        <v>0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 t="s">
        <v>776</v>
      </c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28"/>
      <c r="BO175" s="28"/>
    </row>
    <row r="176" spans="1:67">
      <c r="A176" s="2" t="s">
        <v>182</v>
      </c>
      <c r="B176" s="42">
        <v>160201617</v>
      </c>
      <c r="C176" s="43" t="s">
        <v>199</v>
      </c>
      <c r="D176" s="12">
        <f t="shared" si="3"/>
        <v>3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 t="s">
        <v>776</v>
      </c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28">
        <v>3</v>
      </c>
      <c r="BO176" s="28"/>
    </row>
    <row r="177" spans="1:67">
      <c r="A177" s="2" t="s">
        <v>182</v>
      </c>
      <c r="B177" s="42">
        <v>160201618</v>
      </c>
      <c r="C177" s="43" t="s">
        <v>200</v>
      </c>
      <c r="D177" s="12">
        <f t="shared" si="3"/>
        <v>0</v>
      </c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28"/>
      <c r="BO177" s="28"/>
    </row>
    <row r="178" spans="1:67">
      <c r="A178" s="2" t="s">
        <v>182</v>
      </c>
      <c r="B178" s="42">
        <v>160201619</v>
      </c>
      <c r="C178" s="43" t="s">
        <v>201</v>
      </c>
      <c r="D178" s="12">
        <f t="shared" si="3"/>
        <v>0</v>
      </c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 t="s">
        <v>776</v>
      </c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28"/>
      <c r="BO178" s="28"/>
    </row>
    <row r="179" spans="1:67">
      <c r="A179" s="2" t="s">
        <v>182</v>
      </c>
      <c r="B179" s="42">
        <v>160201620</v>
      </c>
      <c r="C179" s="43" t="s">
        <v>202</v>
      </c>
      <c r="D179" s="12">
        <f t="shared" si="3"/>
        <v>0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28"/>
      <c r="BO179" s="28"/>
    </row>
    <row r="180" spans="1:67">
      <c r="A180" s="2" t="s">
        <v>182</v>
      </c>
      <c r="B180" s="42">
        <v>160201621</v>
      </c>
      <c r="C180" s="43" t="s">
        <v>203</v>
      </c>
      <c r="D180" s="12">
        <f t="shared" si="3"/>
        <v>0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 t="s">
        <v>776</v>
      </c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28"/>
      <c r="BO180" s="28"/>
    </row>
    <row r="181" spans="1:67">
      <c r="A181" s="2" t="s">
        <v>182</v>
      </c>
      <c r="B181" s="42">
        <v>160201622</v>
      </c>
      <c r="C181" s="43" t="s">
        <v>204</v>
      </c>
      <c r="D181" s="12">
        <f t="shared" si="3"/>
        <v>0</v>
      </c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28"/>
      <c r="BO181" s="28"/>
    </row>
    <row r="182" spans="1:67">
      <c r="A182" s="2" t="s">
        <v>182</v>
      </c>
      <c r="B182" s="42">
        <v>160201623</v>
      </c>
      <c r="C182" s="43" t="s">
        <v>205</v>
      </c>
      <c r="D182" s="12">
        <f t="shared" si="3"/>
        <v>0</v>
      </c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28"/>
      <c r="BO182" s="28"/>
    </row>
    <row r="183" spans="1:67">
      <c r="A183" s="2" t="s">
        <v>182</v>
      </c>
      <c r="B183" s="42">
        <v>160201624</v>
      </c>
      <c r="C183" s="43" t="s">
        <v>206</v>
      </c>
      <c r="D183" s="12">
        <f t="shared" si="3"/>
        <v>0.3</v>
      </c>
      <c r="E183" s="8"/>
      <c r="F183" s="8"/>
      <c r="G183" s="8"/>
      <c r="H183" s="8"/>
      <c r="I183" s="8"/>
      <c r="J183" s="8"/>
      <c r="K183" s="8"/>
      <c r="L183" s="8">
        <v>0.3</v>
      </c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28"/>
      <c r="BO183" s="28"/>
    </row>
    <row r="184" spans="1:67">
      <c r="A184" s="2" t="s">
        <v>182</v>
      </c>
      <c r="B184" s="42">
        <v>160201625</v>
      </c>
      <c r="C184" s="43" t="s">
        <v>207</v>
      </c>
      <c r="D184" s="12">
        <f t="shared" si="3"/>
        <v>0</v>
      </c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28"/>
      <c r="BO184" s="28"/>
    </row>
    <row r="185" spans="1:67">
      <c r="A185" s="2" t="s">
        <v>182</v>
      </c>
      <c r="B185" s="42">
        <v>160201626</v>
      </c>
      <c r="C185" s="43" t="s">
        <v>208</v>
      </c>
      <c r="D185" s="12">
        <f t="shared" si="3"/>
        <v>0</v>
      </c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28"/>
      <c r="BO185" s="28"/>
    </row>
    <row r="186" spans="1:67">
      <c r="A186" s="2" t="s">
        <v>182</v>
      </c>
      <c r="B186" s="42">
        <v>160201627</v>
      </c>
      <c r="C186" s="43" t="s">
        <v>209</v>
      </c>
      <c r="D186" s="12">
        <f t="shared" si="3"/>
        <v>2.5</v>
      </c>
      <c r="E186" s="8"/>
      <c r="F186" s="8">
        <v>1</v>
      </c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>
        <v>1.5</v>
      </c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28"/>
      <c r="BO186" s="28"/>
    </row>
    <row r="187" spans="1:67">
      <c r="A187" s="2" t="s">
        <v>182</v>
      </c>
      <c r="B187" s="42">
        <v>160201628</v>
      </c>
      <c r="C187" s="43" t="s">
        <v>210</v>
      </c>
      <c r="D187" s="12">
        <f t="shared" si="3"/>
        <v>0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28"/>
      <c r="BO187" s="28"/>
    </row>
    <row r="188" spans="1:67">
      <c r="A188" s="2" t="s">
        <v>182</v>
      </c>
      <c r="B188" s="42">
        <v>160201629</v>
      </c>
      <c r="C188" s="43" t="s">
        <v>211</v>
      </c>
      <c r="D188" s="12">
        <f t="shared" si="3"/>
        <v>3.25</v>
      </c>
      <c r="E188" s="8"/>
      <c r="F188" s="8"/>
      <c r="G188" s="8"/>
      <c r="H188" s="8"/>
      <c r="I188" s="8"/>
      <c r="J188" s="8"/>
      <c r="K188" s="8"/>
      <c r="L188" s="8">
        <v>0.3</v>
      </c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>
        <v>0.2</v>
      </c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>
        <v>1</v>
      </c>
      <c r="AP188" s="8"/>
      <c r="AQ188" s="8"/>
      <c r="AR188" s="8">
        <v>0.25</v>
      </c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>
        <v>0.5</v>
      </c>
      <c r="BH188" s="8"/>
      <c r="BI188" s="8"/>
      <c r="BJ188" s="8"/>
      <c r="BK188" s="8"/>
      <c r="BL188" s="8"/>
      <c r="BM188" s="8">
        <v>1</v>
      </c>
      <c r="BN188" s="28"/>
      <c r="BO188" s="28"/>
    </row>
    <row r="189" spans="1:67">
      <c r="A189" s="2" t="s">
        <v>182</v>
      </c>
      <c r="B189" s="42">
        <v>160201630</v>
      </c>
      <c r="C189" s="43" t="s">
        <v>212</v>
      </c>
      <c r="D189" s="12">
        <f t="shared" si="3"/>
        <v>0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28"/>
      <c r="BO189" s="28"/>
    </row>
    <row r="190" spans="1:67">
      <c r="A190" s="2" t="s">
        <v>182</v>
      </c>
      <c r="B190" s="42">
        <v>150204201</v>
      </c>
      <c r="C190" s="43" t="s">
        <v>213</v>
      </c>
      <c r="D190" s="12">
        <f t="shared" si="3"/>
        <v>0.3</v>
      </c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>
        <v>0.3</v>
      </c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28"/>
      <c r="BO190" s="28"/>
    </row>
    <row r="191" spans="1:67">
      <c r="A191" s="2" t="s">
        <v>182</v>
      </c>
      <c r="B191" s="42">
        <v>150103127</v>
      </c>
      <c r="C191" s="43" t="s">
        <v>214</v>
      </c>
      <c r="D191" s="12">
        <f t="shared" si="3"/>
        <v>1.5</v>
      </c>
      <c r="E191" s="8"/>
      <c r="F191" s="8">
        <v>1</v>
      </c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>
        <v>0.3</v>
      </c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>
        <v>0.2</v>
      </c>
      <c r="BE191" s="8"/>
      <c r="BF191" s="8"/>
      <c r="BG191" s="8"/>
      <c r="BH191" s="8"/>
      <c r="BI191" s="8"/>
      <c r="BJ191" s="8"/>
      <c r="BK191" s="8"/>
      <c r="BL191" s="8"/>
      <c r="BM191" s="8"/>
      <c r="BN191" s="28"/>
      <c r="BO191" s="28"/>
    </row>
    <row r="192" spans="1:67">
      <c r="A192" s="2" t="s">
        <v>215</v>
      </c>
      <c r="B192" s="42">
        <v>160204101</v>
      </c>
      <c r="C192" s="42" t="s">
        <v>216</v>
      </c>
      <c r="D192" s="12">
        <f t="shared" si="3"/>
        <v>0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28"/>
      <c r="BO192" s="28"/>
    </row>
    <row r="193" spans="1:67">
      <c r="A193" s="2" t="s">
        <v>215</v>
      </c>
      <c r="B193" s="42">
        <v>160204102</v>
      </c>
      <c r="C193" s="42" t="s">
        <v>218</v>
      </c>
      <c r="D193" s="12">
        <f t="shared" si="3"/>
        <v>0</v>
      </c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28"/>
      <c r="BO193" s="28"/>
    </row>
    <row r="194" spans="1:67">
      <c r="A194" s="2" t="s">
        <v>215</v>
      </c>
      <c r="B194" s="42">
        <v>160204103</v>
      </c>
      <c r="C194" s="42" t="s">
        <v>219</v>
      </c>
      <c r="D194" s="12">
        <f t="shared" si="3"/>
        <v>0</v>
      </c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28"/>
      <c r="BO194" s="28"/>
    </row>
    <row r="195" spans="1:67">
      <c r="A195" s="2" t="s">
        <v>215</v>
      </c>
      <c r="B195" s="42">
        <v>160204104</v>
      </c>
      <c r="C195" s="42" t="s">
        <v>220</v>
      </c>
      <c r="D195" s="12">
        <f t="shared" si="3"/>
        <v>0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28"/>
      <c r="BO195" s="28"/>
    </row>
    <row r="196" spans="1:67">
      <c r="A196" s="2" t="s">
        <v>215</v>
      </c>
      <c r="B196" s="42">
        <v>160204105</v>
      </c>
      <c r="C196" s="42" t="s">
        <v>221</v>
      </c>
      <c r="D196" s="12">
        <f t="shared" si="3"/>
        <v>1.75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>
        <v>0.5</v>
      </c>
      <c r="U196" s="8">
        <v>0.5</v>
      </c>
      <c r="V196" s="8"/>
      <c r="W196" s="8">
        <v>0.25</v>
      </c>
      <c r="X196" s="8"/>
      <c r="Y196" s="8"/>
      <c r="Z196" s="8"/>
      <c r="AA196" s="8"/>
      <c r="AB196" s="8"/>
      <c r="AC196" s="8">
        <v>0.5</v>
      </c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28"/>
      <c r="BO196" s="28"/>
    </row>
    <row r="197" spans="1:67">
      <c r="A197" s="2" t="s">
        <v>215</v>
      </c>
      <c r="B197" s="42">
        <v>160204106</v>
      </c>
      <c r="C197" s="42" t="s">
        <v>222</v>
      </c>
      <c r="D197" s="12">
        <f t="shared" si="3"/>
        <v>0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28"/>
      <c r="BO197" s="28"/>
    </row>
    <row r="198" spans="1:67">
      <c r="A198" s="2" t="s">
        <v>215</v>
      </c>
      <c r="B198" s="42">
        <v>160204107</v>
      </c>
      <c r="C198" s="42" t="s">
        <v>223</v>
      </c>
      <c r="D198" s="12">
        <f t="shared" si="3"/>
        <v>0</v>
      </c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28"/>
      <c r="BO198" s="28"/>
    </row>
    <row r="199" spans="1:67">
      <c r="A199" s="2" t="s">
        <v>215</v>
      </c>
      <c r="B199" s="42">
        <v>160204108</v>
      </c>
      <c r="C199" s="42" t="s">
        <v>224</v>
      </c>
      <c r="D199" s="12">
        <f t="shared" si="3"/>
        <v>0</v>
      </c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28"/>
      <c r="BO199" s="28"/>
    </row>
    <row r="200" spans="1:67">
      <c r="A200" s="2" t="s">
        <v>215</v>
      </c>
      <c r="B200" s="42">
        <v>160204109</v>
      </c>
      <c r="C200" s="42" t="s">
        <v>225</v>
      </c>
      <c r="D200" s="12">
        <f t="shared" si="3"/>
        <v>0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28"/>
      <c r="BO200" s="28"/>
    </row>
    <row r="201" spans="1:67">
      <c r="A201" s="2" t="s">
        <v>215</v>
      </c>
      <c r="B201" s="42">
        <v>160204110</v>
      </c>
      <c r="C201" s="42" t="s">
        <v>226</v>
      </c>
      <c r="D201" s="12">
        <f t="shared" si="3"/>
        <v>0.5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>
        <v>0.5</v>
      </c>
      <c r="BM201" s="8"/>
      <c r="BN201" s="28"/>
      <c r="BO201" s="28"/>
    </row>
    <row r="202" spans="1:67">
      <c r="A202" s="2" t="s">
        <v>215</v>
      </c>
      <c r="B202" s="42">
        <v>160204111</v>
      </c>
      <c r="C202" s="42" t="s">
        <v>227</v>
      </c>
      <c r="D202" s="12">
        <f t="shared" si="3"/>
        <v>0.3</v>
      </c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>
        <v>0.3</v>
      </c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28"/>
      <c r="BO202" s="28"/>
    </row>
    <row r="203" spans="1:67">
      <c r="A203" s="2" t="s">
        <v>215</v>
      </c>
      <c r="B203" s="42">
        <v>160204112</v>
      </c>
      <c r="C203" s="42" t="s">
        <v>228</v>
      </c>
      <c r="D203" s="12">
        <f t="shared" si="3"/>
        <v>1.8</v>
      </c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>
        <v>0.3</v>
      </c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>
        <v>1.5</v>
      </c>
      <c r="BN203" s="28"/>
      <c r="BO203" s="28"/>
    </row>
    <row r="204" spans="1:67">
      <c r="A204" s="2" t="s">
        <v>215</v>
      </c>
      <c r="B204" s="42">
        <v>160204113</v>
      </c>
      <c r="C204" s="42" t="s">
        <v>229</v>
      </c>
      <c r="D204" s="12">
        <f t="shared" si="3"/>
        <v>0.3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>
        <v>0.3</v>
      </c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28"/>
      <c r="BO204" s="28"/>
    </row>
    <row r="205" spans="1:67">
      <c r="A205" s="2" t="s">
        <v>215</v>
      </c>
      <c r="B205" s="42">
        <v>160204114</v>
      </c>
      <c r="C205" s="42" t="s">
        <v>230</v>
      </c>
      <c r="D205" s="12">
        <f t="shared" si="3"/>
        <v>0.3</v>
      </c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>
        <v>0.3</v>
      </c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28"/>
      <c r="BO205" s="28"/>
    </row>
    <row r="206" spans="1:67">
      <c r="A206" s="2" t="s">
        <v>215</v>
      </c>
      <c r="B206" s="42">
        <v>160204115</v>
      </c>
      <c r="C206" s="42" t="s">
        <v>231</v>
      </c>
      <c r="D206" s="12">
        <f t="shared" si="3"/>
        <v>0.3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>
        <v>0.3</v>
      </c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28"/>
      <c r="BO206" s="28"/>
    </row>
    <row r="207" spans="1:67">
      <c r="A207" s="2" t="s">
        <v>215</v>
      </c>
      <c r="B207" s="42">
        <v>160204116</v>
      </c>
      <c r="C207" s="42" t="s">
        <v>232</v>
      </c>
      <c r="D207" s="12">
        <f t="shared" si="3"/>
        <v>0.3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>
        <v>0.3</v>
      </c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28"/>
      <c r="BO207" s="28"/>
    </row>
    <row r="208" spans="1:67">
      <c r="A208" s="2" t="s">
        <v>215</v>
      </c>
      <c r="B208" s="42">
        <v>160204117</v>
      </c>
      <c r="C208" s="42" t="s">
        <v>233</v>
      </c>
      <c r="D208" s="12">
        <f t="shared" si="3"/>
        <v>6.3</v>
      </c>
      <c r="E208" s="8"/>
      <c r="F208" s="8"/>
      <c r="G208" s="8"/>
      <c r="H208" s="8"/>
      <c r="I208" s="8"/>
      <c r="J208" s="8"/>
      <c r="K208" s="8">
        <v>0.6</v>
      </c>
      <c r="L208" s="8">
        <v>0.3</v>
      </c>
      <c r="M208" s="8"/>
      <c r="N208" s="8"/>
      <c r="O208" s="8"/>
      <c r="P208" s="8"/>
      <c r="Q208" s="8">
        <v>0.75</v>
      </c>
      <c r="R208" s="8">
        <v>0.3</v>
      </c>
      <c r="S208" s="8"/>
      <c r="T208" s="8"/>
      <c r="U208" s="8"/>
      <c r="V208" s="8"/>
      <c r="W208" s="8"/>
      <c r="X208" s="8"/>
      <c r="Y208" s="8">
        <v>0.35</v>
      </c>
      <c r="Z208" s="8"/>
      <c r="AA208" s="8"/>
      <c r="AB208" s="8"/>
      <c r="AC208" s="8">
        <v>0.5</v>
      </c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>
        <v>0.5</v>
      </c>
      <c r="BM208" s="8"/>
      <c r="BN208" s="28">
        <v>3</v>
      </c>
      <c r="BO208" s="28"/>
    </row>
    <row r="209" spans="1:67">
      <c r="A209" s="2" t="s">
        <v>215</v>
      </c>
      <c r="B209" s="42">
        <v>160204118</v>
      </c>
      <c r="C209" s="42" t="s">
        <v>234</v>
      </c>
      <c r="D209" s="12">
        <f t="shared" si="3"/>
        <v>3.45</v>
      </c>
      <c r="E209" s="8"/>
      <c r="F209" s="8"/>
      <c r="G209" s="8"/>
      <c r="H209" s="8"/>
      <c r="I209" s="8"/>
      <c r="J209" s="8"/>
      <c r="K209" s="8"/>
      <c r="L209" s="8">
        <v>0.3</v>
      </c>
      <c r="M209" s="8"/>
      <c r="N209" s="8"/>
      <c r="O209" s="8"/>
      <c r="P209" s="8"/>
      <c r="Q209" s="8">
        <v>0.75</v>
      </c>
      <c r="R209" s="8">
        <v>0.3</v>
      </c>
      <c r="S209" s="8"/>
      <c r="T209" s="8"/>
      <c r="U209" s="8"/>
      <c r="V209" s="8">
        <v>0.25</v>
      </c>
      <c r="W209" s="8"/>
      <c r="X209" s="8"/>
      <c r="Y209" s="8">
        <v>0.35</v>
      </c>
      <c r="Z209" s="8"/>
      <c r="AA209" s="8">
        <v>0.5</v>
      </c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>
        <v>0.5</v>
      </c>
      <c r="BA209" s="8"/>
      <c r="BB209" s="8"/>
      <c r="BC209" s="8"/>
      <c r="BD209" s="8"/>
      <c r="BE209" s="8"/>
      <c r="BF209" s="8"/>
      <c r="BG209" s="8"/>
      <c r="BH209" s="8">
        <v>0.5</v>
      </c>
      <c r="BI209" s="8"/>
      <c r="BJ209" s="8"/>
      <c r="BK209" s="8"/>
      <c r="BL209" s="8"/>
      <c r="BM209" s="8"/>
      <c r="BN209" s="28"/>
      <c r="BO209" s="28"/>
    </row>
    <row r="210" spans="1:67">
      <c r="A210" s="2" t="s">
        <v>215</v>
      </c>
      <c r="B210" s="42">
        <v>160204119</v>
      </c>
      <c r="C210" s="42" t="s">
        <v>235</v>
      </c>
      <c r="D210" s="12">
        <f t="shared" si="3"/>
        <v>0.55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>
        <v>0.3</v>
      </c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>
        <v>0.25</v>
      </c>
      <c r="BI210" s="8"/>
      <c r="BJ210" s="8"/>
      <c r="BK210" s="8"/>
      <c r="BL210" s="8"/>
      <c r="BM210" s="8"/>
      <c r="BN210" s="28"/>
      <c r="BO210" s="28"/>
    </row>
    <row r="211" spans="1:67">
      <c r="A211" s="2" t="s">
        <v>215</v>
      </c>
      <c r="B211" s="42">
        <v>160204120</v>
      </c>
      <c r="C211" s="42" t="s">
        <v>236</v>
      </c>
      <c r="D211" s="12">
        <f t="shared" si="3"/>
        <v>6.7</v>
      </c>
      <c r="E211" s="8"/>
      <c r="F211" s="8"/>
      <c r="G211" s="8">
        <v>0.3</v>
      </c>
      <c r="H211" s="8"/>
      <c r="I211" s="8">
        <v>0.1</v>
      </c>
      <c r="J211" s="8"/>
      <c r="K211" s="8">
        <v>0.4</v>
      </c>
      <c r="L211" s="8"/>
      <c r="M211" s="8"/>
      <c r="N211" s="8"/>
      <c r="O211" s="8"/>
      <c r="P211" s="8"/>
      <c r="Q211" s="8">
        <v>0.75</v>
      </c>
      <c r="R211" s="8">
        <v>0.3</v>
      </c>
      <c r="S211" s="8"/>
      <c r="T211" s="8"/>
      <c r="U211" s="8"/>
      <c r="V211" s="8">
        <v>0.25</v>
      </c>
      <c r="W211" s="8"/>
      <c r="X211" s="8"/>
      <c r="Y211" s="8">
        <v>0.35</v>
      </c>
      <c r="Z211" s="8"/>
      <c r="AA211" s="8"/>
      <c r="AB211" s="8"/>
      <c r="AC211" s="8">
        <v>0.25</v>
      </c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>
        <v>0.5</v>
      </c>
      <c r="BI211" s="8"/>
      <c r="BJ211" s="8"/>
      <c r="BK211" s="8">
        <v>3</v>
      </c>
      <c r="BL211" s="8">
        <v>0.5</v>
      </c>
      <c r="BM211" s="8"/>
      <c r="BN211" s="28"/>
      <c r="BO211" s="28"/>
    </row>
    <row r="212" spans="1:67">
      <c r="A212" s="2" t="s">
        <v>215</v>
      </c>
      <c r="B212" s="42">
        <v>160204121</v>
      </c>
      <c r="C212" s="42" t="s">
        <v>237</v>
      </c>
      <c r="D212" s="12">
        <f t="shared" si="3"/>
        <v>2</v>
      </c>
      <c r="E212" s="8"/>
      <c r="F212" s="8"/>
      <c r="G212" s="8"/>
      <c r="H212" s="8"/>
      <c r="I212" s="8"/>
      <c r="J212" s="8"/>
      <c r="K212" s="8">
        <v>0.6</v>
      </c>
      <c r="L212" s="8"/>
      <c r="M212" s="8"/>
      <c r="N212" s="8"/>
      <c r="O212" s="8"/>
      <c r="P212" s="8"/>
      <c r="Q212" s="8"/>
      <c r="R212" s="8">
        <v>0.3</v>
      </c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>
        <v>0.25</v>
      </c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>
        <v>0.5</v>
      </c>
      <c r="AY212" s="8"/>
      <c r="AZ212" s="8"/>
      <c r="BA212" s="8"/>
      <c r="BB212" s="8"/>
      <c r="BC212" s="8"/>
      <c r="BD212" s="8"/>
      <c r="BE212" s="8">
        <v>0.1</v>
      </c>
      <c r="BF212" s="8"/>
      <c r="BG212" s="8"/>
      <c r="BH212" s="8">
        <v>0.25</v>
      </c>
      <c r="BI212" s="8"/>
      <c r="BJ212" s="8"/>
      <c r="BK212" s="8"/>
      <c r="BL212" s="8"/>
      <c r="BM212" s="8"/>
      <c r="BN212" s="28"/>
      <c r="BO212" s="28"/>
    </row>
    <row r="213" spans="1:67">
      <c r="A213" s="2" t="s">
        <v>215</v>
      </c>
      <c r="B213" s="42">
        <v>160204122</v>
      </c>
      <c r="C213" s="42" t="s">
        <v>238</v>
      </c>
      <c r="D213" s="12">
        <f t="shared" si="3"/>
        <v>0.3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>
        <v>0.3</v>
      </c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28"/>
      <c r="BO213" s="28"/>
    </row>
    <row r="214" spans="1:67">
      <c r="A214" s="2" t="s">
        <v>215</v>
      </c>
      <c r="B214" s="42">
        <v>160204123</v>
      </c>
      <c r="C214" s="42" t="s">
        <v>239</v>
      </c>
      <c r="D214" s="12">
        <f t="shared" si="3"/>
        <v>0.55</v>
      </c>
      <c r="E214" s="8"/>
      <c r="F214" s="8"/>
      <c r="G214" s="8"/>
      <c r="H214" s="8"/>
      <c r="I214" s="8"/>
      <c r="J214" s="8"/>
      <c r="K214" s="8"/>
      <c r="L214" s="8"/>
      <c r="M214" s="8"/>
      <c r="N214" s="8">
        <v>0.3</v>
      </c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>
        <v>0.25</v>
      </c>
      <c r="BI214" s="8"/>
      <c r="BJ214" s="8"/>
      <c r="BK214" s="8"/>
      <c r="BL214" s="8"/>
      <c r="BM214" s="8"/>
      <c r="BN214" s="28"/>
      <c r="BO214" s="28"/>
    </row>
    <row r="215" spans="1:67">
      <c r="A215" s="2" t="s">
        <v>215</v>
      </c>
      <c r="B215" s="42">
        <v>160204124</v>
      </c>
      <c r="C215" s="42" t="s">
        <v>240</v>
      </c>
      <c r="D215" s="12">
        <f t="shared" si="3"/>
        <v>1.5</v>
      </c>
      <c r="E215" s="8"/>
      <c r="F215" s="8">
        <v>1</v>
      </c>
      <c r="G215" s="8"/>
      <c r="H215" s="8"/>
      <c r="I215" s="8"/>
      <c r="J215" s="8"/>
      <c r="K215" s="8"/>
      <c r="L215" s="8"/>
      <c r="M215" s="8"/>
      <c r="N215" s="8">
        <v>0.3</v>
      </c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>
        <v>0.2</v>
      </c>
      <c r="BE215" s="8"/>
      <c r="BF215" s="8"/>
      <c r="BG215" s="8"/>
      <c r="BH215" s="8"/>
      <c r="BI215" s="8"/>
      <c r="BJ215" s="8"/>
      <c r="BK215" s="8"/>
      <c r="BL215" s="8"/>
      <c r="BM215" s="8"/>
      <c r="BN215" s="28"/>
      <c r="BO215" s="28"/>
    </row>
    <row r="216" spans="1:67">
      <c r="A216" s="2" t="s">
        <v>215</v>
      </c>
      <c r="B216" s="42">
        <v>160204125</v>
      </c>
      <c r="C216" s="42" t="s">
        <v>241</v>
      </c>
      <c r="D216" s="12">
        <f t="shared" si="3"/>
        <v>1.55</v>
      </c>
      <c r="E216" s="8"/>
      <c r="F216" s="8"/>
      <c r="G216" s="8"/>
      <c r="H216" s="8"/>
      <c r="I216" s="8"/>
      <c r="J216" s="8"/>
      <c r="K216" s="8"/>
      <c r="L216" s="8"/>
      <c r="M216" s="8">
        <v>1</v>
      </c>
      <c r="N216" s="8">
        <v>0.3</v>
      </c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>
        <v>0.25</v>
      </c>
      <c r="BI216" s="8"/>
      <c r="BJ216" s="8"/>
      <c r="BK216" s="8"/>
      <c r="BL216" s="8"/>
      <c r="BM216" s="8"/>
      <c r="BN216" s="28"/>
      <c r="BO216" s="28"/>
    </row>
    <row r="217" spans="1:67">
      <c r="A217" s="2" t="s">
        <v>215</v>
      </c>
      <c r="B217" s="42">
        <v>160204126</v>
      </c>
      <c r="C217" s="42" t="s">
        <v>242</v>
      </c>
      <c r="D217" s="12">
        <f t="shared" si="3"/>
        <v>0.65</v>
      </c>
      <c r="E217" s="8"/>
      <c r="F217" s="8"/>
      <c r="G217" s="8"/>
      <c r="H217" s="8"/>
      <c r="I217" s="8"/>
      <c r="J217" s="8"/>
      <c r="K217" s="8"/>
      <c r="L217" s="8"/>
      <c r="M217" s="8"/>
      <c r="N217" s="8">
        <v>0.3</v>
      </c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>
        <v>0.35</v>
      </c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28"/>
      <c r="BO217" s="28"/>
    </row>
    <row r="218" spans="1:67">
      <c r="A218" s="2" t="s">
        <v>215</v>
      </c>
      <c r="B218" s="42">
        <v>160204127</v>
      </c>
      <c r="C218" s="42" t="s">
        <v>243</v>
      </c>
      <c r="D218" s="12">
        <f t="shared" ref="D218:D281" si="4">SUM(E218:BO218)</f>
        <v>0.3</v>
      </c>
      <c r="E218" s="8"/>
      <c r="F218" s="8"/>
      <c r="G218" s="8"/>
      <c r="H218" s="8"/>
      <c r="I218" s="8"/>
      <c r="J218" s="8"/>
      <c r="K218" s="8"/>
      <c r="L218" s="8"/>
      <c r="M218" s="8"/>
      <c r="N218" s="8">
        <v>0.3</v>
      </c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28"/>
      <c r="BO218" s="28"/>
    </row>
    <row r="219" spans="1:67">
      <c r="A219" s="2" t="s">
        <v>215</v>
      </c>
      <c r="B219" s="42">
        <v>160204128</v>
      </c>
      <c r="C219" s="42" t="s">
        <v>244</v>
      </c>
      <c r="D219" s="12">
        <f t="shared" si="4"/>
        <v>0.3</v>
      </c>
      <c r="E219" s="8"/>
      <c r="F219" s="8"/>
      <c r="G219" s="8"/>
      <c r="H219" s="8"/>
      <c r="I219" s="8"/>
      <c r="J219" s="8"/>
      <c r="K219" s="8"/>
      <c r="L219" s="8"/>
      <c r="M219" s="8"/>
      <c r="N219" s="8">
        <v>0.3</v>
      </c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28"/>
      <c r="BO219" s="28"/>
    </row>
    <row r="220" spans="1:67">
      <c r="A220" s="2" t="s">
        <v>215</v>
      </c>
      <c r="B220" s="42">
        <v>160204129</v>
      </c>
      <c r="C220" s="42" t="s">
        <v>245</v>
      </c>
      <c r="D220" s="12">
        <f t="shared" si="4"/>
        <v>0.3</v>
      </c>
      <c r="E220" s="8"/>
      <c r="F220" s="8"/>
      <c r="G220" s="8"/>
      <c r="H220" s="8"/>
      <c r="I220" s="8"/>
      <c r="J220" s="8"/>
      <c r="K220" s="8"/>
      <c r="L220" s="8"/>
      <c r="M220" s="8"/>
      <c r="N220" s="8">
        <v>0.3</v>
      </c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28"/>
      <c r="BO220" s="28"/>
    </row>
    <row r="221" spans="1:67">
      <c r="A221" s="2" t="s">
        <v>215</v>
      </c>
      <c r="B221" s="42">
        <v>160204130</v>
      </c>
      <c r="C221" s="42" t="s">
        <v>246</v>
      </c>
      <c r="D221" s="12">
        <f t="shared" si="4"/>
        <v>1</v>
      </c>
      <c r="E221" s="8">
        <v>0.2</v>
      </c>
      <c r="F221" s="8"/>
      <c r="G221" s="8"/>
      <c r="H221" s="8"/>
      <c r="I221" s="8"/>
      <c r="J221" s="8"/>
      <c r="K221" s="8"/>
      <c r="L221" s="8">
        <v>0.3</v>
      </c>
      <c r="M221" s="8"/>
      <c r="N221" s="8">
        <v>0.3</v>
      </c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>
        <v>0.2</v>
      </c>
      <c r="BE221" s="8"/>
      <c r="BF221" s="8"/>
      <c r="BG221" s="8"/>
      <c r="BH221" s="8"/>
      <c r="BI221" s="8"/>
      <c r="BJ221" s="8"/>
      <c r="BK221" s="8"/>
      <c r="BL221" s="8"/>
      <c r="BM221" s="8"/>
      <c r="BN221" s="28"/>
      <c r="BO221" s="28"/>
    </row>
    <row r="222" spans="1:67">
      <c r="A222" s="2" t="s">
        <v>215</v>
      </c>
      <c r="B222" s="42">
        <v>160204131</v>
      </c>
      <c r="C222" s="42" t="s">
        <v>247</v>
      </c>
      <c r="D222" s="12">
        <f t="shared" si="4"/>
        <v>0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28"/>
      <c r="BO222" s="28"/>
    </row>
    <row r="223" spans="1:67">
      <c r="A223" s="2" t="s">
        <v>215</v>
      </c>
      <c r="B223" s="44">
        <v>160602121</v>
      </c>
      <c r="C223" s="44" t="s">
        <v>248</v>
      </c>
      <c r="D223" s="12">
        <f t="shared" si="4"/>
        <v>1.6</v>
      </c>
      <c r="E223" s="8"/>
      <c r="F223" s="8"/>
      <c r="G223" s="8"/>
      <c r="H223" s="8"/>
      <c r="I223" s="8"/>
      <c r="J223" s="8"/>
      <c r="K223" s="8"/>
      <c r="L223" s="8">
        <v>0.3</v>
      </c>
      <c r="M223" s="8"/>
      <c r="N223" s="8"/>
      <c r="O223" s="8"/>
      <c r="P223" s="8"/>
      <c r="Q223" s="8"/>
      <c r="R223" s="8">
        <v>0.3</v>
      </c>
      <c r="S223" s="8">
        <v>0.5</v>
      </c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>
        <v>0.5</v>
      </c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28"/>
      <c r="BO223" s="28"/>
    </row>
    <row r="224" spans="1:67">
      <c r="A224" s="2" t="s">
        <v>249</v>
      </c>
      <c r="B224" s="45">
        <v>160204201</v>
      </c>
      <c r="C224" s="46" t="s">
        <v>250</v>
      </c>
      <c r="D224" s="12">
        <f t="shared" si="4"/>
        <v>0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28"/>
      <c r="BO224" s="28"/>
    </row>
    <row r="225" spans="1:67">
      <c r="A225" s="2" t="s">
        <v>249</v>
      </c>
      <c r="B225" s="45">
        <v>160204202</v>
      </c>
      <c r="C225" s="46" t="s">
        <v>251</v>
      </c>
      <c r="D225" s="12">
        <f t="shared" si="4"/>
        <v>0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28"/>
      <c r="BO225" s="28"/>
    </row>
    <row r="226" spans="1:67">
      <c r="A226" s="2" t="s">
        <v>249</v>
      </c>
      <c r="B226" s="45">
        <v>160204203</v>
      </c>
      <c r="C226" s="46" t="s">
        <v>252</v>
      </c>
      <c r="D226" s="12">
        <f t="shared" si="4"/>
        <v>1.8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>
        <v>1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>
        <v>0.3</v>
      </c>
      <c r="BB226" s="8"/>
      <c r="BC226" s="8"/>
      <c r="BD226" s="8"/>
      <c r="BE226" s="8"/>
      <c r="BF226" s="8"/>
      <c r="BG226" s="8"/>
      <c r="BH226" s="8">
        <v>0.5</v>
      </c>
      <c r="BI226" s="8"/>
      <c r="BJ226" s="8"/>
      <c r="BK226" s="8"/>
      <c r="BL226" s="8"/>
      <c r="BM226" s="8"/>
      <c r="BN226" s="28"/>
      <c r="BO226" s="28"/>
    </row>
    <row r="227" spans="1:67">
      <c r="A227" s="2" t="s">
        <v>249</v>
      </c>
      <c r="B227" s="45">
        <v>160204204</v>
      </c>
      <c r="C227" s="46" t="s">
        <v>253</v>
      </c>
      <c r="D227" s="12">
        <f t="shared" si="4"/>
        <v>1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>
        <v>0.5</v>
      </c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>
        <v>0.5</v>
      </c>
      <c r="BI227" s="8"/>
      <c r="BJ227" s="8"/>
      <c r="BK227" s="8"/>
      <c r="BL227" s="8"/>
      <c r="BM227" s="8"/>
      <c r="BN227" s="28"/>
      <c r="BO227" s="28"/>
    </row>
    <row r="228" spans="1:67">
      <c r="A228" s="2" t="s">
        <v>249</v>
      </c>
      <c r="B228" s="45">
        <v>160204205</v>
      </c>
      <c r="C228" s="46" t="s">
        <v>254</v>
      </c>
      <c r="D228" s="12">
        <f t="shared" si="4"/>
        <v>0.3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>
        <v>0.3</v>
      </c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28"/>
      <c r="BO228" s="28"/>
    </row>
    <row r="229" spans="1:67">
      <c r="A229" s="2" t="s">
        <v>249</v>
      </c>
      <c r="B229" s="45">
        <v>160204206</v>
      </c>
      <c r="C229" s="46" t="s">
        <v>255</v>
      </c>
      <c r="D229" s="12">
        <f t="shared" si="4"/>
        <v>5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>
        <v>1</v>
      </c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>
        <v>2</v>
      </c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>
        <v>1</v>
      </c>
      <c r="BG229" s="8">
        <v>0.5</v>
      </c>
      <c r="BH229" s="8">
        <v>0.5</v>
      </c>
      <c r="BI229" s="8"/>
      <c r="BJ229" s="8"/>
      <c r="BK229" s="8"/>
      <c r="BL229" s="8"/>
      <c r="BM229" s="8"/>
      <c r="BN229" s="28"/>
      <c r="BO229" s="28"/>
    </row>
    <row r="230" spans="1:67">
      <c r="A230" s="2" t="s">
        <v>249</v>
      </c>
      <c r="B230" s="45">
        <v>160204207</v>
      </c>
      <c r="C230" s="46" t="s">
        <v>256</v>
      </c>
      <c r="D230" s="12">
        <f t="shared" si="4"/>
        <v>0.25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>
        <v>0.25</v>
      </c>
      <c r="BI230" s="8"/>
      <c r="BJ230" s="8"/>
      <c r="BK230" s="8"/>
      <c r="BL230" s="8"/>
      <c r="BM230" s="8"/>
      <c r="BN230" s="28"/>
      <c r="BO230" s="28"/>
    </row>
    <row r="231" spans="1:67">
      <c r="A231" s="2" t="s">
        <v>249</v>
      </c>
      <c r="B231" s="45">
        <v>160204208</v>
      </c>
      <c r="C231" s="46" t="s">
        <v>257</v>
      </c>
      <c r="D231" s="12">
        <f t="shared" si="4"/>
        <v>0.25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>
        <v>0.25</v>
      </c>
      <c r="BI231" s="8"/>
      <c r="BJ231" s="8"/>
      <c r="BK231" s="8"/>
      <c r="BL231" s="8"/>
      <c r="BM231" s="8"/>
      <c r="BN231" s="28"/>
      <c r="BO231" s="28"/>
    </row>
    <row r="232" spans="1:67">
      <c r="A232" s="2" t="s">
        <v>249</v>
      </c>
      <c r="B232" s="45">
        <v>160204209</v>
      </c>
      <c r="C232" s="46" t="s">
        <v>258</v>
      </c>
      <c r="D232" s="12">
        <f t="shared" si="4"/>
        <v>0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28"/>
      <c r="BO232" s="28"/>
    </row>
    <row r="233" spans="1:67">
      <c r="A233" s="2" t="s">
        <v>249</v>
      </c>
      <c r="B233" s="45">
        <v>160204210</v>
      </c>
      <c r="C233" s="46" t="s">
        <v>259</v>
      </c>
      <c r="D233" s="12">
        <f t="shared" si="4"/>
        <v>1.25</v>
      </c>
      <c r="E233" s="8"/>
      <c r="F233" s="8">
        <v>1</v>
      </c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>
        <v>0.25</v>
      </c>
      <c r="BI233" s="8"/>
      <c r="BJ233" s="8"/>
      <c r="BK233" s="8"/>
      <c r="BL233" s="8"/>
      <c r="BM233" s="8"/>
      <c r="BN233" s="28"/>
      <c r="BO233" s="28"/>
    </row>
    <row r="234" spans="1:67">
      <c r="A234" s="2" t="s">
        <v>249</v>
      </c>
      <c r="B234" s="45">
        <v>160204211</v>
      </c>
      <c r="C234" s="46" t="s">
        <v>260</v>
      </c>
      <c r="D234" s="12">
        <f t="shared" si="4"/>
        <v>0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28"/>
      <c r="BO234" s="28"/>
    </row>
    <row r="235" spans="1:67">
      <c r="A235" s="2" t="s">
        <v>249</v>
      </c>
      <c r="B235" s="45">
        <v>160204212</v>
      </c>
      <c r="C235" s="46" t="s">
        <v>261</v>
      </c>
      <c r="D235" s="12">
        <f t="shared" si="4"/>
        <v>0.25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>
        <v>0.25</v>
      </c>
      <c r="BI235" s="8"/>
      <c r="BJ235" s="8"/>
      <c r="BK235" s="8"/>
      <c r="BL235" s="8"/>
      <c r="BM235" s="8"/>
      <c r="BN235" s="28"/>
      <c r="BO235" s="28"/>
    </row>
    <row r="236" spans="1:67">
      <c r="A236" s="2" t="s">
        <v>249</v>
      </c>
      <c r="B236" s="45">
        <v>160204213</v>
      </c>
      <c r="C236" s="46" t="s">
        <v>262</v>
      </c>
      <c r="D236" s="12">
        <f t="shared" si="4"/>
        <v>1.5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>
        <v>1</v>
      </c>
      <c r="P236" s="8"/>
      <c r="Q236" s="8"/>
      <c r="R236" s="8"/>
      <c r="S236" s="8"/>
      <c r="T236" s="8"/>
      <c r="U236" s="8"/>
      <c r="V236" s="8"/>
      <c r="W236" s="8">
        <v>0.25</v>
      </c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>
        <v>0.25</v>
      </c>
      <c r="BI236" s="8"/>
      <c r="BJ236" s="8"/>
      <c r="BK236" s="8"/>
      <c r="BL236" s="8"/>
      <c r="BM236" s="8"/>
      <c r="BN236" s="28"/>
      <c r="BO236" s="28"/>
    </row>
    <row r="237" spans="1:67">
      <c r="A237" s="2" t="s">
        <v>249</v>
      </c>
      <c r="B237" s="45">
        <v>160204214</v>
      </c>
      <c r="C237" s="46" t="s">
        <v>263</v>
      </c>
      <c r="D237" s="12">
        <f t="shared" si="4"/>
        <v>0.25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>
        <v>0.25</v>
      </c>
      <c r="BI237" s="8"/>
      <c r="BJ237" s="8"/>
      <c r="BK237" s="8"/>
      <c r="BL237" s="8"/>
      <c r="BM237" s="8"/>
      <c r="BN237" s="28"/>
      <c r="BO237" s="28"/>
    </row>
    <row r="238" spans="1:67">
      <c r="A238" s="2" t="s">
        <v>249</v>
      </c>
      <c r="B238" s="45">
        <v>160204215</v>
      </c>
      <c r="C238" s="46" t="s">
        <v>264</v>
      </c>
      <c r="D238" s="12">
        <f t="shared" si="4"/>
        <v>2.75</v>
      </c>
      <c r="E238" s="8"/>
      <c r="F238" s="8"/>
      <c r="G238" s="8"/>
      <c r="H238" s="8"/>
      <c r="I238" s="8"/>
      <c r="J238" s="8"/>
      <c r="K238" s="8">
        <v>0.5</v>
      </c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>
        <v>0.5</v>
      </c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>
        <v>1.5</v>
      </c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>
        <v>0.25</v>
      </c>
      <c r="BI238" s="8"/>
      <c r="BJ238" s="8"/>
      <c r="BK238" s="8"/>
      <c r="BL238" s="8"/>
      <c r="BM238" s="8"/>
      <c r="BN238" s="28"/>
      <c r="BO238" s="28"/>
    </row>
    <row r="239" spans="1:67">
      <c r="A239" s="2" t="s">
        <v>249</v>
      </c>
      <c r="B239" s="45">
        <v>160204216</v>
      </c>
      <c r="C239" s="46" t="s">
        <v>265</v>
      </c>
      <c r="D239" s="12">
        <f t="shared" si="4"/>
        <v>0.25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>
        <v>0.25</v>
      </c>
      <c r="BI239" s="8"/>
      <c r="BJ239" s="8"/>
      <c r="BK239" s="8"/>
      <c r="BL239" s="8"/>
      <c r="BM239" s="8"/>
      <c r="BN239" s="28"/>
      <c r="BO239" s="28"/>
    </row>
    <row r="240" spans="1:67">
      <c r="A240" s="2" t="s">
        <v>249</v>
      </c>
      <c r="B240" s="45">
        <v>160204217</v>
      </c>
      <c r="C240" s="46" t="s">
        <v>266</v>
      </c>
      <c r="D240" s="12">
        <f t="shared" si="4"/>
        <v>2.6</v>
      </c>
      <c r="E240" s="8"/>
      <c r="F240" s="8"/>
      <c r="G240" s="8"/>
      <c r="H240" s="8"/>
      <c r="I240" s="8"/>
      <c r="J240" s="8"/>
      <c r="K240" s="8"/>
      <c r="L240" s="8">
        <v>0.3</v>
      </c>
      <c r="M240" s="8">
        <v>1</v>
      </c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>
        <v>0.25</v>
      </c>
      <c r="AA240" s="8"/>
      <c r="AB240" s="8"/>
      <c r="AC240" s="8"/>
      <c r="AD240" s="8" t="s">
        <v>777</v>
      </c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>
        <v>0.25</v>
      </c>
      <c r="AS240" s="8"/>
      <c r="AT240" s="8"/>
      <c r="AU240" s="8"/>
      <c r="AV240" s="8"/>
      <c r="AW240" s="8"/>
      <c r="AX240" s="8"/>
      <c r="AY240" s="8"/>
      <c r="AZ240" s="8"/>
      <c r="BA240" s="8">
        <v>0.3</v>
      </c>
      <c r="BB240" s="8"/>
      <c r="BC240" s="8"/>
      <c r="BD240" s="8"/>
      <c r="BE240" s="8"/>
      <c r="BF240" s="8"/>
      <c r="BG240" s="8">
        <v>0.5</v>
      </c>
      <c r="BH240" s="8"/>
      <c r="BI240" s="8"/>
      <c r="BJ240" s="8"/>
      <c r="BK240" s="8"/>
      <c r="BL240" s="8"/>
      <c r="BM240" s="8"/>
      <c r="BN240" s="28"/>
      <c r="BO240" s="28"/>
    </row>
    <row r="241" spans="1:67">
      <c r="A241" s="2" t="s">
        <v>249</v>
      </c>
      <c r="B241" s="45">
        <v>160204218</v>
      </c>
      <c r="C241" s="46" t="s">
        <v>267</v>
      </c>
      <c r="D241" s="12">
        <f t="shared" si="4"/>
        <v>5.25</v>
      </c>
      <c r="E241" s="8"/>
      <c r="F241" s="8"/>
      <c r="G241" s="8"/>
      <c r="H241" s="8"/>
      <c r="I241" s="8"/>
      <c r="J241" s="8"/>
      <c r="K241" s="8"/>
      <c r="L241" s="8"/>
      <c r="M241" s="8">
        <v>1</v>
      </c>
      <c r="N241" s="8"/>
      <c r="O241" s="8"/>
      <c r="P241" s="8"/>
      <c r="Q241" s="8"/>
      <c r="R241" s="8"/>
      <c r="S241" s="8">
        <v>0.5</v>
      </c>
      <c r="T241" s="8"/>
      <c r="U241" s="8"/>
      <c r="V241" s="8"/>
      <c r="W241" s="8"/>
      <c r="X241" s="8"/>
      <c r="Y241" s="8"/>
      <c r="Z241" s="8"/>
      <c r="AA241" s="8"/>
      <c r="AB241" s="8">
        <v>0.2</v>
      </c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>
        <v>2</v>
      </c>
      <c r="AP241" s="8"/>
      <c r="AQ241" s="8"/>
      <c r="AR241" s="8">
        <v>0.25</v>
      </c>
      <c r="AS241" s="8"/>
      <c r="AT241" s="8"/>
      <c r="AU241" s="8"/>
      <c r="AV241" s="8"/>
      <c r="AW241" s="8"/>
      <c r="AX241" s="8"/>
      <c r="AY241" s="8"/>
      <c r="AZ241" s="8"/>
      <c r="BA241" s="8">
        <v>0.3</v>
      </c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>
        <v>1</v>
      </c>
      <c r="BN241" s="28"/>
      <c r="BO241" s="28"/>
    </row>
    <row r="242" spans="1:67">
      <c r="A242" s="2" t="s">
        <v>249</v>
      </c>
      <c r="B242" s="45">
        <v>160204219</v>
      </c>
      <c r="C242" s="46" t="s">
        <v>268</v>
      </c>
      <c r="D242" s="12">
        <f t="shared" si="4"/>
        <v>6.9</v>
      </c>
      <c r="E242" s="8"/>
      <c r="F242" s="8"/>
      <c r="G242" s="8"/>
      <c r="H242" s="8"/>
      <c r="I242" s="8"/>
      <c r="J242" s="8"/>
      <c r="K242" s="8">
        <v>0.4</v>
      </c>
      <c r="L242" s="8"/>
      <c r="M242" s="8">
        <v>1</v>
      </c>
      <c r="N242" s="8"/>
      <c r="O242" s="8"/>
      <c r="P242" s="8"/>
      <c r="Q242" s="8">
        <v>0.75</v>
      </c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>
        <v>0.25</v>
      </c>
      <c r="AF242" s="8">
        <v>3</v>
      </c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>
        <v>0.3</v>
      </c>
      <c r="BB242" s="8"/>
      <c r="BC242" s="8"/>
      <c r="BD242" s="8">
        <v>0.2</v>
      </c>
      <c r="BE242" s="8"/>
      <c r="BF242" s="8"/>
      <c r="BG242" s="8"/>
      <c r="BH242" s="8"/>
      <c r="BI242" s="8"/>
      <c r="BJ242" s="8"/>
      <c r="BK242" s="8"/>
      <c r="BL242" s="8"/>
      <c r="BM242" s="8">
        <v>1</v>
      </c>
      <c r="BN242" s="28"/>
      <c r="BO242" s="28"/>
    </row>
    <row r="243" spans="1:67">
      <c r="A243" s="2" t="s">
        <v>249</v>
      </c>
      <c r="B243" s="45">
        <v>160204220</v>
      </c>
      <c r="C243" s="46" t="s">
        <v>269</v>
      </c>
      <c r="D243" s="12">
        <f t="shared" si="4"/>
        <v>6.15</v>
      </c>
      <c r="E243" s="8"/>
      <c r="F243" s="8">
        <v>1</v>
      </c>
      <c r="G243" s="8"/>
      <c r="H243" s="8"/>
      <c r="I243" s="8"/>
      <c r="J243" s="8"/>
      <c r="K243" s="8">
        <v>0.6</v>
      </c>
      <c r="L243" s="8">
        <v>0.3</v>
      </c>
      <c r="M243" s="8">
        <v>1</v>
      </c>
      <c r="N243" s="8"/>
      <c r="O243" s="8"/>
      <c r="P243" s="8"/>
      <c r="Q243" s="8">
        <v>0.75</v>
      </c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>
        <v>0.2</v>
      </c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>
        <v>0.5</v>
      </c>
      <c r="AS243" s="8"/>
      <c r="AT243" s="8"/>
      <c r="AU243" s="8"/>
      <c r="AV243" s="8"/>
      <c r="AW243" s="8"/>
      <c r="AX243" s="8"/>
      <c r="AY243" s="8"/>
      <c r="AZ243" s="8">
        <v>0.5</v>
      </c>
      <c r="BA243" s="8">
        <v>0.3</v>
      </c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>
        <v>1</v>
      </c>
      <c r="BN243" s="28"/>
      <c r="BO243" s="28"/>
    </row>
    <row r="244" spans="1:67">
      <c r="A244" s="2" t="s">
        <v>249</v>
      </c>
      <c r="B244" s="45">
        <v>160204221</v>
      </c>
      <c r="C244" s="46" t="s">
        <v>270</v>
      </c>
      <c r="D244" s="12">
        <f t="shared" si="4"/>
        <v>3.4</v>
      </c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>
        <v>0.5</v>
      </c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>
        <v>2</v>
      </c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>
        <v>0.3</v>
      </c>
      <c r="BB244" s="8"/>
      <c r="BC244" s="8"/>
      <c r="BD244" s="8"/>
      <c r="BE244" s="8">
        <v>0.1</v>
      </c>
      <c r="BF244" s="8"/>
      <c r="BG244" s="8"/>
      <c r="BH244" s="8">
        <v>0.5</v>
      </c>
      <c r="BI244" s="8"/>
      <c r="BJ244" s="8"/>
      <c r="BK244" s="8"/>
      <c r="BL244" s="8"/>
      <c r="BM244" s="8"/>
      <c r="BN244" s="28"/>
      <c r="BO244" s="28"/>
    </row>
    <row r="245" spans="1:67">
      <c r="A245" s="2" t="s">
        <v>249</v>
      </c>
      <c r="B245" s="45">
        <v>160204222</v>
      </c>
      <c r="C245" s="46" t="s">
        <v>271</v>
      </c>
      <c r="D245" s="12">
        <f t="shared" si="4"/>
        <v>6.8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>
        <v>0.75</v>
      </c>
      <c r="R245" s="8"/>
      <c r="S245" s="8"/>
      <c r="T245" s="8"/>
      <c r="U245" s="8">
        <v>1.5</v>
      </c>
      <c r="V245" s="8"/>
      <c r="W245" s="8"/>
      <c r="X245" s="8"/>
      <c r="Y245" s="8"/>
      <c r="Z245" s="8">
        <v>0.25</v>
      </c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>
        <v>1</v>
      </c>
      <c r="AL245" s="8"/>
      <c r="AM245" s="8"/>
      <c r="AN245" s="8"/>
      <c r="AO245" s="8">
        <v>1</v>
      </c>
      <c r="AP245" s="8"/>
      <c r="AQ245" s="8"/>
      <c r="AR245" s="8"/>
      <c r="AS245" s="8"/>
      <c r="AT245" s="8"/>
      <c r="AU245" s="8"/>
      <c r="AV245" s="8"/>
      <c r="AW245" s="8">
        <v>0.5</v>
      </c>
      <c r="AX245" s="8"/>
      <c r="AY245" s="8"/>
      <c r="AZ245" s="8"/>
      <c r="BA245" s="8">
        <v>0.3</v>
      </c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>
        <v>1.5</v>
      </c>
      <c r="BN245" s="28"/>
      <c r="BO245" s="28"/>
    </row>
    <row r="246" spans="1:67">
      <c r="A246" s="2" t="s">
        <v>249</v>
      </c>
      <c r="B246" s="45">
        <v>160204223</v>
      </c>
      <c r="C246" s="46" t="s">
        <v>272</v>
      </c>
      <c r="D246" s="12">
        <f t="shared" si="4"/>
        <v>0.3</v>
      </c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>
        <v>0.3</v>
      </c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28"/>
      <c r="BO246" s="28"/>
    </row>
    <row r="247" spans="1:67">
      <c r="A247" s="2" t="s">
        <v>249</v>
      </c>
      <c r="B247" s="45">
        <v>160204224</v>
      </c>
      <c r="C247" s="46" t="s">
        <v>273</v>
      </c>
      <c r="D247" s="12">
        <f t="shared" si="4"/>
        <v>3.55</v>
      </c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>
        <v>0.3</v>
      </c>
      <c r="BB247" s="8"/>
      <c r="BC247" s="8"/>
      <c r="BD247" s="8"/>
      <c r="BE247" s="8"/>
      <c r="BF247" s="8"/>
      <c r="BG247" s="8"/>
      <c r="BH247" s="8">
        <v>0.25</v>
      </c>
      <c r="BI247" s="8"/>
      <c r="BJ247" s="8"/>
      <c r="BK247" s="8">
        <v>3</v>
      </c>
      <c r="BL247" s="8"/>
      <c r="BM247" s="8"/>
      <c r="BN247" s="28"/>
      <c r="BO247" s="28"/>
    </row>
    <row r="248" spans="1:67">
      <c r="A248" s="2" t="s">
        <v>249</v>
      </c>
      <c r="B248" s="45">
        <v>160204225</v>
      </c>
      <c r="C248" s="46" t="s">
        <v>274</v>
      </c>
      <c r="D248" s="12">
        <f t="shared" si="4"/>
        <v>10.1</v>
      </c>
      <c r="E248" s="8"/>
      <c r="F248" s="8"/>
      <c r="G248" s="8"/>
      <c r="H248" s="8"/>
      <c r="I248" s="8"/>
      <c r="J248" s="8">
        <v>0.5</v>
      </c>
      <c r="K248" s="8">
        <v>0.6</v>
      </c>
      <c r="L248" s="8"/>
      <c r="M248" s="8"/>
      <c r="N248" s="8">
        <v>0.3</v>
      </c>
      <c r="O248" s="8">
        <v>1.5</v>
      </c>
      <c r="P248" s="8">
        <v>0.8</v>
      </c>
      <c r="Q248" s="8">
        <v>0.75</v>
      </c>
      <c r="R248" s="8">
        <v>0.3</v>
      </c>
      <c r="S248" s="8"/>
      <c r="T248" s="8"/>
      <c r="U248" s="8"/>
      <c r="V248" s="8">
        <v>0.5</v>
      </c>
      <c r="W248" s="8">
        <v>0.25</v>
      </c>
      <c r="X248" s="8">
        <v>0.25</v>
      </c>
      <c r="Y248" s="8">
        <v>0.5</v>
      </c>
      <c r="Z248" s="8"/>
      <c r="AA248" s="8"/>
      <c r="AB248" s="8"/>
      <c r="AC248" s="8"/>
      <c r="AD248" s="8"/>
      <c r="AE248" s="8">
        <v>0.25</v>
      </c>
      <c r="AF248" s="8"/>
      <c r="AG248" s="8"/>
      <c r="AH248" s="8"/>
      <c r="AI248" s="8"/>
      <c r="AJ248" s="8"/>
      <c r="AK248" s="8"/>
      <c r="AL248" s="8"/>
      <c r="AM248" s="8"/>
      <c r="AN248" s="8"/>
      <c r="AO248" s="8">
        <v>2</v>
      </c>
      <c r="AP248" s="8"/>
      <c r="AQ248" s="8"/>
      <c r="AR248" s="8"/>
      <c r="AS248" s="8"/>
      <c r="AT248" s="8"/>
      <c r="AU248" s="8"/>
      <c r="AV248" s="8"/>
      <c r="AW248" s="8">
        <v>0.5</v>
      </c>
      <c r="AX248" s="8"/>
      <c r="AY248" s="8"/>
      <c r="AZ248" s="8"/>
      <c r="BA248" s="8"/>
      <c r="BB248" s="8"/>
      <c r="BC248" s="8"/>
      <c r="BD248" s="8"/>
      <c r="BE248" s="8">
        <v>0.1</v>
      </c>
      <c r="BF248" s="8"/>
      <c r="BG248" s="8"/>
      <c r="BH248" s="8"/>
      <c r="BI248" s="8"/>
      <c r="BJ248" s="8">
        <v>1</v>
      </c>
      <c r="BK248" s="8"/>
      <c r="BL248" s="8"/>
      <c r="BM248" s="8"/>
      <c r="BN248" s="28"/>
      <c r="BO248" s="28"/>
    </row>
    <row r="249" spans="1:67">
      <c r="A249" s="2" t="s">
        <v>249</v>
      </c>
      <c r="B249" s="45">
        <v>160204226</v>
      </c>
      <c r="C249" s="46" t="s">
        <v>275</v>
      </c>
      <c r="D249" s="12">
        <f t="shared" si="4"/>
        <v>3.15</v>
      </c>
      <c r="E249" s="8"/>
      <c r="F249" s="8"/>
      <c r="G249" s="8"/>
      <c r="H249" s="8"/>
      <c r="I249" s="8"/>
      <c r="J249" s="8"/>
      <c r="K249" s="8"/>
      <c r="L249" s="8"/>
      <c r="M249" s="8"/>
      <c r="N249" s="8">
        <v>0.3</v>
      </c>
      <c r="O249" s="8"/>
      <c r="P249" s="8"/>
      <c r="Q249" s="8"/>
      <c r="R249" s="8">
        <v>0.3</v>
      </c>
      <c r="S249" s="8"/>
      <c r="T249" s="8"/>
      <c r="U249" s="8"/>
      <c r="V249" s="8">
        <v>1.25</v>
      </c>
      <c r="W249" s="8"/>
      <c r="X249" s="8"/>
      <c r="Y249" s="8">
        <v>0.5</v>
      </c>
      <c r="Z249" s="8"/>
      <c r="AA249" s="8"/>
      <c r="AB249" s="8"/>
      <c r="AC249" s="8">
        <v>0.5</v>
      </c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>
        <v>0.3</v>
      </c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28"/>
      <c r="BO249" s="28"/>
    </row>
    <row r="250" spans="1:67">
      <c r="A250" s="2" t="s">
        <v>249</v>
      </c>
      <c r="B250" s="45">
        <v>160204227</v>
      </c>
      <c r="C250" s="46" t="s">
        <v>276</v>
      </c>
      <c r="D250" s="12">
        <f t="shared" si="4"/>
        <v>0.6</v>
      </c>
      <c r="E250" s="8"/>
      <c r="F250" s="8"/>
      <c r="G250" s="8"/>
      <c r="H250" s="8"/>
      <c r="I250" s="8"/>
      <c r="J250" s="8"/>
      <c r="K250" s="8"/>
      <c r="L250" s="8"/>
      <c r="M250" s="8"/>
      <c r="N250" s="8">
        <v>0.3</v>
      </c>
      <c r="O250" s="8"/>
      <c r="P250" s="8"/>
      <c r="Q250" s="8"/>
      <c r="R250" s="8">
        <v>0.3</v>
      </c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28"/>
      <c r="BO250" s="28"/>
    </row>
    <row r="251" spans="1:67">
      <c r="A251" s="2" t="s">
        <v>249</v>
      </c>
      <c r="B251" s="45">
        <v>160204228</v>
      </c>
      <c r="C251" s="46" t="s">
        <v>277</v>
      </c>
      <c r="D251" s="12">
        <f t="shared" si="4"/>
        <v>0.6</v>
      </c>
      <c r="E251" s="8"/>
      <c r="F251" s="8"/>
      <c r="G251" s="8"/>
      <c r="H251" s="8"/>
      <c r="I251" s="8"/>
      <c r="J251" s="8"/>
      <c r="K251" s="8"/>
      <c r="L251" s="8"/>
      <c r="M251" s="8"/>
      <c r="N251" s="8">
        <v>0.3</v>
      </c>
      <c r="O251" s="8"/>
      <c r="P251" s="8"/>
      <c r="Q251" s="8"/>
      <c r="R251" s="8">
        <v>0.3</v>
      </c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28"/>
      <c r="BO251" s="28"/>
    </row>
    <row r="252" spans="1:67">
      <c r="A252" s="2" t="s">
        <v>249</v>
      </c>
      <c r="B252" s="45">
        <v>160204229</v>
      </c>
      <c r="C252" s="46" t="s">
        <v>278</v>
      </c>
      <c r="D252" s="12">
        <f t="shared" si="4"/>
        <v>8.3</v>
      </c>
      <c r="E252" s="8"/>
      <c r="F252" s="8"/>
      <c r="G252" s="8"/>
      <c r="H252" s="8"/>
      <c r="I252" s="8"/>
      <c r="J252" s="8"/>
      <c r="K252" s="8">
        <v>0.6</v>
      </c>
      <c r="L252" s="8"/>
      <c r="M252" s="8"/>
      <c r="N252" s="8">
        <v>0.3</v>
      </c>
      <c r="O252" s="8"/>
      <c r="P252" s="8"/>
      <c r="Q252" s="8">
        <v>0.75</v>
      </c>
      <c r="R252" s="8">
        <v>0.3</v>
      </c>
      <c r="S252" s="8">
        <v>0.5</v>
      </c>
      <c r="T252" s="8"/>
      <c r="U252" s="8">
        <v>1.5</v>
      </c>
      <c r="V252" s="8">
        <v>1</v>
      </c>
      <c r="W252" s="8"/>
      <c r="X252" s="8"/>
      <c r="Y252" s="8">
        <v>0.5</v>
      </c>
      <c r="Z252" s="8">
        <v>0.25</v>
      </c>
      <c r="AA252" s="8"/>
      <c r="AB252" s="8"/>
      <c r="AC252" s="8">
        <v>0.5</v>
      </c>
      <c r="AD252" s="8" t="s">
        <v>777</v>
      </c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>
        <v>1</v>
      </c>
      <c r="AP252" s="8"/>
      <c r="AQ252" s="8"/>
      <c r="AR252" s="8"/>
      <c r="AS252" s="8"/>
      <c r="AT252" s="8"/>
      <c r="AU252" s="8"/>
      <c r="AV252" s="8"/>
      <c r="AW252" s="8">
        <v>0.5</v>
      </c>
      <c r="AX252" s="8"/>
      <c r="AY252" s="8"/>
      <c r="AZ252" s="8">
        <v>0.5</v>
      </c>
      <c r="BA252" s="8"/>
      <c r="BB252" s="8"/>
      <c r="BC252" s="8"/>
      <c r="BD252" s="8"/>
      <c r="BE252" s="8">
        <v>0.1</v>
      </c>
      <c r="BF252" s="8"/>
      <c r="BG252" s="8"/>
      <c r="BH252" s="8"/>
      <c r="BI252" s="8"/>
      <c r="BJ252" s="8"/>
      <c r="BK252" s="8"/>
      <c r="BL252" s="8"/>
      <c r="BM252" s="8"/>
      <c r="BN252" s="28"/>
      <c r="BO252" s="28"/>
    </row>
    <row r="253" spans="1:67">
      <c r="A253" s="2" t="s">
        <v>249</v>
      </c>
      <c r="B253" s="45">
        <v>160204230</v>
      </c>
      <c r="C253" s="46" t="s">
        <v>279</v>
      </c>
      <c r="D253" s="12">
        <f t="shared" si="4"/>
        <v>0.85</v>
      </c>
      <c r="E253" s="8"/>
      <c r="F253" s="8"/>
      <c r="G253" s="8"/>
      <c r="H253" s="8"/>
      <c r="I253" s="8"/>
      <c r="J253" s="8"/>
      <c r="K253" s="8"/>
      <c r="L253" s="8"/>
      <c r="M253" s="8"/>
      <c r="N253" s="8">
        <v>0.3</v>
      </c>
      <c r="O253" s="8"/>
      <c r="P253" s="8"/>
      <c r="Q253" s="8"/>
      <c r="R253" s="8">
        <v>0.3</v>
      </c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>
        <v>0.25</v>
      </c>
      <c r="BI253" s="8"/>
      <c r="BJ253" s="8"/>
      <c r="BK253" s="8"/>
      <c r="BL253" s="8"/>
      <c r="BM253" s="8"/>
      <c r="BN253" s="28"/>
      <c r="BO253" s="28"/>
    </row>
    <row r="254" spans="1:67">
      <c r="A254" s="2" t="s">
        <v>280</v>
      </c>
      <c r="B254" s="11">
        <v>160203101</v>
      </c>
      <c r="C254" s="11" t="s">
        <v>281</v>
      </c>
      <c r="D254" s="12">
        <f t="shared" si="4"/>
        <v>0</v>
      </c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28"/>
      <c r="BO254" s="28"/>
    </row>
    <row r="255" spans="1:67">
      <c r="A255" s="2" t="s">
        <v>280</v>
      </c>
      <c r="B255" s="11">
        <v>160203102</v>
      </c>
      <c r="C255" s="11" t="s">
        <v>282</v>
      </c>
      <c r="D255" s="12">
        <f t="shared" si="4"/>
        <v>0.25</v>
      </c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>
        <v>0.25</v>
      </c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28"/>
      <c r="BO255" s="28"/>
    </row>
    <row r="256" spans="1:67">
      <c r="A256" s="2" t="s">
        <v>280</v>
      </c>
      <c r="B256" s="11">
        <v>160203103</v>
      </c>
      <c r="C256" s="11" t="s">
        <v>283</v>
      </c>
      <c r="D256" s="12">
        <f t="shared" si="4"/>
        <v>0</v>
      </c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28"/>
      <c r="BO256" s="28"/>
    </row>
    <row r="257" spans="1:67">
      <c r="A257" s="2" t="s">
        <v>280</v>
      </c>
      <c r="B257" s="47">
        <v>160203104</v>
      </c>
      <c r="C257" s="11" t="s">
        <v>284</v>
      </c>
      <c r="D257" s="12">
        <f t="shared" si="4"/>
        <v>1</v>
      </c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>
        <v>1</v>
      </c>
      <c r="BK257" s="8"/>
      <c r="BL257" s="8"/>
      <c r="BM257" s="8"/>
      <c r="BN257" s="28"/>
      <c r="BO257" s="28"/>
    </row>
    <row r="258" spans="1:67">
      <c r="A258" s="2" t="s">
        <v>280</v>
      </c>
      <c r="B258" s="47">
        <v>160203105</v>
      </c>
      <c r="C258" s="11" t="s">
        <v>285</v>
      </c>
      <c r="D258" s="12">
        <f t="shared" si="4"/>
        <v>5.4</v>
      </c>
      <c r="E258" s="8"/>
      <c r="F258" s="8"/>
      <c r="G258" s="8"/>
      <c r="H258" s="8"/>
      <c r="I258" s="8"/>
      <c r="J258" s="8"/>
      <c r="K258" s="8"/>
      <c r="L258" s="8"/>
      <c r="M258" s="8">
        <v>1</v>
      </c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>
        <v>0.25</v>
      </c>
      <c r="AB258" s="8"/>
      <c r="AC258" s="8"/>
      <c r="AD258" s="8"/>
      <c r="AE258" s="8"/>
      <c r="AF258" s="8">
        <v>3</v>
      </c>
      <c r="AG258" s="8"/>
      <c r="AH258" s="8"/>
      <c r="AI258" s="8">
        <v>0.9</v>
      </c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>
        <v>0.25</v>
      </c>
      <c r="BI258" s="8"/>
      <c r="BJ258" s="8"/>
      <c r="BK258" s="8"/>
      <c r="BL258" s="8"/>
      <c r="BM258" s="8"/>
      <c r="BN258" s="28"/>
      <c r="BO258" s="28"/>
    </row>
    <row r="259" spans="1:67">
      <c r="A259" s="2" t="s">
        <v>280</v>
      </c>
      <c r="B259" s="11">
        <v>160203106</v>
      </c>
      <c r="C259" s="11" t="s">
        <v>286</v>
      </c>
      <c r="D259" s="12">
        <f t="shared" si="4"/>
        <v>0.4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>
        <v>0.4</v>
      </c>
      <c r="BF259" s="8"/>
      <c r="BG259" s="8"/>
      <c r="BH259" s="8"/>
      <c r="BI259" s="8"/>
      <c r="BJ259" s="8"/>
      <c r="BK259" s="8"/>
      <c r="BL259" s="8"/>
      <c r="BM259" s="8"/>
      <c r="BN259" s="28"/>
      <c r="BO259" s="28"/>
    </row>
    <row r="260" spans="1:67">
      <c r="A260" s="2" t="s">
        <v>280</v>
      </c>
      <c r="B260" s="11">
        <v>160203107</v>
      </c>
      <c r="C260" s="11" t="s">
        <v>287</v>
      </c>
      <c r="D260" s="12">
        <f t="shared" si="4"/>
        <v>7.75</v>
      </c>
      <c r="E260" s="8"/>
      <c r="F260" s="8"/>
      <c r="G260" s="8"/>
      <c r="H260" s="8"/>
      <c r="I260" s="8"/>
      <c r="J260" s="8"/>
      <c r="K260" s="8"/>
      <c r="L260" s="8"/>
      <c r="M260" s="8">
        <v>1</v>
      </c>
      <c r="N260" s="8"/>
      <c r="O260" s="8"/>
      <c r="P260" s="8"/>
      <c r="Q260" s="8"/>
      <c r="R260" s="8"/>
      <c r="S260" s="8"/>
      <c r="T260" s="8">
        <v>0.25</v>
      </c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>
        <v>3</v>
      </c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>
        <v>0.5</v>
      </c>
      <c r="BH260" s="8"/>
      <c r="BI260" s="8"/>
      <c r="BJ260" s="8"/>
      <c r="BK260" s="8">
        <v>3</v>
      </c>
      <c r="BL260" s="8"/>
      <c r="BM260" s="8"/>
      <c r="BN260" s="28"/>
      <c r="BO260" s="28"/>
    </row>
    <row r="261" spans="1:67">
      <c r="A261" s="2" t="s">
        <v>280</v>
      </c>
      <c r="B261" s="11">
        <v>160203108</v>
      </c>
      <c r="C261" s="11" t="s">
        <v>288</v>
      </c>
      <c r="D261" s="12">
        <f t="shared" si="4"/>
        <v>0.6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>
        <v>0.3</v>
      </c>
      <c r="P261" s="8"/>
      <c r="Q261" s="8"/>
      <c r="R261" s="8">
        <v>0.3</v>
      </c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28"/>
      <c r="BO261" s="28"/>
    </row>
    <row r="262" spans="1:67">
      <c r="A262" s="2" t="s">
        <v>280</v>
      </c>
      <c r="B262" s="47">
        <v>160203109</v>
      </c>
      <c r="C262" s="11" t="s">
        <v>289</v>
      </c>
      <c r="D262" s="12">
        <f t="shared" si="4"/>
        <v>0.5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>
        <v>0.3</v>
      </c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>
        <v>0.2</v>
      </c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28"/>
      <c r="BO262" s="28"/>
    </row>
    <row r="263" spans="1:67">
      <c r="A263" s="2" t="s">
        <v>280</v>
      </c>
      <c r="B263" s="11">
        <v>160203110</v>
      </c>
      <c r="C263" s="11" t="s">
        <v>290</v>
      </c>
      <c r="D263" s="12">
        <f t="shared" si="4"/>
        <v>0.3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>
        <v>0.3</v>
      </c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28"/>
      <c r="BO263" s="28"/>
    </row>
    <row r="264" spans="1:67">
      <c r="A264" s="2" t="s">
        <v>280</v>
      </c>
      <c r="B264" s="11">
        <v>160203111</v>
      </c>
      <c r="C264" s="11" t="s">
        <v>291</v>
      </c>
      <c r="D264" s="12">
        <f t="shared" si="4"/>
        <v>0.3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>
        <v>0.3</v>
      </c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28"/>
      <c r="BO264" s="28"/>
    </row>
    <row r="265" spans="1:67">
      <c r="A265" s="2" t="s">
        <v>280</v>
      </c>
      <c r="B265" s="11">
        <v>160203112</v>
      </c>
      <c r="C265" s="11" t="s">
        <v>292</v>
      </c>
      <c r="D265" s="12">
        <f t="shared" si="4"/>
        <v>4</v>
      </c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>
        <v>1</v>
      </c>
      <c r="P265" s="8"/>
      <c r="Q265" s="8"/>
      <c r="R265" s="8">
        <v>0.3</v>
      </c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>
        <v>2</v>
      </c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>
        <v>0.5</v>
      </c>
      <c r="BA265" s="8"/>
      <c r="BB265" s="8"/>
      <c r="BC265" s="8"/>
      <c r="BD265" s="8">
        <v>0.2</v>
      </c>
      <c r="BE265" s="8"/>
      <c r="BF265" s="8"/>
      <c r="BG265" s="8"/>
      <c r="BH265" s="8"/>
      <c r="BI265" s="8"/>
      <c r="BJ265" s="8"/>
      <c r="BK265" s="8"/>
      <c r="BL265" s="8"/>
      <c r="BM265" s="8"/>
      <c r="BN265" s="28"/>
      <c r="BO265" s="28"/>
    </row>
    <row r="266" spans="1:67">
      <c r="A266" s="2" t="s">
        <v>280</v>
      </c>
      <c r="B266" s="11">
        <v>160203113</v>
      </c>
      <c r="C266" s="11" t="s">
        <v>293</v>
      </c>
      <c r="D266" s="12">
        <f t="shared" si="4"/>
        <v>0.8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>
        <v>0.3</v>
      </c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>
        <v>0.5</v>
      </c>
      <c r="BI266" s="8"/>
      <c r="BJ266" s="8"/>
      <c r="BK266" s="8"/>
      <c r="BL266" s="8"/>
      <c r="BM266" s="8"/>
      <c r="BN266" s="28"/>
      <c r="BO266" s="28"/>
    </row>
    <row r="267" spans="1:67">
      <c r="A267" s="2" t="s">
        <v>280</v>
      </c>
      <c r="B267" s="11">
        <v>160203114</v>
      </c>
      <c r="C267" s="11" t="s">
        <v>294</v>
      </c>
      <c r="D267" s="12">
        <f t="shared" si="4"/>
        <v>0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28"/>
      <c r="BO267" s="28"/>
    </row>
    <row r="268" spans="1:67">
      <c r="A268" s="2" t="s">
        <v>280</v>
      </c>
      <c r="B268" s="11">
        <v>160203115</v>
      </c>
      <c r="C268" s="47" t="s">
        <v>296</v>
      </c>
      <c r="D268" s="12">
        <f t="shared" si="4"/>
        <v>0</v>
      </c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28"/>
      <c r="BO268" s="28"/>
    </row>
    <row r="269" spans="1:67">
      <c r="A269" s="2" t="s">
        <v>280</v>
      </c>
      <c r="B269" s="11">
        <v>160203116</v>
      </c>
      <c r="C269" s="11" t="s">
        <v>297</v>
      </c>
      <c r="D269" s="12">
        <f t="shared" si="4"/>
        <v>0.5</v>
      </c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>
        <v>0.5</v>
      </c>
      <c r="BI269" s="8"/>
      <c r="BJ269" s="8"/>
      <c r="BK269" s="8"/>
      <c r="BL269" s="8"/>
      <c r="BM269" s="8"/>
      <c r="BN269" s="28"/>
      <c r="BO269" s="28"/>
    </row>
    <row r="270" spans="1:67">
      <c r="A270" s="2" t="s">
        <v>280</v>
      </c>
      <c r="B270" s="11">
        <v>160203117</v>
      </c>
      <c r="C270" s="47" t="s">
        <v>298</v>
      </c>
      <c r="D270" s="12">
        <f t="shared" si="4"/>
        <v>2.6</v>
      </c>
      <c r="E270" s="8"/>
      <c r="F270" s="8"/>
      <c r="G270" s="8"/>
      <c r="H270" s="8"/>
      <c r="I270" s="8">
        <v>0.1</v>
      </c>
      <c r="J270" s="8"/>
      <c r="K270" s="8">
        <v>0.6</v>
      </c>
      <c r="L270" s="8">
        <v>0.3</v>
      </c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>
        <v>0.1</v>
      </c>
      <c r="AU270" s="8"/>
      <c r="AV270" s="8"/>
      <c r="AW270" s="8"/>
      <c r="AX270" s="8"/>
      <c r="AY270" s="8"/>
      <c r="AZ270" s="8"/>
      <c r="BA270" s="8"/>
      <c r="BB270" s="8">
        <v>1.5</v>
      </c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28"/>
      <c r="BO270" s="28"/>
    </row>
    <row r="271" spans="1:67">
      <c r="A271" s="2" t="s">
        <v>280</v>
      </c>
      <c r="B271" s="11">
        <v>160203118</v>
      </c>
      <c r="C271" s="11" t="s">
        <v>299</v>
      </c>
      <c r="D271" s="12">
        <f t="shared" si="4"/>
        <v>0.25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>
        <v>0.25</v>
      </c>
      <c r="BI271" s="8"/>
      <c r="BJ271" s="8"/>
      <c r="BK271" s="8"/>
      <c r="BL271" s="8"/>
      <c r="BM271" s="8"/>
      <c r="BN271" s="28"/>
      <c r="BO271" s="28"/>
    </row>
    <row r="272" spans="1:67">
      <c r="A272" s="2" t="s">
        <v>280</v>
      </c>
      <c r="B272" s="11">
        <v>160203119</v>
      </c>
      <c r="C272" s="47" t="s">
        <v>300</v>
      </c>
      <c r="D272" s="12">
        <f t="shared" si="4"/>
        <v>2</v>
      </c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>
        <v>1</v>
      </c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>
        <v>0.5</v>
      </c>
      <c r="BI272" s="8"/>
      <c r="BJ272" s="8"/>
      <c r="BK272" s="8"/>
      <c r="BL272" s="8"/>
      <c r="BM272" s="8">
        <v>0.5</v>
      </c>
      <c r="BN272" s="28"/>
      <c r="BO272" s="28"/>
    </row>
    <row r="273" spans="1:67">
      <c r="A273" s="2" t="s">
        <v>280</v>
      </c>
      <c r="B273" s="11">
        <v>160203120</v>
      </c>
      <c r="C273" s="11" t="s">
        <v>301</v>
      </c>
      <c r="D273" s="12">
        <f t="shared" si="4"/>
        <v>3.25</v>
      </c>
      <c r="E273" s="8"/>
      <c r="F273" s="8"/>
      <c r="G273" s="8"/>
      <c r="H273" s="8"/>
      <c r="I273" s="8"/>
      <c r="J273" s="8"/>
      <c r="K273" s="8"/>
      <c r="L273" s="8">
        <v>0.3</v>
      </c>
      <c r="M273" s="8"/>
      <c r="N273" s="8"/>
      <c r="O273" s="8"/>
      <c r="P273" s="8">
        <v>0.5</v>
      </c>
      <c r="Q273" s="8">
        <v>0.5</v>
      </c>
      <c r="R273" s="8"/>
      <c r="S273" s="8"/>
      <c r="T273" s="8"/>
      <c r="U273" s="8"/>
      <c r="V273" s="8"/>
      <c r="W273" s="8">
        <v>0.25</v>
      </c>
      <c r="X273" s="8"/>
      <c r="Y273" s="8"/>
      <c r="Z273" s="8"/>
      <c r="AA273" s="8"/>
      <c r="AB273" s="8"/>
      <c r="AC273" s="8" t="s">
        <v>779</v>
      </c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>
        <v>1</v>
      </c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>
        <v>0.5</v>
      </c>
      <c r="BA273" s="8"/>
      <c r="BB273" s="8"/>
      <c r="BC273" s="8"/>
      <c r="BD273" s="8">
        <v>0.2</v>
      </c>
      <c r="BE273" s="8"/>
      <c r="BF273" s="8"/>
      <c r="BG273" s="8"/>
      <c r="BH273" s="8"/>
      <c r="BI273" s="8"/>
      <c r="BJ273" s="8"/>
      <c r="BK273" s="8"/>
      <c r="BL273" s="8"/>
      <c r="BM273" s="8"/>
      <c r="BN273" s="28"/>
      <c r="BO273" s="28"/>
    </row>
    <row r="274" spans="1:67">
      <c r="A274" s="2" t="s">
        <v>280</v>
      </c>
      <c r="B274" s="11">
        <v>160203121</v>
      </c>
      <c r="C274" s="11" t="s">
        <v>302</v>
      </c>
      <c r="D274" s="12">
        <f t="shared" si="4"/>
        <v>0</v>
      </c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28"/>
      <c r="BO274" s="28"/>
    </row>
    <row r="275" spans="1:67">
      <c r="A275" s="2" t="s">
        <v>280</v>
      </c>
      <c r="B275" s="11">
        <v>160203122</v>
      </c>
      <c r="C275" s="11" t="s">
        <v>303</v>
      </c>
      <c r="D275" s="12">
        <f t="shared" si="4"/>
        <v>0.55</v>
      </c>
      <c r="E275" s="8"/>
      <c r="F275" s="8"/>
      <c r="G275" s="8"/>
      <c r="H275" s="8"/>
      <c r="I275" s="8"/>
      <c r="J275" s="8"/>
      <c r="K275" s="8"/>
      <c r="L275" s="8"/>
      <c r="M275" s="8"/>
      <c r="N275" s="8">
        <v>0.3</v>
      </c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 t="s">
        <v>776</v>
      </c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>
        <v>0.25</v>
      </c>
      <c r="BI275" s="8"/>
      <c r="BJ275" s="8"/>
      <c r="BK275" s="8"/>
      <c r="BL275" s="8"/>
      <c r="BM275" s="8"/>
      <c r="BN275" s="28"/>
      <c r="BO275" s="28"/>
    </row>
    <row r="276" spans="1:67">
      <c r="A276" s="2" t="s">
        <v>280</v>
      </c>
      <c r="B276" s="11">
        <v>160203123</v>
      </c>
      <c r="C276" s="11" t="s">
        <v>304</v>
      </c>
      <c r="D276" s="12">
        <f t="shared" si="4"/>
        <v>2.8</v>
      </c>
      <c r="E276" s="8"/>
      <c r="F276" s="8"/>
      <c r="G276" s="8"/>
      <c r="H276" s="8"/>
      <c r="I276" s="8"/>
      <c r="J276" s="8"/>
      <c r="K276" s="8"/>
      <c r="L276" s="8"/>
      <c r="M276" s="8">
        <v>1</v>
      </c>
      <c r="N276" s="8">
        <v>0.3</v>
      </c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 t="s">
        <v>776</v>
      </c>
      <c r="AE276" s="8"/>
      <c r="AF276" s="8"/>
      <c r="AG276" s="8"/>
      <c r="AH276" s="8"/>
      <c r="AI276" s="8"/>
      <c r="AJ276" s="8">
        <v>1.5</v>
      </c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28"/>
      <c r="BO276" s="28"/>
    </row>
    <row r="277" spans="1:67">
      <c r="A277" s="2" t="s">
        <v>280</v>
      </c>
      <c r="B277" s="11">
        <v>160203124</v>
      </c>
      <c r="C277" s="11" t="s">
        <v>305</v>
      </c>
      <c r="D277" s="12">
        <f t="shared" si="4"/>
        <v>1.3</v>
      </c>
      <c r="E277" s="8"/>
      <c r="F277" s="8"/>
      <c r="G277" s="8"/>
      <c r="H277" s="8"/>
      <c r="I277" s="8"/>
      <c r="J277" s="8"/>
      <c r="K277" s="8"/>
      <c r="L277" s="8"/>
      <c r="M277" s="8">
        <v>1</v>
      </c>
      <c r="N277" s="8">
        <v>0.3</v>
      </c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 t="s">
        <v>776</v>
      </c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28"/>
      <c r="BO277" s="28"/>
    </row>
    <row r="278" spans="1:67">
      <c r="A278" s="2" t="s">
        <v>280</v>
      </c>
      <c r="B278" s="11">
        <v>160203125</v>
      </c>
      <c r="C278" s="11" t="s">
        <v>306</v>
      </c>
      <c r="D278" s="12">
        <f t="shared" si="4"/>
        <v>4.8</v>
      </c>
      <c r="E278" s="8"/>
      <c r="F278" s="8"/>
      <c r="G278" s="8"/>
      <c r="H278" s="8"/>
      <c r="I278" s="8"/>
      <c r="J278" s="8"/>
      <c r="K278" s="8"/>
      <c r="L278" s="8">
        <v>0.3</v>
      </c>
      <c r="M278" s="8">
        <v>1</v>
      </c>
      <c r="N278" s="8">
        <v>0.3</v>
      </c>
      <c r="O278" s="8"/>
      <c r="P278" s="8"/>
      <c r="Q278" s="8"/>
      <c r="R278" s="8"/>
      <c r="S278" s="8"/>
      <c r="T278" s="8"/>
      <c r="U278" s="8"/>
      <c r="V278" s="8"/>
      <c r="W278" s="8"/>
      <c r="X278" s="8">
        <v>0.25</v>
      </c>
      <c r="Y278" s="8"/>
      <c r="Z278" s="8"/>
      <c r="AA278" s="8"/>
      <c r="AB278" s="8"/>
      <c r="AC278" s="8"/>
      <c r="AD278" s="8" t="s">
        <v>776</v>
      </c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>
        <v>2</v>
      </c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>
        <v>0.5</v>
      </c>
      <c r="BA278" s="8"/>
      <c r="BB278" s="8"/>
      <c r="BC278" s="8"/>
      <c r="BD278" s="8">
        <v>0.2</v>
      </c>
      <c r="BE278" s="8"/>
      <c r="BF278" s="8"/>
      <c r="BG278" s="8"/>
      <c r="BH278" s="8">
        <v>0.25</v>
      </c>
      <c r="BI278" s="8"/>
      <c r="BJ278" s="8"/>
      <c r="BK278" s="8"/>
      <c r="BL278" s="8"/>
      <c r="BM278" s="8"/>
      <c r="BN278" s="28"/>
      <c r="BO278" s="28"/>
    </row>
    <row r="279" spans="1:67">
      <c r="A279" s="2" t="s">
        <v>280</v>
      </c>
      <c r="B279" s="11">
        <v>160203126</v>
      </c>
      <c r="C279" s="11" t="s">
        <v>307</v>
      </c>
      <c r="D279" s="12">
        <f t="shared" si="4"/>
        <v>0.3</v>
      </c>
      <c r="E279" s="8"/>
      <c r="F279" s="8"/>
      <c r="G279" s="8"/>
      <c r="H279" s="8"/>
      <c r="I279" s="8"/>
      <c r="J279" s="8"/>
      <c r="K279" s="8"/>
      <c r="L279" s="8"/>
      <c r="M279" s="8"/>
      <c r="N279" s="8">
        <v>0.3</v>
      </c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28"/>
      <c r="BO279" s="28"/>
    </row>
    <row r="280" spans="1:67">
      <c r="A280" s="2" t="s">
        <v>280</v>
      </c>
      <c r="B280" s="11">
        <v>160203127</v>
      </c>
      <c r="C280" s="11" t="s">
        <v>308</v>
      </c>
      <c r="D280" s="12">
        <f t="shared" si="4"/>
        <v>2.05</v>
      </c>
      <c r="E280" s="8"/>
      <c r="F280" s="8"/>
      <c r="G280" s="8"/>
      <c r="H280" s="8"/>
      <c r="I280" s="8"/>
      <c r="J280" s="8"/>
      <c r="K280" s="8"/>
      <c r="L280" s="8"/>
      <c r="M280" s="8"/>
      <c r="N280" s="8">
        <v>0.3</v>
      </c>
      <c r="O280" s="8"/>
      <c r="P280" s="8">
        <v>0.5</v>
      </c>
      <c r="Q280" s="8">
        <v>0.75</v>
      </c>
      <c r="R280" s="8"/>
      <c r="S280" s="8"/>
      <c r="T280" s="8"/>
      <c r="U280" s="8"/>
      <c r="V280" s="8"/>
      <c r="W280" s="8"/>
      <c r="X280" s="8">
        <v>0.25</v>
      </c>
      <c r="Y280" s="8"/>
      <c r="Z280" s="8"/>
      <c r="AA280" s="8"/>
      <c r="AB280" s="8"/>
      <c r="AC280" s="8"/>
      <c r="AD280" s="8" t="s">
        <v>776</v>
      </c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>
        <v>0.25</v>
      </c>
      <c r="BI280" s="8"/>
      <c r="BJ280" s="8"/>
      <c r="BK280" s="8"/>
      <c r="BL280" s="8"/>
      <c r="BM280" s="8"/>
      <c r="BN280" s="28"/>
      <c r="BO280" s="28"/>
    </row>
    <row r="281" spans="1:67">
      <c r="A281" s="2" t="s">
        <v>280</v>
      </c>
      <c r="B281" s="11">
        <v>160203128</v>
      </c>
      <c r="C281" s="11" t="s">
        <v>309</v>
      </c>
      <c r="D281" s="12">
        <f t="shared" si="4"/>
        <v>0.8</v>
      </c>
      <c r="E281" s="8"/>
      <c r="F281" s="8"/>
      <c r="G281" s="8"/>
      <c r="H281" s="8"/>
      <c r="I281" s="8"/>
      <c r="J281" s="8"/>
      <c r="K281" s="8"/>
      <c r="L281" s="8"/>
      <c r="M281" s="8"/>
      <c r="N281" s="8">
        <v>0.3</v>
      </c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 t="s">
        <v>776</v>
      </c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>
        <v>0.5</v>
      </c>
      <c r="BH281" s="8"/>
      <c r="BI281" s="8"/>
      <c r="BJ281" s="8"/>
      <c r="BK281" s="8"/>
      <c r="BL281" s="8"/>
      <c r="BM281" s="8"/>
      <c r="BN281" s="28"/>
      <c r="BO281" s="28"/>
    </row>
    <row r="282" spans="1:67">
      <c r="A282" s="2" t="s">
        <v>280</v>
      </c>
      <c r="B282" s="11">
        <v>160203129</v>
      </c>
      <c r="C282" s="11" t="s">
        <v>310</v>
      </c>
      <c r="D282" s="12">
        <f t="shared" ref="D282:D345" si="5">SUM(E282:BO282)</f>
        <v>0</v>
      </c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28"/>
      <c r="BO282" s="28"/>
    </row>
    <row r="283" spans="1:67">
      <c r="A283" s="2" t="s">
        <v>280</v>
      </c>
      <c r="B283" s="11">
        <v>150701705</v>
      </c>
      <c r="C283" s="11" t="s">
        <v>311</v>
      </c>
      <c r="D283" s="12">
        <f t="shared" si="5"/>
        <v>1.75</v>
      </c>
      <c r="E283" s="8"/>
      <c r="F283" s="8">
        <v>1</v>
      </c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>
        <v>0.25</v>
      </c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>
        <v>0.5</v>
      </c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28"/>
      <c r="BO283" s="28"/>
    </row>
    <row r="284" spans="1:67">
      <c r="A284" s="2" t="s">
        <v>312</v>
      </c>
      <c r="B284" s="11" t="s">
        <v>313</v>
      </c>
      <c r="C284" s="12" t="s">
        <v>314</v>
      </c>
      <c r="D284" s="12">
        <f t="shared" si="5"/>
        <v>1.1</v>
      </c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>
        <v>0.6</v>
      </c>
      <c r="R284" s="8"/>
      <c r="S284" s="8"/>
      <c r="T284" s="8"/>
      <c r="U284" s="8"/>
      <c r="V284" s="8"/>
      <c r="W284" s="8"/>
      <c r="X284" s="8"/>
      <c r="Y284" s="8"/>
      <c r="Z284" s="8"/>
      <c r="AA284" s="8">
        <v>0.25</v>
      </c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>
        <v>0.25</v>
      </c>
      <c r="BI284" s="8"/>
      <c r="BJ284" s="8"/>
      <c r="BK284" s="8"/>
      <c r="BL284" s="8"/>
      <c r="BM284" s="8"/>
      <c r="BN284" s="28"/>
      <c r="BO284" s="28"/>
    </row>
    <row r="285" spans="1:67">
      <c r="A285" s="2" t="s">
        <v>312</v>
      </c>
      <c r="B285" s="11" t="s">
        <v>316</v>
      </c>
      <c r="C285" s="12" t="s">
        <v>317</v>
      </c>
      <c r="D285" s="12">
        <f t="shared" si="5"/>
        <v>3</v>
      </c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>
        <v>3</v>
      </c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28"/>
      <c r="BO285" s="28"/>
    </row>
    <row r="286" spans="1:67">
      <c r="A286" s="2" t="s">
        <v>312</v>
      </c>
      <c r="B286" s="11" t="s">
        <v>318</v>
      </c>
      <c r="C286" s="12" t="s">
        <v>319</v>
      </c>
      <c r="D286" s="12">
        <f t="shared" si="5"/>
        <v>3.65</v>
      </c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>
        <v>0.75</v>
      </c>
      <c r="R286" s="8"/>
      <c r="S286" s="8"/>
      <c r="T286" s="8">
        <v>0.75</v>
      </c>
      <c r="U286" s="8"/>
      <c r="V286" s="8"/>
      <c r="W286" s="8"/>
      <c r="X286" s="8"/>
      <c r="Y286" s="8"/>
      <c r="Z286" s="8"/>
      <c r="AA286" s="8">
        <v>0.25</v>
      </c>
      <c r="AB286" s="8">
        <v>0.2</v>
      </c>
      <c r="AC286" s="8">
        <v>0.25</v>
      </c>
      <c r="AD286" s="8"/>
      <c r="AE286" s="8"/>
      <c r="AF286" s="8"/>
      <c r="AG286" s="8"/>
      <c r="AH286" s="8"/>
      <c r="AI286" s="8"/>
      <c r="AJ286" s="8"/>
      <c r="AK286" s="8"/>
      <c r="AL286" s="8"/>
      <c r="AM286" s="8">
        <v>0.3</v>
      </c>
      <c r="AN286" s="8"/>
      <c r="AO286" s="8"/>
      <c r="AP286" s="8">
        <v>0.2</v>
      </c>
      <c r="AQ286" s="8"/>
      <c r="AR286" s="8"/>
      <c r="AS286" s="8"/>
      <c r="AT286" s="8"/>
      <c r="AU286" s="8">
        <v>0.2</v>
      </c>
      <c r="AV286" s="8"/>
      <c r="AW286" s="8"/>
      <c r="AX286" s="8"/>
      <c r="AY286" s="8"/>
      <c r="AZ286" s="8">
        <v>0.5</v>
      </c>
      <c r="BA286" s="8"/>
      <c r="BB286" s="8"/>
      <c r="BC286" s="8"/>
      <c r="BD286" s="8"/>
      <c r="BE286" s="8"/>
      <c r="BF286" s="8"/>
      <c r="BG286" s="8"/>
      <c r="BH286" s="8">
        <v>0.25</v>
      </c>
      <c r="BI286" s="8"/>
      <c r="BJ286" s="8"/>
      <c r="BK286" s="8"/>
      <c r="BL286" s="8"/>
      <c r="BM286" s="8"/>
      <c r="BN286" s="28"/>
      <c r="BO286" s="28"/>
    </row>
    <row r="287" spans="1:67">
      <c r="A287" s="2" t="s">
        <v>312</v>
      </c>
      <c r="B287" s="11" t="s">
        <v>320</v>
      </c>
      <c r="C287" s="12" t="s">
        <v>321</v>
      </c>
      <c r="D287" s="12">
        <f t="shared" si="5"/>
        <v>0</v>
      </c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28"/>
      <c r="BO287" s="28"/>
    </row>
    <row r="288" spans="1:67">
      <c r="A288" s="2" t="s">
        <v>312</v>
      </c>
      <c r="B288" s="11" t="s">
        <v>322</v>
      </c>
      <c r="C288" s="12" t="s">
        <v>323</v>
      </c>
      <c r="D288" s="12">
        <f t="shared" si="5"/>
        <v>3.25</v>
      </c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>
        <v>0.75</v>
      </c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>
        <v>1.5</v>
      </c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>
        <v>1</v>
      </c>
      <c r="BK288" s="8"/>
      <c r="BL288" s="8"/>
      <c r="BM288" s="8"/>
      <c r="BN288" s="28"/>
      <c r="BO288" s="28"/>
    </row>
    <row r="289" spans="1:67">
      <c r="A289" s="2" t="s">
        <v>312</v>
      </c>
      <c r="B289" s="11">
        <v>160203206</v>
      </c>
      <c r="C289" s="12" t="s">
        <v>324</v>
      </c>
      <c r="D289" s="12">
        <f t="shared" si="5"/>
        <v>0</v>
      </c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28"/>
      <c r="BO289" s="28"/>
    </row>
    <row r="290" spans="1:67">
      <c r="A290" s="2" t="s">
        <v>312</v>
      </c>
      <c r="B290" s="11" t="s">
        <v>325</v>
      </c>
      <c r="C290" s="12" t="s">
        <v>326</v>
      </c>
      <c r="D290" s="12">
        <f t="shared" si="5"/>
        <v>0</v>
      </c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28"/>
      <c r="BO290" s="28"/>
    </row>
    <row r="291" spans="1:67">
      <c r="A291" s="2" t="s">
        <v>312</v>
      </c>
      <c r="B291" s="11" t="s">
        <v>327</v>
      </c>
      <c r="C291" s="12" t="s">
        <v>328</v>
      </c>
      <c r="D291" s="12">
        <f t="shared" si="5"/>
        <v>1.8</v>
      </c>
      <c r="E291" s="8"/>
      <c r="F291" s="8"/>
      <c r="G291" s="8"/>
      <c r="H291" s="8"/>
      <c r="I291" s="8"/>
      <c r="J291" s="8"/>
      <c r="K291" s="8"/>
      <c r="L291" s="8">
        <v>0.3</v>
      </c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>
        <v>0.5</v>
      </c>
      <c r="X291" s="8"/>
      <c r="Y291" s="8"/>
      <c r="Z291" s="8">
        <v>0.25</v>
      </c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>
        <v>0.25</v>
      </c>
      <c r="AS291" s="8"/>
      <c r="AT291" s="8"/>
      <c r="AU291" s="8"/>
      <c r="AV291" s="8"/>
      <c r="AW291" s="8">
        <v>0.5</v>
      </c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28"/>
      <c r="BO291" s="28"/>
    </row>
    <row r="292" spans="1:67">
      <c r="A292" s="2" t="s">
        <v>312</v>
      </c>
      <c r="B292" s="11" t="s">
        <v>329</v>
      </c>
      <c r="C292" s="12" t="s">
        <v>330</v>
      </c>
      <c r="D292" s="12">
        <f t="shared" si="5"/>
        <v>2.5</v>
      </c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>
        <v>0.2</v>
      </c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>
        <v>2</v>
      </c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>
        <v>0.3</v>
      </c>
      <c r="BF292" s="8"/>
      <c r="BG292" s="8"/>
      <c r="BH292" s="8"/>
      <c r="BI292" s="8"/>
      <c r="BJ292" s="8"/>
      <c r="BK292" s="8"/>
      <c r="BL292" s="8"/>
      <c r="BM292" s="8"/>
      <c r="BN292" s="28"/>
      <c r="BO292" s="28"/>
    </row>
    <row r="293" spans="1:67">
      <c r="A293" s="2" t="s">
        <v>312</v>
      </c>
      <c r="B293" s="11" t="s">
        <v>331</v>
      </c>
      <c r="C293" s="12" t="s">
        <v>332</v>
      </c>
      <c r="D293" s="12">
        <f t="shared" si="5"/>
        <v>2.7</v>
      </c>
      <c r="E293" s="8"/>
      <c r="F293" s="8"/>
      <c r="G293" s="8"/>
      <c r="H293" s="8"/>
      <c r="I293" s="8"/>
      <c r="J293" s="8"/>
      <c r="K293" s="8"/>
      <c r="L293" s="8"/>
      <c r="M293" s="8">
        <v>1</v>
      </c>
      <c r="N293" s="8"/>
      <c r="O293" s="8"/>
      <c r="P293" s="8"/>
      <c r="Q293" s="8"/>
      <c r="R293" s="8"/>
      <c r="S293" s="8"/>
      <c r="T293" s="8"/>
      <c r="U293" s="8">
        <v>0.5</v>
      </c>
      <c r="V293" s="8"/>
      <c r="W293" s="8"/>
      <c r="X293" s="8"/>
      <c r="Y293" s="8"/>
      <c r="Z293" s="8"/>
      <c r="AA293" s="8"/>
      <c r="AB293" s="8">
        <v>0.2</v>
      </c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>
        <v>0.5</v>
      </c>
      <c r="AZ293" s="8"/>
      <c r="BA293" s="8"/>
      <c r="BB293" s="8"/>
      <c r="BC293" s="8"/>
      <c r="BD293" s="8"/>
      <c r="BE293" s="8"/>
      <c r="BF293" s="8"/>
      <c r="BG293" s="8">
        <v>0.5</v>
      </c>
      <c r="BH293" s="8"/>
      <c r="BI293" s="8"/>
      <c r="BJ293" s="8"/>
      <c r="BK293" s="8"/>
      <c r="BL293" s="8"/>
      <c r="BM293" s="8"/>
      <c r="BN293" s="28"/>
      <c r="BO293" s="28"/>
    </row>
    <row r="294" spans="1:67">
      <c r="A294" s="2" t="s">
        <v>312</v>
      </c>
      <c r="B294" s="11" t="s">
        <v>333</v>
      </c>
      <c r="C294" s="12" t="s">
        <v>334</v>
      </c>
      <c r="D294" s="12">
        <f t="shared" si="5"/>
        <v>0.95</v>
      </c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>
        <v>0.75</v>
      </c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>
        <v>0.2</v>
      </c>
      <c r="BF294" s="8"/>
      <c r="BG294" s="8"/>
      <c r="BH294" s="8"/>
      <c r="BI294" s="8"/>
      <c r="BJ294" s="8"/>
      <c r="BK294" s="8"/>
      <c r="BL294" s="8"/>
      <c r="BM294" s="8"/>
      <c r="BN294" s="28"/>
      <c r="BO294" s="28"/>
    </row>
    <row r="295" spans="1:67">
      <c r="A295" s="2" t="s">
        <v>312</v>
      </c>
      <c r="B295" s="11" t="s">
        <v>335</v>
      </c>
      <c r="C295" s="12" t="s">
        <v>336</v>
      </c>
      <c r="D295" s="12">
        <f t="shared" si="5"/>
        <v>0.2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>
        <v>0.2</v>
      </c>
      <c r="BF295" s="8"/>
      <c r="BG295" s="8"/>
      <c r="BH295" s="8"/>
      <c r="BI295" s="8"/>
      <c r="BJ295" s="8"/>
      <c r="BK295" s="8"/>
      <c r="BL295" s="8"/>
      <c r="BM295" s="8"/>
      <c r="BN295" s="28"/>
      <c r="BO295" s="28"/>
    </row>
    <row r="296" spans="1:67">
      <c r="A296" s="2" t="s">
        <v>312</v>
      </c>
      <c r="B296" s="11" t="s">
        <v>337</v>
      </c>
      <c r="C296" s="12" t="s">
        <v>338</v>
      </c>
      <c r="D296" s="12">
        <f t="shared" si="5"/>
        <v>2.45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>
        <v>0.3</v>
      </c>
      <c r="S296" s="8"/>
      <c r="T296" s="8"/>
      <c r="U296" s="8"/>
      <c r="V296" s="8"/>
      <c r="W296" s="8"/>
      <c r="X296" s="8"/>
      <c r="Y296" s="8"/>
      <c r="Z296" s="8"/>
      <c r="AA296" s="8"/>
      <c r="AB296" s="8">
        <v>0.2</v>
      </c>
      <c r="AC296" s="8">
        <v>0.25</v>
      </c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>
        <v>1</v>
      </c>
      <c r="AP296" s="8"/>
      <c r="AQ296" s="8"/>
      <c r="AR296" s="8">
        <v>0.25</v>
      </c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>
        <v>0.2</v>
      </c>
      <c r="BE296" s="8"/>
      <c r="BF296" s="8"/>
      <c r="BG296" s="8"/>
      <c r="BH296" s="8">
        <v>0.25</v>
      </c>
      <c r="BI296" s="8"/>
      <c r="BJ296" s="8"/>
      <c r="BK296" s="8"/>
      <c r="BL296" s="8"/>
      <c r="BM296" s="8"/>
      <c r="BN296" s="28"/>
      <c r="BO296" s="28"/>
    </row>
    <row r="297" spans="1:67">
      <c r="A297" s="2" t="s">
        <v>312</v>
      </c>
      <c r="B297" s="11" t="s">
        <v>339</v>
      </c>
      <c r="C297" s="12" t="s">
        <v>340</v>
      </c>
      <c r="D297" s="12">
        <f t="shared" si="5"/>
        <v>2.55</v>
      </c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>
        <v>0.3</v>
      </c>
      <c r="S297" s="8"/>
      <c r="T297" s="8"/>
      <c r="U297" s="8"/>
      <c r="V297" s="8"/>
      <c r="W297" s="8">
        <v>0.25</v>
      </c>
      <c r="X297" s="8"/>
      <c r="Y297" s="8"/>
      <c r="Z297" s="8"/>
      <c r="AA297" s="8"/>
      <c r="AB297" s="8">
        <v>0.2</v>
      </c>
      <c r="AC297" s="8">
        <v>0.25</v>
      </c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>
        <v>1</v>
      </c>
      <c r="AP297" s="8">
        <v>0.2</v>
      </c>
      <c r="AQ297" s="8"/>
      <c r="AR297" s="8">
        <v>0.25</v>
      </c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>
        <v>0.1</v>
      </c>
      <c r="BF297" s="8"/>
      <c r="BG297" s="8"/>
      <c r="BH297" s="8"/>
      <c r="BI297" s="8"/>
      <c r="BJ297" s="8"/>
      <c r="BK297" s="8"/>
      <c r="BL297" s="8"/>
      <c r="BM297" s="8"/>
      <c r="BN297" s="28"/>
      <c r="BO297" s="28"/>
    </row>
    <row r="298" spans="1:67">
      <c r="A298" s="2" t="s">
        <v>312</v>
      </c>
      <c r="B298" s="11" t="s">
        <v>341</v>
      </c>
      <c r="C298" s="12" t="s">
        <v>342</v>
      </c>
      <c r="D298" s="12">
        <f t="shared" si="5"/>
        <v>0.8</v>
      </c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>
        <v>0.3</v>
      </c>
      <c r="S298" s="8"/>
      <c r="T298" s="8"/>
      <c r="U298" s="8"/>
      <c r="V298" s="8"/>
      <c r="W298" s="8"/>
      <c r="X298" s="8"/>
      <c r="Y298" s="8"/>
      <c r="Z298" s="8"/>
      <c r="AA298" s="8">
        <v>0.25</v>
      </c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>
        <v>0.25</v>
      </c>
      <c r="BI298" s="8"/>
      <c r="BJ298" s="8"/>
      <c r="BK298" s="8"/>
      <c r="BL298" s="8"/>
      <c r="BM298" s="8"/>
      <c r="BN298" s="28"/>
      <c r="BO298" s="28"/>
    </row>
    <row r="299" spans="1:67">
      <c r="A299" s="2" t="s">
        <v>312</v>
      </c>
      <c r="B299" s="11" t="s">
        <v>343</v>
      </c>
      <c r="C299" s="12" t="s">
        <v>344</v>
      </c>
      <c r="D299" s="12">
        <f t="shared" si="5"/>
        <v>2.3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>
        <v>0.3</v>
      </c>
      <c r="S299" s="8"/>
      <c r="T299" s="8"/>
      <c r="U299" s="8"/>
      <c r="V299" s="8"/>
      <c r="W299" s="8">
        <v>0.25</v>
      </c>
      <c r="X299" s="8"/>
      <c r="Y299" s="8"/>
      <c r="Z299" s="8"/>
      <c r="AA299" s="8"/>
      <c r="AB299" s="8">
        <v>0.2</v>
      </c>
      <c r="AC299" s="8">
        <v>0.25</v>
      </c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>
        <v>1</v>
      </c>
      <c r="AP299" s="8">
        <v>0.2</v>
      </c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>
        <v>0.1</v>
      </c>
      <c r="BF299" s="8"/>
      <c r="BG299" s="8"/>
      <c r="BH299" s="8"/>
      <c r="BI299" s="8"/>
      <c r="BJ299" s="8"/>
      <c r="BK299" s="8"/>
      <c r="BL299" s="8"/>
      <c r="BM299" s="8"/>
      <c r="BN299" s="28"/>
      <c r="BO299" s="28"/>
    </row>
    <row r="300" spans="1:67">
      <c r="A300" s="2" t="s">
        <v>312</v>
      </c>
      <c r="B300" s="11" t="s">
        <v>345</v>
      </c>
      <c r="C300" s="12" t="s">
        <v>346</v>
      </c>
      <c r="D300" s="12">
        <f t="shared" si="5"/>
        <v>8.25</v>
      </c>
      <c r="E300" s="8"/>
      <c r="F300" s="8"/>
      <c r="G300" s="8"/>
      <c r="H300" s="8"/>
      <c r="I300" s="8"/>
      <c r="J300" s="8"/>
      <c r="K300" s="8">
        <v>0.6</v>
      </c>
      <c r="L300" s="8"/>
      <c r="M300" s="8">
        <v>1</v>
      </c>
      <c r="N300" s="8"/>
      <c r="O300" s="8">
        <v>1.5</v>
      </c>
      <c r="P300" s="8">
        <v>0.8</v>
      </c>
      <c r="Q300" s="8"/>
      <c r="R300" s="8">
        <v>0.3</v>
      </c>
      <c r="S300" s="8"/>
      <c r="T300" s="8"/>
      <c r="U300" s="8"/>
      <c r="V300" s="8"/>
      <c r="W300" s="8">
        <v>0.5</v>
      </c>
      <c r="X300" s="8"/>
      <c r="Y300" s="8"/>
      <c r="Z300" s="8"/>
      <c r="AA300" s="8"/>
      <c r="AB300" s="8">
        <v>0.2</v>
      </c>
      <c r="AC300" s="8">
        <v>0.5</v>
      </c>
      <c r="AD300" s="8">
        <v>0.6</v>
      </c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>
        <v>1</v>
      </c>
      <c r="AP300" s="8"/>
      <c r="AQ300" s="8"/>
      <c r="AR300" s="8">
        <v>0.25</v>
      </c>
      <c r="AS300" s="8"/>
      <c r="AT300" s="8"/>
      <c r="AU300" s="8"/>
      <c r="AV300" s="8"/>
      <c r="AW300" s="8">
        <v>0.5</v>
      </c>
      <c r="AX300" s="8"/>
      <c r="AY300" s="8"/>
      <c r="AZ300" s="8"/>
      <c r="BA300" s="8"/>
      <c r="BB300" s="8"/>
      <c r="BC300" s="8"/>
      <c r="BD300" s="8">
        <v>0.4</v>
      </c>
      <c r="BE300" s="8">
        <v>0.1</v>
      </c>
      <c r="BF300" s="8"/>
      <c r="BG300" s="8"/>
      <c r="BH300" s="8"/>
      <c r="BI300" s="8"/>
      <c r="BJ300" s="8"/>
      <c r="BK300" s="8"/>
      <c r="BL300" s="8"/>
      <c r="BM300" s="8"/>
      <c r="BN300" s="28"/>
      <c r="BO300" s="28"/>
    </row>
    <row r="301" spans="1:67">
      <c r="A301" s="2" t="s">
        <v>312</v>
      </c>
      <c r="B301" s="11" t="s">
        <v>347</v>
      </c>
      <c r="C301" s="12" t="s">
        <v>348</v>
      </c>
      <c r="D301" s="12">
        <f t="shared" si="5"/>
        <v>3.05</v>
      </c>
      <c r="E301" s="8"/>
      <c r="F301" s="8"/>
      <c r="G301" s="8"/>
      <c r="H301" s="8"/>
      <c r="I301" s="8"/>
      <c r="J301" s="8"/>
      <c r="K301" s="8"/>
      <c r="L301" s="8"/>
      <c r="M301" s="8">
        <v>1</v>
      </c>
      <c r="N301" s="8"/>
      <c r="O301" s="8"/>
      <c r="P301" s="8"/>
      <c r="Q301" s="8"/>
      <c r="R301" s="8">
        <v>0.3</v>
      </c>
      <c r="S301" s="8"/>
      <c r="T301" s="8"/>
      <c r="U301" s="8"/>
      <c r="V301" s="8"/>
      <c r="W301" s="8">
        <v>0.25</v>
      </c>
      <c r="X301" s="8"/>
      <c r="Y301" s="8"/>
      <c r="Z301" s="8"/>
      <c r="AA301" s="8"/>
      <c r="AB301" s="8"/>
      <c r="AC301" s="8">
        <v>0.25</v>
      </c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>
        <v>1</v>
      </c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>
        <v>0.25</v>
      </c>
      <c r="BI301" s="8"/>
      <c r="BJ301" s="8"/>
      <c r="BK301" s="8"/>
      <c r="BL301" s="8"/>
      <c r="BM301" s="8"/>
      <c r="BN301" s="28"/>
      <c r="BO301" s="28"/>
    </row>
    <row r="302" spans="1:67">
      <c r="A302" s="2" t="s">
        <v>312</v>
      </c>
      <c r="B302" s="11" t="s">
        <v>349</v>
      </c>
      <c r="C302" s="12" t="s">
        <v>350</v>
      </c>
      <c r="D302" s="12">
        <f t="shared" si="5"/>
        <v>0.8</v>
      </c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>
        <v>0.3</v>
      </c>
      <c r="S302" s="8"/>
      <c r="T302" s="8"/>
      <c r="U302" s="8"/>
      <c r="V302" s="8"/>
      <c r="W302" s="8"/>
      <c r="X302" s="8"/>
      <c r="Y302" s="8"/>
      <c r="Z302" s="8"/>
      <c r="AA302" s="8">
        <v>0.25</v>
      </c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>
        <v>0.25</v>
      </c>
      <c r="BI302" s="8"/>
      <c r="BJ302" s="8"/>
      <c r="BK302" s="8"/>
      <c r="BL302" s="8"/>
      <c r="BM302" s="8"/>
      <c r="BN302" s="28"/>
      <c r="BO302" s="28"/>
    </row>
    <row r="303" spans="1:67">
      <c r="A303" s="2" t="s">
        <v>312</v>
      </c>
      <c r="B303" s="11" t="s">
        <v>351</v>
      </c>
      <c r="C303" s="12" t="s">
        <v>352</v>
      </c>
      <c r="D303" s="12">
        <f t="shared" si="5"/>
        <v>6.5</v>
      </c>
      <c r="E303" s="8"/>
      <c r="F303" s="8"/>
      <c r="G303" s="8"/>
      <c r="H303" s="8"/>
      <c r="I303" s="8">
        <v>0.1</v>
      </c>
      <c r="J303" s="8"/>
      <c r="K303" s="8">
        <v>0.6</v>
      </c>
      <c r="L303" s="8">
        <v>0.3</v>
      </c>
      <c r="M303" s="8">
        <v>1</v>
      </c>
      <c r="N303" s="8"/>
      <c r="O303" s="8">
        <v>1.5</v>
      </c>
      <c r="P303" s="8"/>
      <c r="Q303" s="8">
        <v>0.5</v>
      </c>
      <c r="R303" s="8">
        <v>0.3</v>
      </c>
      <c r="S303" s="8"/>
      <c r="T303" s="8"/>
      <c r="U303" s="8"/>
      <c r="V303" s="8"/>
      <c r="W303" s="8">
        <v>0.25</v>
      </c>
      <c r="X303" s="8"/>
      <c r="Y303" s="8"/>
      <c r="Z303" s="8"/>
      <c r="AA303" s="8"/>
      <c r="AB303" s="8">
        <v>0.2</v>
      </c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>
        <v>1</v>
      </c>
      <c r="AP303" s="8"/>
      <c r="AQ303" s="8"/>
      <c r="AR303" s="8"/>
      <c r="AS303" s="8"/>
      <c r="AT303" s="8"/>
      <c r="AU303" s="8"/>
      <c r="AV303" s="8"/>
      <c r="AW303" s="8"/>
      <c r="AX303" s="8"/>
      <c r="AY303" s="8">
        <v>0.5</v>
      </c>
      <c r="AZ303" s="8"/>
      <c r="BA303" s="8"/>
      <c r="BB303" s="8"/>
      <c r="BC303" s="8"/>
      <c r="BD303" s="8"/>
      <c r="BE303" s="8"/>
      <c r="BF303" s="8"/>
      <c r="BG303" s="8"/>
      <c r="BH303" s="8">
        <v>0.25</v>
      </c>
      <c r="BI303" s="8"/>
      <c r="BJ303" s="8"/>
      <c r="BK303" s="8"/>
      <c r="BL303" s="8"/>
      <c r="BM303" s="8"/>
      <c r="BN303" s="28"/>
      <c r="BO303" s="28"/>
    </row>
    <row r="304" spans="1:67">
      <c r="A304" s="2" t="s">
        <v>312</v>
      </c>
      <c r="B304" s="11" t="s">
        <v>353</v>
      </c>
      <c r="C304" s="12" t="s">
        <v>354</v>
      </c>
      <c r="D304" s="12">
        <f t="shared" si="5"/>
        <v>6.5</v>
      </c>
      <c r="E304" s="8"/>
      <c r="F304" s="8"/>
      <c r="G304" s="8"/>
      <c r="H304" s="8">
        <v>0.5</v>
      </c>
      <c r="I304" s="8"/>
      <c r="J304" s="8"/>
      <c r="K304" s="8"/>
      <c r="L304" s="8"/>
      <c r="M304" s="8"/>
      <c r="N304" s="8"/>
      <c r="O304" s="8"/>
      <c r="P304" s="8"/>
      <c r="Q304" s="8">
        <v>0.75</v>
      </c>
      <c r="R304" s="8">
        <v>0.3</v>
      </c>
      <c r="S304" s="8"/>
      <c r="T304" s="8"/>
      <c r="U304" s="8"/>
      <c r="V304" s="8"/>
      <c r="W304" s="8"/>
      <c r="X304" s="8"/>
      <c r="Y304" s="8"/>
      <c r="Z304" s="8">
        <v>0.25</v>
      </c>
      <c r="AA304" s="8">
        <v>0.5</v>
      </c>
      <c r="AB304" s="8"/>
      <c r="AC304" s="8"/>
      <c r="AD304" s="8"/>
      <c r="AE304" s="8"/>
      <c r="AF304" s="8"/>
      <c r="AG304" s="8"/>
      <c r="AH304" s="8"/>
      <c r="AI304" s="8"/>
      <c r="AJ304" s="8">
        <v>3</v>
      </c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>
        <v>0.2</v>
      </c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>
        <v>0.5</v>
      </c>
      <c r="BH304" s="8">
        <v>0.5</v>
      </c>
      <c r="BI304" s="8"/>
      <c r="BJ304" s="8"/>
      <c r="BK304" s="8"/>
      <c r="BL304" s="8"/>
      <c r="BM304" s="8"/>
      <c r="BN304" s="28"/>
      <c r="BO304" s="28"/>
    </row>
    <row r="305" spans="1:67">
      <c r="A305" s="2" t="s">
        <v>312</v>
      </c>
      <c r="B305" s="11" t="s">
        <v>355</v>
      </c>
      <c r="C305" s="12" t="s">
        <v>356</v>
      </c>
      <c r="D305" s="12">
        <f t="shared" si="5"/>
        <v>3.7</v>
      </c>
      <c r="E305" s="8"/>
      <c r="F305" s="8"/>
      <c r="G305" s="8"/>
      <c r="H305" s="8"/>
      <c r="I305" s="8"/>
      <c r="J305" s="8"/>
      <c r="K305" s="8"/>
      <c r="L305" s="8"/>
      <c r="M305" s="8">
        <v>1</v>
      </c>
      <c r="N305" s="8"/>
      <c r="O305" s="8"/>
      <c r="P305" s="8"/>
      <c r="Q305" s="8">
        <v>0.75</v>
      </c>
      <c r="R305" s="8">
        <v>0.3</v>
      </c>
      <c r="S305" s="8"/>
      <c r="T305" s="8"/>
      <c r="U305" s="8"/>
      <c r="V305" s="8"/>
      <c r="W305" s="8"/>
      <c r="X305" s="8"/>
      <c r="Y305" s="8">
        <v>0.35</v>
      </c>
      <c r="Z305" s="8"/>
      <c r="AA305" s="8"/>
      <c r="AB305" s="8">
        <v>0.2</v>
      </c>
      <c r="AC305" s="8">
        <v>0.5</v>
      </c>
      <c r="AD305" s="8"/>
      <c r="AE305" s="8"/>
      <c r="AF305" s="8"/>
      <c r="AG305" s="8"/>
      <c r="AH305" s="8">
        <v>0.1</v>
      </c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>
        <v>0.5</v>
      </c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28"/>
      <c r="BO305" s="28"/>
    </row>
    <row r="306" spans="1:67">
      <c r="A306" s="2" t="s">
        <v>312</v>
      </c>
      <c r="B306" s="11" t="s">
        <v>357</v>
      </c>
      <c r="C306" s="12" t="s">
        <v>242</v>
      </c>
      <c r="D306" s="12">
        <f t="shared" si="5"/>
        <v>5.3</v>
      </c>
      <c r="E306" s="8"/>
      <c r="F306" s="8"/>
      <c r="G306" s="8"/>
      <c r="H306" s="8"/>
      <c r="I306" s="8"/>
      <c r="J306" s="8"/>
      <c r="K306" s="8"/>
      <c r="L306" s="8"/>
      <c r="M306" s="8">
        <v>1</v>
      </c>
      <c r="N306" s="8"/>
      <c r="O306" s="8"/>
      <c r="P306" s="8"/>
      <c r="Q306" s="8">
        <v>0.75</v>
      </c>
      <c r="R306" s="8">
        <v>0.3</v>
      </c>
      <c r="S306" s="8"/>
      <c r="T306" s="8"/>
      <c r="U306" s="8"/>
      <c r="V306" s="8"/>
      <c r="W306" s="8"/>
      <c r="X306" s="8"/>
      <c r="Y306" s="8">
        <v>0.35</v>
      </c>
      <c r="Z306" s="8"/>
      <c r="AA306" s="8"/>
      <c r="AB306" s="8">
        <v>0.2</v>
      </c>
      <c r="AC306" s="8">
        <v>0.5</v>
      </c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>
        <v>0.5</v>
      </c>
      <c r="AZ306" s="8"/>
      <c r="BA306" s="8"/>
      <c r="BB306" s="8"/>
      <c r="BC306" s="8"/>
      <c r="BD306" s="8">
        <v>0.2</v>
      </c>
      <c r="BE306" s="8"/>
      <c r="BF306" s="8"/>
      <c r="BG306" s="8">
        <v>0.5</v>
      </c>
      <c r="BH306" s="8"/>
      <c r="BI306" s="8"/>
      <c r="BJ306" s="8"/>
      <c r="BK306" s="8"/>
      <c r="BL306" s="8"/>
      <c r="BM306" s="8">
        <v>1</v>
      </c>
      <c r="BN306" s="28"/>
      <c r="BO306" s="28"/>
    </row>
    <row r="307" spans="1:67">
      <c r="A307" s="2" t="s">
        <v>312</v>
      </c>
      <c r="B307" s="11" t="s">
        <v>358</v>
      </c>
      <c r="C307" s="12" t="s">
        <v>359</v>
      </c>
      <c r="D307" s="12">
        <f t="shared" si="5"/>
        <v>4.75</v>
      </c>
      <c r="E307" s="8"/>
      <c r="F307" s="8"/>
      <c r="G307" s="8"/>
      <c r="H307" s="8"/>
      <c r="I307" s="8"/>
      <c r="J307" s="8"/>
      <c r="K307" s="8"/>
      <c r="L307" s="8"/>
      <c r="M307" s="8">
        <v>1</v>
      </c>
      <c r="N307" s="8"/>
      <c r="O307" s="8"/>
      <c r="P307" s="8"/>
      <c r="Q307" s="8">
        <v>0.75</v>
      </c>
      <c r="R307" s="8">
        <v>0.3</v>
      </c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>
        <v>1.5</v>
      </c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>
        <v>0.5</v>
      </c>
      <c r="AZ307" s="8">
        <v>0.5</v>
      </c>
      <c r="BA307" s="8"/>
      <c r="BB307" s="8"/>
      <c r="BC307" s="8"/>
      <c r="BD307" s="8">
        <v>0.2</v>
      </c>
      <c r="BE307" s="8"/>
      <c r="BF307" s="8"/>
      <c r="BG307" s="8"/>
      <c r="BH307" s="8"/>
      <c r="BI307" s="8"/>
      <c r="BJ307" s="8"/>
      <c r="BK307" s="8"/>
      <c r="BL307" s="8"/>
      <c r="BM307" s="8"/>
      <c r="BN307" s="28"/>
      <c r="BO307" s="28"/>
    </row>
    <row r="308" spans="1:67">
      <c r="A308" s="2" t="s">
        <v>312</v>
      </c>
      <c r="B308" s="11" t="s">
        <v>360</v>
      </c>
      <c r="C308" s="12" t="s">
        <v>361</v>
      </c>
      <c r="D308" s="12">
        <f t="shared" si="5"/>
        <v>1.65</v>
      </c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>
        <v>0.6</v>
      </c>
      <c r="R308" s="8">
        <v>0.3</v>
      </c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>
        <v>0.25</v>
      </c>
      <c r="AS308" s="8"/>
      <c r="AT308" s="8"/>
      <c r="AU308" s="8"/>
      <c r="AV308" s="8"/>
      <c r="AW308" s="8"/>
      <c r="AX308" s="8"/>
      <c r="AY308" s="8">
        <v>0.5</v>
      </c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28"/>
      <c r="BO308" s="28"/>
    </row>
    <row r="309" spans="1:67">
      <c r="A309" s="2" t="s">
        <v>312</v>
      </c>
      <c r="B309" s="11" t="s">
        <v>362</v>
      </c>
      <c r="C309" s="12" t="s">
        <v>363</v>
      </c>
      <c r="D309" s="12">
        <f t="shared" si="5"/>
        <v>5.25</v>
      </c>
      <c r="E309" s="8"/>
      <c r="F309" s="8"/>
      <c r="G309" s="8"/>
      <c r="H309" s="8"/>
      <c r="I309" s="8"/>
      <c r="J309" s="8"/>
      <c r="K309" s="8"/>
      <c r="L309" s="8"/>
      <c r="M309" s="8">
        <v>1</v>
      </c>
      <c r="N309" s="8"/>
      <c r="O309" s="8"/>
      <c r="P309" s="8"/>
      <c r="Q309" s="8">
        <v>0.75</v>
      </c>
      <c r="R309" s="8">
        <v>0.3</v>
      </c>
      <c r="S309" s="8"/>
      <c r="T309" s="8"/>
      <c r="U309" s="8"/>
      <c r="V309" s="8"/>
      <c r="W309" s="8">
        <v>0.5</v>
      </c>
      <c r="X309" s="8"/>
      <c r="Y309" s="8"/>
      <c r="Z309" s="8">
        <v>0.25</v>
      </c>
      <c r="AA309" s="8"/>
      <c r="AB309" s="8">
        <v>0.2</v>
      </c>
      <c r="AC309" s="8"/>
      <c r="AD309" s="8"/>
      <c r="AE309" s="8"/>
      <c r="AF309" s="8"/>
      <c r="AG309" s="8"/>
      <c r="AH309" s="8"/>
      <c r="AI309" s="8"/>
      <c r="AJ309" s="8">
        <v>1.5</v>
      </c>
      <c r="AK309" s="8"/>
      <c r="AL309" s="8"/>
      <c r="AM309" s="8"/>
      <c r="AN309" s="8"/>
      <c r="AO309" s="8"/>
      <c r="AP309" s="8"/>
      <c r="AQ309" s="8"/>
      <c r="AR309" s="8">
        <v>0.25</v>
      </c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>
        <v>0.5</v>
      </c>
      <c r="BI309" s="8"/>
      <c r="BJ309" s="8"/>
      <c r="BK309" s="8"/>
      <c r="BL309" s="8"/>
      <c r="BM309" s="8"/>
      <c r="BN309" s="28"/>
      <c r="BO309" s="28"/>
    </row>
    <row r="310" spans="1:67">
      <c r="A310" s="2" t="s">
        <v>312</v>
      </c>
      <c r="B310" s="11" t="s">
        <v>364</v>
      </c>
      <c r="C310" s="12" t="s">
        <v>365</v>
      </c>
      <c r="D310" s="12">
        <f t="shared" si="5"/>
        <v>4</v>
      </c>
      <c r="E310" s="8"/>
      <c r="F310" s="8"/>
      <c r="G310" s="8"/>
      <c r="H310" s="8"/>
      <c r="I310" s="8"/>
      <c r="J310" s="8"/>
      <c r="K310" s="8"/>
      <c r="L310" s="8"/>
      <c r="M310" s="8">
        <v>1</v>
      </c>
      <c r="N310" s="8"/>
      <c r="O310" s="8"/>
      <c r="P310" s="8"/>
      <c r="Q310" s="8"/>
      <c r="R310" s="8">
        <v>0.3</v>
      </c>
      <c r="S310" s="8"/>
      <c r="T310" s="8"/>
      <c r="U310" s="8"/>
      <c r="V310" s="8"/>
      <c r="W310" s="8"/>
      <c r="X310" s="8"/>
      <c r="Y310" s="8"/>
      <c r="Z310" s="8"/>
      <c r="AA310" s="8"/>
      <c r="AB310" s="8">
        <v>0.2</v>
      </c>
      <c r="AC310" s="8"/>
      <c r="AD310" s="8"/>
      <c r="AE310" s="8"/>
      <c r="AF310" s="8"/>
      <c r="AG310" s="8"/>
      <c r="AH310" s="8"/>
      <c r="AI310" s="8"/>
      <c r="AJ310" s="8">
        <v>1.5</v>
      </c>
      <c r="AK310" s="8"/>
      <c r="AL310" s="8"/>
      <c r="AM310" s="8"/>
      <c r="AN310" s="8"/>
      <c r="AO310" s="8">
        <v>1</v>
      </c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28"/>
      <c r="BO310" s="28"/>
    </row>
    <row r="311" spans="1:67">
      <c r="A311" s="2" t="s">
        <v>312</v>
      </c>
      <c r="B311" s="11" t="s">
        <v>366</v>
      </c>
      <c r="C311" s="12" t="s">
        <v>367</v>
      </c>
      <c r="D311" s="12">
        <f t="shared" si="5"/>
        <v>2.9</v>
      </c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>
        <v>0.75</v>
      </c>
      <c r="R311" s="8">
        <v>0.3</v>
      </c>
      <c r="S311" s="8"/>
      <c r="T311" s="8"/>
      <c r="U311" s="8"/>
      <c r="V311" s="8"/>
      <c r="W311" s="8"/>
      <c r="X311" s="8"/>
      <c r="Y311" s="8"/>
      <c r="Z311" s="8">
        <v>0.25</v>
      </c>
      <c r="AA311" s="8">
        <v>0.5</v>
      </c>
      <c r="AB311" s="8"/>
      <c r="AC311" s="8"/>
      <c r="AD311" s="8"/>
      <c r="AE311" s="8"/>
      <c r="AF311" s="8"/>
      <c r="AG311" s="8"/>
      <c r="AH311" s="8">
        <v>0.1</v>
      </c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>
        <v>0.5</v>
      </c>
      <c r="AZ311" s="8"/>
      <c r="BA311" s="8"/>
      <c r="BB311" s="8"/>
      <c r="BC311" s="8"/>
      <c r="BD311" s="8"/>
      <c r="BE311" s="8"/>
      <c r="BF311" s="8"/>
      <c r="BG311" s="8"/>
      <c r="BH311" s="8">
        <v>0.5</v>
      </c>
      <c r="BI311" s="8"/>
      <c r="BJ311" s="8"/>
      <c r="BK311" s="8"/>
      <c r="BL311" s="8"/>
      <c r="BM311" s="8"/>
      <c r="BN311" s="28"/>
      <c r="BO311" s="28"/>
    </row>
    <row r="312" spans="1:67">
      <c r="A312" s="2" t="s">
        <v>312</v>
      </c>
      <c r="B312" s="11" t="s">
        <v>368</v>
      </c>
      <c r="C312" s="12" t="s">
        <v>369</v>
      </c>
      <c r="D312" s="12">
        <f t="shared" si="5"/>
        <v>0</v>
      </c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28"/>
      <c r="BO312" s="28"/>
    </row>
    <row r="313" spans="1:67">
      <c r="A313" s="2" t="s">
        <v>370</v>
      </c>
      <c r="B313" s="40">
        <v>160202101</v>
      </c>
      <c r="C313" s="40" t="s">
        <v>371</v>
      </c>
      <c r="D313" s="12">
        <f t="shared" si="5"/>
        <v>0.3</v>
      </c>
      <c r="E313" s="8"/>
      <c r="F313" s="8"/>
      <c r="G313" s="8"/>
      <c r="H313" s="8"/>
      <c r="I313" s="8"/>
      <c r="J313" s="8"/>
      <c r="K313" s="8"/>
      <c r="L313" s="8"/>
      <c r="M313" s="8"/>
      <c r="N313" s="8">
        <v>0.3</v>
      </c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28"/>
      <c r="BO313" s="28"/>
    </row>
    <row r="314" spans="1:67">
      <c r="A314" s="2" t="s">
        <v>370</v>
      </c>
      <c r="B314" s="40">
        <v>160202102</v>
      </c>
      <c r="C314" s="40" t="s">
        <v>372</v>
      </c>
      <c r="D314" s="12">
        <f t="shared" si="5"/>
        <v>0.3</v>
      </c>
      <c r="E314" s="8"/>
      <c r="F314" s="8"/>
      <c r="G314" s="8"/>
      <c r="H314" s="8"/>
      <c r="I314" s="8"/>
      <c r="J314" s="8"/>
      <c r="K314" s="8"/>
      <c r="L314" s="8"/>
      <c r="M314" s="8"/>
      <c r="N314" s="8">
        <v>0.3</v>
      </c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28"/>
      <c r="BO314" s="28"/>
    </row>
    <row r="315" spans="1:67">
      <c r="A315" s="2" t="s">
        <v>370</v>
      </c>
      <c r="B315" s="40">
        <v>160202103</v>
      </c>
      <c r="C315" s="40" t="s">
        <v>373</v>
      </c>
      <c r="D315" s="12">
        <f t="shared" si="5"/>
        <v>0</v>
      </c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28"/>
      <c r="BO315" s="28"/>
    </row>
    <row r="316" spans="1:67">
      <c r="A316" s="2" t="s">
        <v>370</v>
      </c>
      <c r="B316" s="40">
        <v>160202104</v>
      </c>
      <c r="C316" s="40" t="s">
        <v>374</v>
      </c>
      <c r="D316" s="12">
        <f t="shared" si="5"/>
        <v>3.6</v>
      </c>
      <c r="E316" s="8"/>
      <c r="F316" s="8"/>
      <c r="G316" s="8"/>
      <c r="H316" s="8"/>
      <c r="I316" s="8"/>
      <c r="J316" s="8"/>
      <c r="K316" s="8"/>
      <c r="L316" s="8">
        <v>0.3</v>
      </c>
      <c r="M316" s="8"/>
      <c r="N316" s="8">
        <v>0.3</v>
      </c>
      <c r="O316" s="8"/>
      <c r="P316" s="8"/>
      <c r="Q316" s="8"/>
      <c r="R316" s="8"/>
      <c r="S316" s="8"/>
      <c r="T316" s="8">
        <v>0.25</v>
      </c>
      <c r="U316" s="8"/>
      <c r="V316" s="8"/>
      <c r="W316" s="8"/>
      <c r="X316" s="8">
        <v>0.25</v>
      </c>
      <c r="Y316" s="8"/>
      <c r="Z316" s="8"/>
      <c r="AA316" s="8"/>
      <c r="AB316" s="8"/>
      <c r="AC316" s="8"/>
      <c r="AD316" s="8" t="s">
        <v>777</v>
      </c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>
        <v>0.5</v>
      </c>
      <c r="AZ316" s="8"/>
      <c r="BA316" s="8"/>
      <c r="BB316" s="8"/>
      <c r="BC316" s="8"/>
      <c r="BD316" s="8"/>
      <c r="BE316" s="8"/>
      <c r="BF316" s="8"/>
      <c r="BG316" s="8">
        <v>0.5</v>
      </c>
      <c r="BH316" s="8"/>
      <c r="BI316" s="8"/>
      <c r="BJ316" s="8"/>
      <c r="BK316" s="8"/>
      <c r="BL316" s="8"/>
      <c r="BM316" s="8">
        <v>1.5</v>
      </c>
      <c r="BN316" s="28"/>
      <c r="BO316" s="28"/>
    </row>
    <row r="317" spans="1:67">
      <c r="A317" s="2" t="s">
        <v>370</v>
      </c>
      <c r="B317" s="40">
        <v>160202105</v>
      </c>
      <c r="C317" s="40" t="s">
        <v>375</v>
      </c>
      <c r="D317" s="12">
        <f t="shared" si="5"/>
        <v>0.3</v>
      </c>
      <c r="E317" s="8"/>
      <c r="F317" s="8"/>
      <c r="G317" s="8"/>
      <c r="H317" s="8"/>
      <c r="I317" s="8"/>
      <c r="J317" s="8"/>
      <c r="K317" s="8"/>
      <c r="L317" s="8"/>
      <c r="M317" s="8"/>
      <c r="N317" s="8">
        <v>0.3</v>
      </c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28"/>
      <c r="BO317" s="28"/>
    </row>
    <row r="318" spans="1:67">
      <c r="A318" s="2" t="s">
        <v>370</v>
      </c>
      <c r="B318" s="40">
        <v>160202106</v>
      </c>
      <c r="C318" s="40" t="s">
        <v>376</v>
      </c>
      <c r="D318" s="12">
        <f t="shared" si="5"/>
        <v>0.3</v>
      </c>
      <c r="E318" s="8"/>
      <c r="F318" s="8"/>
      <c r="G318" s="8"/>
      <c r="H318" s="8"/>
      <c r="I318" s="8"/>
      <c r="J318" s="8"/>
      <c r="K318" s="8"/>
      <c r="L318" s="8"/>
      <c r="M318" s="8"/>
      <c r="N318" s="8">
        <v>0.3</v>
      </c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28"/>
      <c r="BO318" s="28"/>
    </row>
    <row r="319" spans="1:67">
      <c r="A319" s="2" t="s">
        <v>370</v>
      </c>
      <c r="B319" s="40">
        <v>160202107</v>
      </c>
      <c r="C319" s="40" t="s">
        <v>377</v>
      </c>
      <c r="D319" s="12">
        <f t="shared" si="5"/>
        <v>0</v>
      </c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28"/>
      <c r="BO319" s="28"/>
    </row>
    <row r="320" spans="1:67">
      <c r="A320" s="2" t="s">
        <v>370</v>
      </c>
      <c r="B320" s="40">
        <v>160202108</v>
      </c>
      <c r="C320" s="40" t="s">
        <v>379</v>
      </c>
      <c r="D320" s="12">
        <f t="shared" si="5"/>
        <v>0.25</v>
      </c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>
        <v>0.25</v>
      </c>
      <c r="BI320" s="8"/>
      <c r="BJ320" s="8"/>
      <c r="BK320" s="8"/>
      <c r="BL320" s="8"/>
      <c r="BM320" s="8"/>
      <c r="BN320" s="28"/>
      <c r="BO320" s="28"/>
    </row>
    <row r="321" spans="1:67">
      <c r="A321" s="2" t="s">
        <v>370</v>
      </c>
      <c r="B321" s="40">
        <v>160202109</v>
      </c>
      <c r="C321" s="40" t="s">
        <v>381</v>
      </c>
      <c r="D321" s="12">
        <f t="shared" si="5"/>
        <v>0</v>
      </c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28"/>
      <c r="BO321" s="28"/>
    </row>
    <row r="322" spans="1:67">
      <c r="A322" s="2" t="s">
        <v>370</v>
      </c>
      <c r="B322" s="40">
        <v>160202110</v>
      </c>
      <c r="C322" s="40" t="s">
        <v>383</v>
      </c>
      <c r="D322" s="12">
        <f t="shared" si="5"/>
        <v>0.3</v>
      </c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>
        <v>0.3</v>
      </c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28"/>
      <c r="BO322" s="28"/>
    </row>
    <row r="323" spans="1:67">
      <c r="A323" s="2" t="s">
        <v>370</v>
      </c>
      <c r="B323" s="40">
        <v>160202111</v>
      </c>
      <c r="C323" s="40" t="s">
        <v>384</v>
      </c>
      <c r="D323" s="12">
        <f t="shared" si="5"/>
        <v>0.3</v>
      </c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>
        <v>0.3</v>
      </c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28"/>
      <c r="BO323" s="28"/>
    </row>
    <row r="324" spans="1:67">
      <c r="A324" s="2" t="s">
        <v>370</v>
      </c>
      <c r="B324" s="40">
        <v>160202112</v>
      </c>
      <c r="C324" s="40" t="s">
        <v>385</v>
      </c>
      <c r="D324" s="12">
        <f t="shared" si="5"/>
        <v>3.3</v>
      </c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>
        <v>0.3</v>
      </c>
      <c r="S324" s="8"/>
      <c r="T324" s="8"/>
      <c r="U324" s="8">
        <v>1</v>
      </c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>
        <v>2</v>
      </c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28"/>
      <c r="BO324" s="28"/>
    </row>
    <row r="325" spans="1:67">
      <c r="A325" s="2" t="s">
        <v>370</v>
      </c>
      <c r="B325" s="40">
        <v>160202113</v>
      </c>
      <c r="C325" s="40" t="s">
        <v>386</v>
      </c>
      <c r="D325" s="12">
        <f t="shared" si="5"/>
        <v>0.3</v>
      </c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>
        <v>0.3</v>
      </c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28"/>
      <c r="BO325" s="28"/>
    </row>
    <row r="326" spans="1:67">
      <c r="A326" s="2" t="s">
        <v>370</v>
      </c>
      <c r="B326" s="40">
        <v>160202114</v>
      </c>
      <c r="C326" s="40" t="s">
        <v>387</v>
      </c>
      <c r="D326" s="12">
        <f t="shared" si="5"/>
        <v>0.3</v>
      </c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>
        <v>0.3</v>
      </c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28"/>
      <c r="BO326" s="28"/>
    </row>
    <row r="327" spans="1:67">
      <c r="A327" s="2" t="s">
        <v>370</v>
      </c>
      <c r="B327" s="40">
        <v>160202115</v>
      </c>
      <c r="C327" s="40" t="s">
        <v>388</v>
      </c>
      <c r="D327" s="12">
        <f t="shared" si="5"/>
        <v>0.9</v>
      </c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>
        <v>0.3</v>
      </c>
      <c r="S327" s="8"/>
      <c r="T327" s="8"/>
      <c r="U327" s="8"/>
      <c r="V327" s="8">
        <v>0.25</v>
      </c>
      <c r="W327" s="8"/>
      <c r="X327" s="8"/>
      <c r="Y327" s="8">
        <v>0.35</v>
      </c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28"/>
      <c r="BO327" s="28"/>
    </row>
    <row r="328" spans="1:67">
      <c r="A328" s="2" t="s">
        <v>370</v>
      </c>
      <c r="B328" s="40">
        <v>160202116</v>
      </c>
      <c r="C328" s="40" t="s">
        <v>389</v>
      </c>
      <c r="D328" s="12">
        <f t="shared" si="5"/>
        <v>6.85</v>
      </c>
      <c r="E328" s="8"/>
      <c r="F328" s="8"/>
      <c r="G328" s="8"/>
      <c r="H328" s="8"/>
      <c r="I328" s="8"/>
      <c r="J328" s="8"/>
      <c r="K328" s="8"/>
      <c r="L328" s="8">
        <v>0.3</v>
      </c>
      <c r="M328" s="8"/>
      <c r="N328" s="8"/>
      <c r="O328" s="8">
        <v>1.5</v>
      </c>
      <c r="P328" s="8">
        <v>0.8</v>
      </c>
      <c r="Q328" s="8"/>
      <c r="R328" s="8"/>
      <c r="S328" s="8">
        <v>0.5</v>
      </c>
      <c r="T328" s="8"/>
      <c r="U328" s="8"/>
      <c r="V328" s="8"/>
      <c r="W328" s="8">
        <v>0.5</v>
      </c>
      <c r="X328" s="8">
        <v>0.25</v>
      </c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>
        <v>1</v>
      </c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>
        <v>0.5</v>
      </c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>
        <v>1.5</v>
      </c>
      <c r="BN328" s="28"/>
      <c r="BO328" s="28"/>
    </row>
    <row r="329" spans="1:67">
      <c r="A329" s="2" t="s">
        <v>370</v>
      </c>
      <c r="B329" s="40">
        <v>160202118</v>
      </c>
      <c r="C329" s="40" t="s">
        <v>390</v>
      </c>
      <c r="D329" s="12">
        <f t="shared" si="5"/>
        <v>1.75</v>
      </c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>
        <v>0.25</v>
      </c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>
        <v>1</v>
      </c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>
        <v>0.5</v>
      </c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28"/>
      <c r="BO329" s="28"/>
    </row>
    <row r="330" spans="1:67">
      <c r="A330" s="2" t="s">
        <v>370</v>
      </c>
      <c r="B330" s="40">
        <v>160202119</v>
      </c>
      <c r="C330" s="40" t="s">
        <v>391</v>
      </c>
      <c r="D330" s="12">
        <f t="shared" si="5"/>
        <v>0.5</v>
      </c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>
        <v>0.5</v>
      </c>
      <c r="BI330" s="8"/>
      <c r="BJ330" s="8"/>
      <c r="BK330" s="8"/>
      <c r="BL330" s="8"/>
      <c r="BM330" s="8"/>
      <c r="BN330" s="28"/>
      <c r="BO330" s="28"/>
    </row>
    <row r="331" spans="1:67">
      <c r="A331" s="2" t="s">
        <v>370</v>
      </c>
      <c r="B331" s="40">
        <v>160202120</v>
      </c>
      <c r="C331" s="40" t="s">
        <v>392</v>
      </c>
      <c r="D331" s="12">
        <f t="shared" si="5"/>
        <v>4.8</v>
      </c>
      <c r="E331" s="8"/>
      <c r="F331" s="8"/>
      <c r="G331" s="8"/>
      <c r="H331" s="8"/>
      <c r="I331" s="8"/>
      <c r="J331" s="8"/>
      <c r="K331" s="8"/>
      <c r="L331" s="8">
        <v>0.3</v>
      </c>
      <c r="M331" s="8"/>
      <c r="N331" s="8"/>
      <c r="O331" s="8">
        <v>1.5</v>
      </c>
      <c r="P331" s="8"/>
      <c r="Q331" s="8"/>
      <c r="R331" s="8"/>
      <c r="S331" s="8"/>
      <c r="T331" s="8"/>
      <c r="U331" s="8"/>
      <c r="V331" s="8"/>
      <c r="W331" s="8">
        <v>0.5</v>
      </c>
      <c r="X331" s="8">
        <v>0.25</v>
      </c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>
        <v>0.5</v>
      </c>
      <c r="BA331" s="8"/>
      <c r="BB331" s="8"/>
      <c r="BC331" s="8"/>
      <c r="BD331" s="8"/>
      <c r="BE331" s="8"/>
      <c r="BF331" s="8"/>
      <c r="BG331" s="8"/>
      <c r="BH331" s="8">
        <v>0.25</v>
      </c>
      <c r="BI331" s="8"/>
      <c r="BJ331" s="8"/>
      <c r="BK331" s="8"/>
      <c r="BL331" s="8"/>
      <c r="BM331" s="8">
        <v>1.5</v>
      </c>
      <c r="BN331" s="28"/>
      <c r="BO331" s="28"/>
    </row>
    <row r="332" spans="1:67">
      <c r="A332" s="2" t="s">
        <v>370</v>
      </c>
      <c r="B332" s="40">
        <v>160202121</v>
      </c>
      <c r="C332" s="40" t="s">
        <v>393</v>
      </c>
      <c r="D332" s="12">
        <f t="shared" si="5"/>
        <v>0.25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>
        <v>0.25</v>
      </c>
      <c r="BI332" s="8"/>
      <c r="BJ332" s="8"/>
      <c r="BK332" s="8"/>
      <c r="BL332" s="8"/>
      <c r="BM332" s="8"/>
      <c r="BN332" s="28"/>
      <c r="BO332" s="28"/>
    </row>
    <row r="333" spans="1:67">
      <c r="A333" s="2" t="s">
        <v>370</v>
      </c>
      <c r="B333" s="40">
        <v>160202122</v>
      </c>
      <c r="C333" s="40" t="s">
        <v>394</v>
      </c>
      <c r="D333" s="12">
        <f t="shared" si="5"/>
        <v>0</v>
      </c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28"/>
      <c r="BO333" s="28"/>
    </row>
    <row r="334" spans="1:67">
      <c r="A334" s="2" t="s">
        <v>370</v>
      </c>
      <c r="B334" s="40">
        <v>160202123</v>
      </c>
      <c r="C334" s="40" t="s">
        <v>395</v>
      </c>
      <c r="D334" s="12">
        <f t="shared" si="5"/>
        <v>0.25</v>
      </c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>
        <v>0.25</v>
      </c>
      <c r="BI334" s="8"/>
      <c r="BJ334" s="8"/>
      <c r="BK334" s="8"/>
      <c r="BL334" s="8"/>
      <c r="BM334" s="8"/>
      <c r="BN334" s="28"/>
      <c r="BO334" s="28"/>
    </row>
    <row r="335" spans="1:67">
      <c r="A335" s="2" t="s">
        <v>370</v>
      </c>
      <c r="B335" s="40">
        <v>160202124</v>
      </c>
      <c r="C335" s="40" t="s">
        <v>396</v>
      </c>
      <c r="D335" s="12">
        <f t="shared" si="5"/>
        <v>1.9</v>
      </c>
      <c r="E335" s="8"/>
      <c r="F335" s="8"/>
      <c r="G335" s="8"/>
      <c r="H335" s="8"/>
      <c r="I335" s="8"/>
      <c r="J335" s="8"/>
      <c r="K335" s="8"/>
      <c r="L335" s="8"/>
      <c r="M335" s="8"/>
      <c r="N335" s="8">
        <v>0.6</v>
      </c>
      <c r="O335" s="8"/>
      <c r="P335" s="8"/>
      <c r="Q335" s="8"/>
      <c r="R335" s="8">
        <v>0.3</v>
      </c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>
        <v>0.5</v>
      </c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>
        <v>0.5</v>
      </c>
      <c r="BI335" s="8"/>
      <c r="BJ335" s="8"/>
      <c r="BK335" s="8"/>
      <c r="BL335" s="8"/>
      <c r="BM335" s="8"/>
      <c r="BN335" s="28"/>
      <c r="BO335" s="28"/>
    </row>
    <row r="336" spans="1:67">
      <c r="A336" s="2" t="s">
        <v>370</v>
      </c>
      <c r="B336" s="40">
        <v>160202126</v>
      </c>
      <c r="C336" s="40" t="s">
        <v>397</v>
      </c>
      <c r="D336" s="12">
        <f t="shared" si="5"/>
        <v>2.7</v>
      </c>
      <c r="E336" s="8"/>
      <c r="F336" s="8"/>
      <c r="G336" s="8"/>
      <c r="H336" s="8"/>
      <c r="I336" s="8"/>
      <c r="J336" s="8"/>
      <c r="K336" s="8"/>
      <c r="L336" s="8">
        <v>0.3</v>
      </c>
      <c r="M336" s="8"/>
      <c r="N336" s="8">
        <v>0.6</v>
      </c>
      <c r="O336" s="8"/>
      <c r="P336" s="8"/>
      <c r="Q336" s="8"/>
      <c r="R336" s="8">
        <v>0.3</v>
      </c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>
        <v>1.5</v>
      </c>
      <c r="BN336" s="28"/>
      <c r="BO336" s="28"/>
    </row>
    <row r="337" spans="1:67">
      <c r="A337" s="2" t="s">
        <v>370</v>
      </c>
      <c r="B337" s="40">
        <v>160202127</v>
      </c>
      <c r="C337" s="40" t="s">
        <v>398</v>
      </c>
      <c r="D337" s="12">
        <f t="shared" si="5"/>
        <v>1.4</v>
      </c>
      <c r="E337" s="8"/>
      <c r="F337" s="8"/>
      <c r="G337" s="8"/>
      <c r="H337" s="8"/>
      <c r="I337" s="8"/>
      <c r="J337" s="8"/>
      <c r="K337" s="8"/>
      <c r="L337" s="8"/>
      <c r="M337" s="8"/>
      <c r="N337" s="8">
        <v>0.6</v>
      </c>
      <c r="O337" s="8"/>
      <c r="P337" s="8"/>
      <c r="Q337" s="8"/>
      <c r="R337" s="8">
        <v>0.3</v>
      </c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>
        <v>0.5</v>
      </c>
      <c r="BH337" s="8"/>
      <c r="BI337" s="8"/>
      <c r="BJ337" s="8"/>
      <c r="BK337" s="8"/>
      <c r="BL337" s="8"/>
      <c r="BM337" s="8"/>
      <c r="BN337" s="28"/>
      <c r="BO337" s="28"/>
    </row>
    <row r="338" spans="1:67">
      <c r="A338" s="2" t="s">
        <v>370</v>
      </c>
      <c r="B338" s="40">
        <v>160202128</v>
      </c>
      <c r="C338" s="40" t="s">
        <v>399</v>
      </c>
      <c r="D338" s="12">
        <f t="shared" si="5"/>
        <v>2.15</v>
      </c>
      <c r="E338" s="8"/>
      <c r="F338" s="8"/>
      <c r="G338" s="8"/>
      <c r="H338" s="8"/>
      <c r="I338" s="8"/>
      <c r="J338" s="8"/>
      <c r="K338" s="8"/>
      <c r="L338" s="8"/>
      <c r="M338" s="8"/>
      <c r="N338" s="8">
        <v>0.6</v>
      </c>
      <c r="O338" s="8"/>
      <c r="P338" s="8"/>
      <c r="Q338" s="8"/>
      <c r="R338" s="8">
        <v>0.3</v>
      </c>
      <c r="S338" s="8"/>
      <c r="T338" s="8"/>
      <c r="U338" s="8"/>
      <c r="V338" s="8"/>
      <c r="W338" s="8"/>
      <c r="X338" s="8">
        <v>0.25</v>
      </c>
      <c r="Y338" s="8">
        <v>0.5</v>
      </c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>
        <v>0.5</v>
      </c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28"/>
      <c r="BO338" s="28"/>
    </row>
    <row r="339" spans="1:67">
      <c r="A339" s="2" t="s">
        <v>370</v>
      </c>
      <c r="B339" s="40">
        <v>160202129</v>
      </c>
      <c r="C339" s="40" t="s">
        <v>400</v>
      </c>
      <c r="D339" s="12">
        <f t="shared" si="5"/>
        <v>0</v>
      </c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28"/>
      <c r="BO339" s="28"/>
    </row>
    <row r="340" spans="1:67">
      <c r="A340" s="2" t="s">
        <v>370</v>
      </c>
      <c r="B340" s="40">
        <v>160202130</v>
      </c>
      <c r="C340" s="40" t="s">
        <v>401</v>
      </c>
      <c r="D340" s="12">
        <f t="shared" si="5"/>
        <v>0</v>
      </c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28"/>
      <c r="BO340" s="28"/>
    </row>
    <row r="341" spans="1:67">
      <c r="A341" s="2" t="s">
        <v>402</v>
      </c>
      <c r="B341" s="11">
        <v>160202201</v>
      </c>
      <c r="C341" s="11" t="s">
        <v>403</v>
      </c>
      <c r="D341" s="12">
        <f t="shared" si="5"/>
        <v>0.25</v>
      </c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>
        <v>0.25</v>
      </c>
      <c r="BI341" s="8"/>
      <c r="BJ341" s="8"/>
      <c r="BK341" s="8"/>
      <c r="BL341" s="8"/>
      <c r="BM341" s="8"/>
      <c r="BN341" s="28"/>
      <c r="BO341" s="28"/>
    </row>
    <row r="342" spans="1:67">
      <c r="A342" s="2" t="s">
        <v>402</v>
      </c>
      <c r="B342" s="11">
        <v>160202202</v>
      </c>
      <c r="C342" s="11" t="s">
        <v>404</v>
      </c>
      <c r="D342" s="12">
        <f t="shared" si="5"/>
        <v>0</v>
      </c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28"/>
      <c r="BO342" s="28"/>
    </row>
    <row r="343" spans="1:67">
      <c r="A343" s="2" t="s">
        <v>402</v>
      </c>
      <c r="B343" s="11">
        <v>160202203</v>
      </c>
      <c r="C343" s="11" t="s">
        <v>405</v>
      </c>
      <c r="D343" s="12">
        <f t="shared" si="5"/>
        <v>0</v>
      </c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28"/>
      <c r="BO343" s="28"/>
    </row>
    <row r="344" spans="1:67">
      <c r="A344" s="2" t="s">
        <v>402</v>
      </c>
      <c r="B344" s="11">
        <v>160202204</v>
      </c>
      <c r="C344" s="11" t="s">
        <v>406</v>
      </c>
      <c r="D344" s="12">
        <f t="shared" si="5"/>
        <v>0</v>
      </c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28"/>
      <c r="BO344" s="28"/>
    </row>
    <row r="345" spans="1:67">
      <c r="A345" s="2" t="s">
        <v>402</v>
      </c>
      <c r="B345" s="11">
        <v>160202206</v>
      </c>
      <c r="C345" s="11" t="s">
        <v>407</v>
      </c>
      <c r="D345" s="12">
        <f t="shared" si="5"/>
        <v>0</v>
      </c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28"/>
      <c r="BO345" s="28"/>
    </row>
    <row r="346" spans="1:67">
      <c r="A346" s="2" t="s">
        <v>402</v>
      </c>
      <c r="B346" s="11">
        <v>160202208</v>
      </c>
      <c r="C346" s="11" t="s">
        <v>408</v>
      </c>
      <c r="D346" s="12">
        <f t="shared" ref="D346:D409" si="6">SUM(E346:BO346)</f>
        <v>0</v>
      </c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28"/>
      <c r="BO346" s="28"/>
    </row>
    <row r="347" spans="1:67">
      <c r="A347" s="2" t="s">
        <v>402</v>
      </c>
      <c r="B347" s="11">
        <v>160202209</v>
      </c>
      <c r="C347" s="11" t="s">
        <v>409</v>
      </c>
      <c r="D347" s="12">
        <f t="shared" si="6"/>
        <v>0</v>
      </c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28"/>
      <c r="BO347" s="28"/>
    </row>
    <row r="348" spans="1:67">
      <c r="A348" s="2" t="s">
        <v>402</v>
      </c>
      <c r="B348" s="11">
        <v>160202210</v>
      </c>
      <c r="C348" s="11" t="s">
        <v>410</v>
      </c>
      <c r="D348" s="12">
        <f t="shared" si="6"/>
        <v>1.2</v>
      </c>
      <c r="E348" s="8"/>
      <c r="F348" s="8"/>
      <c r="G348" s="8"/>
      <c r="H348" s="8"/>
      <c r="I348" s="8"/>
      <c r="J348" s="8"/>
      <c r="K348" s="8"/>
      <c r="L348" s="8">
        <v>0.3</v>
      </c>
      <c r="M348" s="8"/>
      <c r="N348" s="8">
        <v>0.6</v>
      </c>
      <c r="O348" s="8"/>
      <c r="P348" s="8"/>
      <c r="Q348" s="8"/>
      <c r="R348" s="8">
        <v>0.3</v>
      </c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28"/>
      <c r="BO348" s="28"/>
    </row>
    <row r="349" spans="1:67">
      <c r="A349" s="2" t="s">
        <v>402</v>
      </c>
      <c r="B349" s="11">
        <v>160202212</v>
      </c>
      <c r="C349" s="11" t="s">
        <v>411</v>
      </c>
      <c r="D349" s="12">
        <f t="shared" si="6"/>
        <v>0</v>
      </c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28"/>
      <c r="BO349" s="28"/>
    </row>
    <row r="350" spans="1:67">
      <c r="A350" s="2" t="s">
        <v>402</v>
      </c>
      <c r="B350" s="11">
        <v>160202213</v>
      </c>
      <c r="C350" s="11" t="s">
        <v>413</v>
      </c>
      <c r="D350" s="12">
        <f t="shared" si="6"/>
        <v>0</v>
      </c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 t="s">
        <v>776</v>
      </c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28"/>
      <c r="BO350" s="28"/>
    </row>
    <row r="351" spans="1:67">
      <c r="A351" s="2" t="s">
        <v>402</v>
      </c>
      <c r="B351" s="11">
        <v>160202214</v>
      </c>
      <c r="C351" s="11" t="s">
        <v>414</v>
      </c>
      <c r="D351" s="12">
        <f t="shared" si="6"/>
        <v>0</v>
      </c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 t="s">
        <v>776</v>
      </c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28"/>
      <c r="BO351" s="28"/>
    </row>
    <row r="352" spans="1:67">
      <c r="A352" s="2" t="s">
        <v>402</v>
      </c>
      <c r="B352" s="11">
        <v>160202216</v>
      </c>
      <c r="C352" s="11" t="s">
        <v>415</v>
      </c>
      <c r="D352" s="12">
        <f t="shared" si="6"/>
        <v>4.1</v>
      </c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 t="s">
        <v>776</v>
      </c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>
        <v>2</v>
      </c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>
        <v>0.1</v>
      </c>
      <c r="BF352" s="8"/>
      <c r="BG352" s="8">
        <v>0.5</v>
      </c>
      <c r="BH352" s="8"/>
      <c r="BI352" s="8"/>
      <c r="BJ352" s="8"/>
      <c r="BK352" s="8"/>
      <c r="BL352" s="8"/>
      <c r="BM352" s="8">
        <v>1.5</v>
      </c>
      <c r="BN352" s="28"/>
      <c r="BO352" s="28"/>
    </row>
    <row r="353" spans="1:67">
      <c r="A353" s="2" t="s">
        <v>402</v>
      </c>
      <c r="B353" s="11">
        <v>160202217</v>
      </c>
      <c r="C353" s="11" t="s">
        <v>416</v>
      </c>
      <c r="D353" s="12">
        <f t="shared" si="6"/>
        <v>2.2</v>
      </c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>
        <v>2</v>
      </c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>
        <v>0.2</v>
      </c>
      <c r="BF353" s="8"/>
      <c r="BG353" s="8"/>
      <c r="BH353" s="8"/>
      <c r="BI353" s="8"/>
      <c r="BJ353" s="8"/>
      <c r="BK353" s="8"/>
      <c r="BL353" s="8"/>
      <c r="BM353" s="8"/>
      <c r="BN353" s="28"/>
      <c r="BO353" s="28"/>
    </row>
    <row r="354" spans="1:67">
      <c r="A354" s="2" t="s">
        <v>402</v>
      </c>
      <c r="B354" s="11">
        <v>160202219</v>
      </c>
      <c r="C354" s="11" t="s">
        <v>417</v>
      </c>
      <c r="D354" s="12">
        <f t="shared" si="6"/>
        <v>0</v>
      </c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28"/>
      <c r="BO354" s="28"/>
    </row>
    <row r="355" spans="1:67">
      <c r="A355" s="2" t="s">
        <v>402</v>
      </c>
      <c r="B355" s="11">
        <v>160202220</v>
      </c>
      <c r="C355" s="11" t="s">
        <v>418</v>
      </c>
      <c r="D355" s="12">
        <f t="shared" si="6"/>
        <v>0.6</v>
      </c>
      <c r="E355" s="8"/>
      <c r="F355" s="8"/>
      <c r="G355" s="8"/>
      <c r="H355" s="8"/>
      <c r="I355" s="8"/>
      <c r="J355" s="8"/>
      <c r="K355" s="8"/>
      <c r="L355" s="8"/>
      <c r="M355" s="8"/>
      <c r="N355" s="8">
        <v>0.6</v>
      </c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 t="s">
        <v>776</v>
      </c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28"/>
      <c r="BO355" s="28"/>
    </row>
    <row r="356" spans="1:67">
      <c r="A356" s="2" t="s">
        <v>402</v>
      </c>
      <c r="B356" s="11">
        <v>160202221</v>
      </c>
      <c r="C356" s="11" t="s">
        <v>419</v>
      </c>
      <c r="D356" s="12">
        <f t="shared" si="6"/>
        <v>5.45</v>
      </c>
      <c r="E356" s="8"/>
      <c r="F356" s="8"/>
      <c r="G356" s="8"/>
      <c r="H356" s="8"/>
      <c r="I356" s="8"/>
      <c r="J356" s="8"/>
      <c r="K356" s="8"/>
      <c r="L356" s="8">
        <v>0.3</v>
      </c>
      <c r="M356" s="8"/>
      <c r="N356" s="8">
        <v>0.6</v>
      </c>
      <c r="O356" s="8">
        <v>1</v>
      </c>
      <c r="P356" s="8"/>
      <c r="Q356" s="8">
        <v>0.75</v>
      </c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>
        <v>0.8</v>
      </c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>
        <v>1</v>
      </c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>
        <v>0.5</v>
      </c>
      <c r="BH356" s="8"/>
      <c r="BI356" s="8">
        <v>0.5</v>
      </c>
      <c r="BJ356" s="8"/>
      <c r="BK356" s="8"/>
      <c r="BL356" s="8"/>
      <c r="BM356" s="8"/>
      <c r="BN356" s="28"/>
      <c r="BO356" s="28"/>
    </row>
    <row r="357" spans="1:67">
      <c r="A357" s="2" t="s">
        <v>402</v>
      </c>
      <c r="B357" s="11">
        <v>160202222</v>
      </c>
      <c r="C357" s="11" t="s">
        <v>399</v>
      </c>
      <c r="D357" s="12">
        <f t="shared" si="6"/>
        <v>1.2</v>
      </c>
      <c r="E357" s="8">
        <v>0.1</v>
      </c>
      <c r="F357" s="8"/>
      <c r="G357" s="8"/>
      <c r="H357" s="8"/>
      <c r="I357" s="8"/>
      <c r="J357" s="8"/>
      <c r="K357" s="8"/>
      <c r="L357" s="8"/>
      <c r="M357" s="8"/>
      <c r="N357" s="8">
        <v>0.6</v>
      </c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>
        <v>0.5</v>
      </c>
      <c r="Z357" s="8"/>
      <c r="AA357" s="8"/>
      <c r="AB357" s="8"/>
      <c r="AC357" s="8"/>
      <c r="AD357" s="8" t="s">
        <v>776</v>
      </c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28"/>
      <c r="BO357" s="28"/>
    </row>
    <row r="358" spans="1:67">
      <c r="A358" s="2" t="s">
        <v>402</v>
      </c>
      <c r="B358" s="11">
        <v>160202223</v>
      </c>
      <c r="C358" s="11" t="s">
        <v>420</v>
      </c>
      <c r="D358" s="12">
        <f t="shared" si="6"/>
        <v>0.9</v>
      </c>
      <c r="E358" s="8"/>
      <c r="F358" s="8"/>
      <c r="G358" s="8"/>
      <c r="H358" s="8"/>
      <c r="I358" s="8"/>
      <c r="J358" s="8"/>
      <c r="K358" s="8"/>
      <c r="L358" s="8">
        <v>0.3</v>
      </c>
      <c r="M358" s="8"/>
      <c r="N358" s="8">
        <v>0.6</v>
      </c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 t="s">
        <v>776</v>
      </c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28"/>
      <c r="BO358" s="28"/>
    </row>
    <row r="359" spans="1:67">
      <c r="A359" s="2" t="s">
        <v>402</v>
      </c>
      <c r="B359" s="11">
        <v>160202225</v>
      </c>
      <c r="C359" s="11" t="s">
        <v>421</v>
      </c>
      <c r="D359" s="12">
        <f t="shared" si="6"/>
        <v>0.6</v>
      </c>
      <c r="E359" s="8"/>
      <c r="F359" s="8"/>
      <c r="G359" s="8"/>
      <c r="H359" s="8"/>
      <c r="I359" s="8"/>
      <c r="J359" s="8"/>
      <c r="K359" s="8"/>
      <c r="L359" s="8"/>
      <c r="M359" s="8"/>
      <c r="N359" s="8">
        <v>0.6</v>
      </c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 t="s">
        <v>776</v>
      </c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28"/>
      <c r="BO359" s="28"/>
    </row>
    <row r="360" spans="1:67">
      <c r="A360" s="2" t="s">
        <v>402</v>
      </c>
      <c r="B360" s="11">
        <v>160202226</v>
      </c>
      <c r="C360" s="11" t="s">
        <v>422</v>
      </c>
      <c r="D360" s="12">
        <f t="shared" si="6"/>
        <v>0.6</v>
      </c>
      <c r="E360" s="8"/>
      <c r="F360" s="8"/>
      <c r="G360" s="8"/>
      <c r="H360" s="8"/>
      <c r="I360" s="8"/>
      <c r="J360" s="8"/>
      <c r="K360" s="8"/>
      <c r="L360" s="8"/>
      <c r="M360" s="8"/>
      <c r="N360" s="8">
        <v>0.6</v>
      </c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 t="s">
        <v>776</v>
      </c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28"/>
      <c r="BO360" s="28"/>
    </row>
    <row r="361" spans="1:67">
      <c r="A361" s="2" t="s">
        <v>402</v>
      </c>
      <c r="B361" s="11">
        <v>160202227</v>
      </c>
      <c r="C361" s="11" t="s">
        <v>423</v>
      </c>
      <c r="D361" s="12">
        <f t="shared" si="6"/>
        <v>0.6</v>
      </c>
      <c r="E361" s="8"/>
      <c r="F361" s="8"/>
      <c r="G361" s="8"/>
      <c r="H361" s="8"/>
      <c r="I361" s="8"/>
      <c r="J361" s="8"/>
      <c r="K361" s="8"/>
      <c r="L361" s="8"/>
      <c r="M361" s="8"/>
      <c r="N361" s="8">
        <v>0.6</v>
      </c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 t="s">
        <v>776</v>
      </c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28"/>
      <c r="BO361" s="28"/>
    </row>
    <row r="362" spans="1:67">
      <c r="A362" s="2" t="s">
        <v>402</v>
      </c>
      <c r="B362" s="11">
        <v>160202228</v>
      </c>
      <c r="C362" s="11" t="s">
        <v>424</v>
      </c>
      <c r="D362" s="12">
        <f t="shared" si="6"/>
        <v>3.15</v>
      </c>
      <c r="E362" s="8"/>
      <c r="F362" s="8"/>
      <c r="G362" s="8"/>
      <c r="H362" s="8"/>
      <c r="I362" s="8"/>
      <c r="J362" s="8"/>
      <c r="K362" s="8"/>
      <c r="L362" s="8"/>
      <c r="M362" s="8"/>
      <c r="N362" s="8">
        <v>0.6</v>
      </c>
      <c r="O362" s="8">
        <v>1.5</v>
      </c>
      <c r="P362" s="8"/>
      <c r="Q362" s="8"/>
      <c r="R362" s="8">
        <v>0.3</v>
      </c>
      <c r="S362" s="8"/>
      <c r="T362" s="8"/>
      <c r="U362" s="8"/>
      <c r="V362" s="8"/>
      <c r="W362" s="8">
        <v>0.25</v>
      </c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>
        <v>0.5</v>
      </c>
      <c r="BI362" s="8"/>
      <c r="BJ362" s="8"/>
      <c r="BK362" s="8"/>
      <c r="BL362" s="8"/>
      <c r="BM362" s="8"/>
      <c r="BN362" s="28"/>
      <c r="BO362" s="28"/>
    </row>
    <row r="363" spans="1:67">
      <c r="A363" s="2" t="s">
        <v>402</v>
      </c>
      <c r="B363" s="11">
        <v>160202229</v>
      </c>
      <c r="C363" s="11" t="s">
        <v>425</v>
      </c>
      <c r="D363" s="12">
        <f t="shared" si="6"/>
        <v>1.8</v>
      </c>
      <c r="E363" s="8"/>
      <c r="F363" s="8"/>
      <c r="G363" s="8"/>
      <c r="H363" s="8"/>
      <c r="I363" s="8"/>
      <c r="J363" s="8"/>
      <c r="K363" s="8">
        <v>0.6</v>
      </c>
      <c r="L363" s="8">
        <v>0.3</v>
      </c>
      <c r="M363" s="8"/>
      <c r="N363" s="8">
        <v>0.6</v>
      </c>
      <c r="O363" s="8"/>
      <c r="P363" s="8"/>
      <c r="Q363" s="8"/>
      <c r="R363" s="8">
        <v>0.3</v>
      </c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28"/>
      <c r="BO363" s="28"/>
    </row>
    <row r="364" spans="1:67">
      <c r="A364" s="2" t="s">
        <v>402</v>
      </c>
      <c r="B364" s="11">
        <v>160202230</v>
      </c>
      <c r="C364" s="11" t="s">
        <v>426</v>
      </c>
      <c r="D364" s="12">
        <f t="shared" si="6"/>
        <v>0</v>
      </c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28"/>
      <c r="BO364" s="28"/>
    </row>
    <row r="365" spans="1:67">
      <c r="A365" s="2" t="s">
        <v>402</v>
      </c>
      <c r="B365" s="11">
        <v>160202231</v>
      </c>
      <c r="C365" s="11" t="s">
        <v>427</v>
      </c>
      <c r="D365" s="12">
        <f t="shared" si="6"/>
        <v>0</v>
      </c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28"/>
      <c r="BO365" s="28"/>
    </row>
    <row r="366" spans="1:67">
      <c r="A366" s="2" t="s">
        <v>402</v>
      </c>
      <c r="B366" s="11">
        <v>140324204</v>
      </c>
      <c r="C366" s="11" t="s">
        <v>428</v>
      </c>
      <c r="D366" s="12">
        <f t="shared" si="6"/>
        <v>0.3</v>
      </c>
      <c r="E366" s="8"/>
      <c r="F366" s="8"/>
      <c r="G366" s="8"/>
      <c r="H366" s="8"/>
      <c r="I366" s="8"/>
      <c r="J366" s="8"/>
      <c r="K366" s="8"/>
      <c r="L366" s="8"/>
      <c r="M366" s="8"/>
      <c r="N366" s="8">
        <v>0.3</v>
      </c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28"/>
      <c r="BO366" s="28"/>
    </row>
    <row r="367" spans="1:67">
      <c r="A367" s="2" t="s">
        <v>429</v>
      </c>
      <c r="B367" s="11">
        <v>160205101</v>
      </c>
      <c r="C367" s="11" t="s">
        <v>430</v>
      </c>
      <c r="D367" s="12">
        <f t="shared" si="6"/>
        <v>0</v>
      </c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28"/>
      <c r="BO367" s="28"/>
    </row>
    <row r="368" spans="1:67">
      <c r="A368" s="2" t="s">
        <v>429</v>
      </c>
      <c r="B368" s="11">
        <v>160205102</v>
      </c>
      <c r="C368" s="11" t="s">
        <v>431</v>
      </c>
      <c r="D368" s="12">
        <f t="shared" si="6"/>
        <v>0.2</v>
      </c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>
        <v>0.2</v>
      </c>
      <c r="BF368" s="8"/>
      <c r="BG368" s="8"/>
      <c r="BH368" s="8"/>
      <c r="BI368" s="8"/>
      <c r="BJ368" s="8"/>
      <c r="BK368" s="8"/>
      <c r="BL368" s="8"/>
      <c r="BM368" s="8"/>
      <c r="BN368" s="28"/>
      <c r="BO368" s="28"/>
    </row>
    <row r="369" spans="1:67">
      <c r="A369" s="2" t="s">
        <v>429</v>
      </c>
      <c r="B369" s="11">
        <v>160205103</v>
      </c>
      <c r="C369" s="11" t="s">
        <v>432</v>
      </c>
      <c r="D369" s="12">
        <f t="shared" si="6"/>
        <v>0</v>
      </c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28"/>
      <c r="BO369" s="28"/>
    </row>
    <row r="370" spans="1:67">
      <c r="A370" s="2" t="s">
        <v>429</v>
      </c>
      <c r="B370" s="11">
        <v>160205104</v>
      </c>
      <c r="C370" s="11" t="s">
        <v>433</v>
      </c>
      <c r="D370" s="12">
        <f t="shared" si="6"/>
        <v>0.75</v>
      </c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>
        <v>0.75</v>
      </c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28"/>
      <c r="BO370" s="28"/>
    </row>
    <row r="371" spans="1:67">
      <c r="A371" s="2" t="s">
        <v>429</v>
      </c>
      <c r="B371" s="11">
        <v>160205105</v>
      </c>
      <c r="C371" s="11" t="s">
        <v>434</v>
      </c>
      <c r="D371" s="12">
        <f t="shared" si="6"/>
        <v>0.95</v>
      </c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>
        <v>0.75</v>
      </c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>
        <v>0.2</v>
      </c>
      <c r="BF371" s="8"/>
      <c r="BG371" s="8"/>
      <c r="BH371" s="8"/>
      <c r="BI371" s="8"/>
      <c r="BJ371" s="8"/>
      <c r="BK371" s="8"/>
      <c r="BL371" s="8"/>
      <c r="BM371" s="8"/>
      <c r="BN371" s="28"/>
      <c r="BO371" s="28"/>
    </row>
    <row r="372" spans="1:67">
      <c r="A372" s="2" t="s">
        <v>429</v>
      </c>
      <c r="B372" s="11">
        <v>160205106</v>
      </c>
      <c r="C372" s="11" t="s">
        <v>435</v>
      </c>
      <c r="D372" s="12">
        <f t="shared" si="6"/>
        <v>0</v>
      </c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28"/>
      <c r="BO372" s="28"/>
    </row>
    <row r="373" spans="1:67">
      <c r="A373" s="2" t="s">
        <v>429</v>
      </c>
      <c r="B373" s="11">
        <v>160205107</v>
      </c>
      <c r="C373" s="11" t="s">
        <v>436</v>
      </c>
      <c r="D373" s="12">
        <f t="shared" si="6"/>
        <v>0</v>
      </c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28"/>
      <c r="BO373" s="28"/>
    </row>
    <row r="374" spans="1:67">
      <c r="A374" s="2" t="s">
        <v>429</v>
      </c>
      <c r="B374" s="11">
        <v>160205108</v>
      </c>
      <c r="C374" s="11" t="s">
        <v>437</v>
      </c>
      <c r="D374" s="12">
        <f t="shared" si="6"/>
        <v>0</v>
      </c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28"/>
      <c r="BO374" s="28"/>
    </row>
    <row r="375" spans="1:67">
      <c r="A375" s="2" t="s">
        <v>429</v>
      </c>
      <c r="B375" s="11">
        <v>160205109</v>
      </c>
      <c r="C375" s="11" t="s">
        <v>438</v>
      </c>
      <c r="D375" s="12">
        <f t="shared" si="6"/>
        <v>0</v>
      </c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28"/>
      <c r="BO375" s="28"/>
    </row>
    <row r="376" spans="1:67">
      <c r="A376" s="2" t="s">
        <v>429</v>
      </c>
      <c r="B376" s="11">
        <v>160205110</v>
      </c>
      <c r="C376" s="11" t="s">
        <v>439</v>
      </c>
      <c r="D376" s="12">
        <f t="shared" si="6"/>
        <v>2</v>
      </c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>
        <v>1.5</v>
      </c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>
        <v>0.5</v>
      </c>
      <c r="BI376" s="8"/>
      <c r="BJ376" s="8"/>
      <c r="BK376" s="8"/>
      <c r="BL376" s="8"/>
      <c r="BM376" s="8"/>
      <c r="BN376" s="28"/>
      <c r="BO376" s="28"/>
    </row>
    <row r="377" spans="1:67">
      <c r="A377" s="2" t="s">
        <v>429</v>
      </c>
      <c r="B377" s="11">
        <v>160205111</v>
      </c>
      <c r="C377" s="11" t="s">
        <v>440</v>
      </c>
      <c r="D377" s="12">
        <f t="shared" si="6"/>
        <v>0</v>
      </c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28"/>
      <c r="BO377" s="28"/>
    </row>
    <row r="378" spans="1:67">
      <c r="A378" s="2" t="s">
        <v>429</v>
      </c>
      <c r="B378" s="11">
        <v>160205112</v>
      </c>
      <c r="C378" s="11" t="s">
        <v>441</v>
      </c>
      <c r="D378" s="12">
        <f t="shared" si="6"/>
        <v>0.3</v>
      </c>
      <c r="E378" s="8"/>
      <c r="F378" s="8"/>
      <c r="G378" s="8"/>
      <c r="H378" s="8"/>
      <c r="I378" s="8"/>
      <c r="J378" s="8"/>
      <c r="K378" s="8"/>
      <c r="L378" s="8"/>
      <c r="M378" s="8"/>
      <c r="N378" s="8">
        <v>0.3</v>
      </c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28"/>
      <c r="BO378" s="28"/>
    </row>
    <row r="379" spans="1:67">
      <c r="A379" s="2" t="s">
        <v>429</v>
      </c>
      <c r="B379" s="11">
        <v>160205113</v>
      </c>
      <c r="C379" s="11" t="s">
        <v>442</v>
      </c>
      <c r="D379" s="12">
        <f t="shared" si="6"/>
        <v>0.55</v>
      </c>
      <c r="E379" s="8"/>
      <c r="F379" s="8"/>
      <c r="G379" s="8"/>
      <c r="H379" s="8"/>
      <c r="I379" s="8"/>
      <c r="J379" s="8"/>
      <c r="K379" s="8"/>
      <c r="L379" s="8"/>
      <c r="M379" s="8"/>
      <c r="N379" s="8">
        <v>0.3</v>
      </c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>
        <v>0.25</v>
      </c>
      <c r="BI379" s="8"/>
      <c r="BJ379" s="8"/>
      <c r="BK379" s="8"/>
      <c r="BL379" s="8"/>
      <c r="BM379" s="8"/>
      <c r="BN379" s="28"/>
      <c r="BO379" s="28"/>
    </row>
    <row r="380" spans="1:67">
      <c r="A380" s="2" t="s">
        <v>429</v>
      </c>
      <c r="B380" s="11">
        <v>160205114</v>
      </c>
      <c r="C380" s="11" t="s">
        <v>443</v>
      </c>
      <c r="D380" s="12">
        <f t="shared" si="6"/>
        <v>0.3</v>
      </c>
      <c r="E380" s="8"/>
      <c r="F380" s="8"/>
      <c r="G380" s="8"/>
      <c r="H380" s="8"/>
      <c r="I380" s="8"/>
      <c r="J380" s="8"/>
      <c r="K380" s="8"/>
      <c r="L380" s="8"/>
      <c r="M380" s="8"/>
      <c r="N380" s="8">
        <v>0.3</v>
      </c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28"/>
      <c r="BO380" s="28"/>
    </row>
    <row r="381" spans="1:67">
      <c r="A381" s="2" t="s">
        <v>429</v>
      </c>
      <c r="B381" s="11">
        <v>160205115</v>
      </c>
      <c r="C381" s="11" t="s">
        <v>444</v>
      </c>
      <c r="D381" s="12">
        <f t="shared" si="6"/>
        <v>0.3</v>
      </c>
      <c r="E381" s="8"/>
      <c r="F381" s="8"/>
      <c r="G381" s="8"/>
      <c r="H381" s="8"/>
      <c r="I381" s="8"/>
      <c r="J381" s="8"/>
      <c r="K381" s="8"/>
      <c r="L381" s="8"/>
      <c r="M381" s="8"/>
      <c r="N381" s="8">
        <v>0.3</v>
      </c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28"/>
      <c r="BO381" s="28"/>
    </row>
    <row r="382" spans="1:67">
      <c r="A382" s="2" t="s">
        <v>429</v>
      </c>
      <c r="B382" s="11">
        <v>160205116</v>
      </c>
      <c r="C382" s="11" t="s">
        <v>445</v>
      </c>
      <c r="D382" s="12">
        <f t="shared" si="6"/>
        <v>0.6</v>
      </c>
      <c r="E382" s="8"/>
      <c r="F382" s="8"/>
      <c r="G382" s="8"/>
      <c r="H382" s="8"/>
      <c r="I382" s="8"/>
      <c r="J382" s="8"/>
      <c r="K382" s="8"/>
      <c r="L382" s="8">
        <v>0.3</v>
      </c>
      <c r="M382" s="8"/>
      <c r="N382" s="8">
        <v>0.3</v>
      </c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28"/>
      <c r="BO382" s="28"/>
    </row>
    <row r="383" spans="1:67">
      <c r="A383" s="2" t="s">
        <v>429</v>
      </c>
      <c r="B383" s="11">
        <v>160205117</v>
      </c>
      <c r="C383" s="11" t="s">
        <v>446</v>
      </c>
      <c r="D383" s="12">
        <f t="shared" si="6"/>
        <v>0.3</v>
      </c>
      <c r="E383" s="8"/>
      <c r="F383" s="8"/>
      <c r="G383" s="8"/>
      <c r="H383" s="8"/>
      <c r="I383" s="8"/>
      <c r="J383" s="8"/>
      <c r="K383" s="8"/>
      <c r="L383" s="8"/>
      <c r="M383" s="8"/>
      <c r="N383" s="8">
        <v>0.3</v>
      </c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28"/>
      <c r="BO383" s="28"/>
    </row>
    <row r="384" spans="1:67">
      <c r="A384" s="2" t="s">
        <v>429</v>
      </c>
      <c r="B384" s="11">
        <v>160205118</v>
      </c>
      <c r="C384" s="11" t="s">
        <v>447</v>
      </c>
      <c r="D384" s="12">
        <f t="shared" si="6"/>
        <v>0.3</v>
      </c>
      <c r="E384" s="8"/>
      <c r="F384" s="8"/>
      <c r="G384" s="8"/>
      <c r="H384" s="8"/>
      <c r="I384" s="8"/>
      <c r="J384" s="8"/>
      <c r="K384" s="8"/>
      <c r="L384" s="8"/>
      <c r="M384" s="8"/>
      <c r="N384" s="8">
        <v>0.3</v>
      </c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28"/>
      <c r="BO384" s="28"/>
    </row>
    <row r="385" spans="1:67">
      <c r="A385" s="2" t="s">
        <v>429</v>
      </c>
      <c r="B385" s="11">
        <v>160205119</v>
      </c>
      <c r="C385" s="11" t="s">
        <v>448</v>
      </c>
      <c r="D385" s="12">
        <f t="shared" si="6"/>
        <v>0.3</v>
      </c>
      <c r="E385" s="8"/>
      <c r="F385" s="8"/>
      <c r="G385" s="8"/>
      <c r="H385" s="8"/>
      <c r="I385" s="8"/>
      <c r="J385" s="8"/>
      <c r="K385" s="8"/>
      <c r="L385" s="8"/>
      <c r="M385" s="8"/>
      <c r="N385" s="8">
        <v>0.3</v>
      </c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28"/>
      <c r="BO385" s="28"/>
    </row>
    <row r="386" spans="1:67">
      <c r="A386" s="2" t="s">
        <v>429</v>
      </c>
      <c r="B386" s="11">
        <v>160205120</v>
      </c>
      <c r="C386" s="11" t="s">
        <v>449</v>
      </c>
      <c r="D386" s="12">
        <f t="shared" si="6"/>
        <v>8.6</v>
      </c>
      <c r="E386" s="8"/>
      <c r="F386" s="8"/>
      <c r="G386" s="8"/>
      <c r="H386" s="8"/>
      <c r="I386" s="8"/>
      <c r="J386" s="8"/>
      <c r="K386" s="8"/>
      <c r="L386" s="8">
        <v>0.3</v>
      </c>
      <c r="M386" s="8"/>
      <c r="N386" s="8">
        <v>0.3</v>
      </c>
      <c r="O386" s="8">
        <v>0.2</v>
      </c>
      <c r="P386" s="8"/>
      <c r="Q386" s="8"/>
      <c r="R386" s="8">
        <v>0.3</v>
      </c>
      <c r="S386" s="8">
        <v>0.5</v>
      </c>
      <c r="T386" s="8"/>
      <c r="U386" s="8"/>
      <c r="V386" s="8"/>
      <c r="W386" s="8"/>
      <c r="X386" s="8"/>
      <c r="Y386" s="8"/>
      <c r="Z386" s="8"/>
      <c r="AA386" s="8"/>
      <c r="AB386" s="8"/>
      <c r="AC386" s="8">
        <v>0.5</v>
      </c>
      <c r="AD386" s="8" t="s">
        <v>776</v>
      </c>
      <c r="AE386" s="8"/>
      <c r="AF386" s="8">
        <v>3</v>
      </c>
      <c r="AG386" s="8"/>
      <c r="AH386" s="8"/>
      <c r="AI386" s="8"/>
      <c r="AJ386" s="8">
        <v>1.5</v>
      </c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>
        <v>0.5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>
        <v>1.5</v>
      </c>
      <c r="BN386" s="28"/>
      <c r="BO386" s="28"/>
    </row>
    <row r="387" spans="1:67">
      <c r="A387" s="2" t="s">
        <v>429</v>
      </c>
      <c r="B387" s="11">
        <v>160205121</v>
      </c>
      <c r="C387" s="11" t="s">
        <v>450</v>
      </c>
      <c r="D387" s="12">
        <f t="shared" si="6"/>
        <v>3.25</v>
      </c>
      <c r="E387" s="8"/>
      <c r="F387" s="8"/>
      <c r="G387" s="8"/>
      <c r="H387" s="8"/>
      <c r="I387" s="8"/>
      <c r="J387" s="8"/>
      <c r="K387" s="8"/>
      <c r="L387" s="8">
        <v>0.3</v>
      </c>
      <c r="M387" s="8"/>
      <c r="N387" s="8">
        <v>0.3</v>
      </c>
      <c r="O387" s="8"/>
      <c r="P387" s="8"/>
      <c r="Q387" s="8"/>
      <c r="R387" s="8">
        <v>0.3</v>
      </c>
      <c r="S387" s="8">
        <v>0.5</v>
      </c>
      <c r="T387" s="8"/>
      <c r="U387" s="8"/>
      <c r="V387" s="8"/>
      <c r="W387" s="8"/>
      <c r="X387" s="8"/>
      <c r="Y387" s="8">
        <v>0.35</v>
      </c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>
        <v>0.5</v>
      </c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>
        <v>1</v>
      </c>
      <c r="BN387" s="28"/>
      <c r="BO387" s="28"/>
    </row>
    <row r="388" spans="1:67">
      <c r="A388" s="2" t="s">
        <v>429</v>
      </c>
      <c r="B388" s="11">
        <v>160205122</v>
      </c>
      <c r="C388" s="11" t="s">
        <v>451</v>
      </c>
      <c r="D388" s="12">
        <f t="shared" si="6"/>
        <v>0.6</v>
      </c>
      <c r="E388" s="8"/>
      <c r="F388" s="8"/>
      <c r="G388" s="8"/>
      <c r="H388" s="8"/>
      <c r="I388" s="8"/>
      <c r="J388" s="8"/>
      <c r="K388" s="8"/>
      <c r="L388" s="8"/>
      <c r="M388" s="8"/>
      <c r="N388" s="8">
        <v>0.3</v>
      </c>
      <c r="O388" s="8"/>
      <c r="P388" s="8"/>
      <c r="Q388" s="8"/>
      <c r="R388" s="8">
        <v>0.3</v>
      </c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 t="s">
        <v>776</v>
      </c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28"/>
      <c r="BO388" s="28"/>
    </row>
    <row r="389" spans="1:67">
      <c r="A389" s="2" t="s">
        <v>429</v>
      </c>
      <c r="B389" s="11">
        <v>160205123</v>
      </c>
      <c r="C389" s="11" t="s">
        <v>452</v>
      </c>
      <c r="D389" s="12">
        <f t="shared" si="6"/>
        <v>3.35</v>
      </c>
      <c r="E389" s="8"/>
      <c r="F389" s="8"/>
      <c r="G389" s="8"/>
      <c r="H389" s="8"/>
      <c r="I389" s="8"/>
      <c r="J389" s="8"/>
      <c r="K389" s="8"/>
      <c r="L389" s="8"/>
      <c r="M389" s="8"/>
      <c r="N389" s="8">
        <v>0.3</v>
      </c>
      <c r="O389" s="8"/>
      <c r="P389" s="8"/>
      <c r="Q389" s="8">
        <v>0.75</v>
      </c>
      <c r="R389" s="8">
        <v>0.3</v>
      </c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 t="s">
        <v>776</v>
      </c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>
        <v>0.5</v>
      </c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>
        <v>0.5</v>
      </c>
      <c r="BM389" s="8">
        <v>1</v>
      </c>
      <c r="BN389" s="28"/>
      <c r="BO389" s="28"/>
    </row>
    <row r="390" spans="1:67">
      <c r="A390" s="2" t="s">
        <v>429</v>
      </c>
      <c r="B390" s="11">
        <v>160205124</v>
      </c>
      <c r="C390" s="11" t="s">
        <v>453</v>
      </c>
      <c r="D390" s="12">
        <f t="shared" si="6"/>
        <v>8</v>
      </c>
      <c r="E390" s="8"/>
      <c r="F390" s="8"/>
      <c r="G390" s="8"/>
      <c r="H390" s="8"/>
      <c r="I390" s="8"/>
      <c r="J390" s="8"/>
      <c r="K390" s="8">
        <v>0.6</v>
      </c>
      <c r="L390" s="8">
        <v>0.3</v>
      </c>
      <c r="M390" s="8"/>
      <c r="N390" s="8">
        <v>0.3</v>
      </c>
      <c r="O390" s="8">
        <v>1.5</v>
      </c>
      <c r="P390" s="8"/>
      <c r="Q390" s="8">
        <v>0.75</v>
      </c>
      <c r="R390" s="8">
        <v>0.3</v>
      </c>
      <c r="S390" s="8">
        <v>0.5</v>
      </c>
      <c r="T390" s="8"/>
      <c r="U390" s="8"/>
      <c r="V390" s="8"/>
      <c r="W390" s="8"/>
      <c r="X390" s="8">
        <v>0.25</v>
      </c>
      <c r="Y390" s="8"/>
      <c r="Z390" s="8"/>
      <c r="AA390" s="8"/>
      <c r="AB390" s="8"/>
      <c r="AC390" s="8"/>
      <c r="AD390" s="8" t="s">
        <v>776</v>
      </c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>
        <v>1</v>
      </c>
      <c r="AP390" s="8"/>
      <c r="AQ390" s="8"/>
      <c r="AR390" s="8"/>
      <c r="AS390" s="8"/>
      <c r="AT390" s="8"/>
      <c r="AU390" s="8"/>
      <c r="AV390" s="8">
        <v>0.5</v>
      </c>
      <c r="AW390" s="8">
        <v>0.5</v>
      </c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>
        <v>1.5</v>
      </c>
      <c r="BN390" s="28"/>
      <c r="BO390" s="28"/>
    </row>
    <row r="391" spans="1:67">
      <c r="A391" s="2" t="s">
        <v>429</v>
      </c>
      <c r="B391" s="11">
        <v>160205125</v>
      </c>
      <c r="C391" s="11" t="s">
        <v>454</v>
      </c>
      <c r="D391" s="12">
        <f t="shared" si="6"/>
        <v>7.15</v>
      </c>
      <c r="E391" s="8"/>
      <c r="F391" s="8"/>
      <c r="G391" s="8"/>
      <c r="H391" s="8"/>
      <c r="I391" s="8"/>
      <c r="J391" s="8"/>
      <c r="K391" s="8"/>
      <c r="L391" s="8">
        <v>0.3</v>
      </c>
      <c r="M391" s="8"/>
      <c r="N391" s="8">
        <v>0.3</v>
      </c>
      <c r="O391" s="8">
        <v>1</v>
      </c>
      <c r="P391" s="8"/>
      <c r="Q391" s="8"/>
      <c r="R391" s="8">
        <v>0.3</v>
      </c>
      <c r="S391" s="8">
        <v>0.5</v>
      </c>
      <c r="T391" s="8"/>
      <c r="U391" s="8">
        <v>1.5</v>
      </c>
      <c r="V391" s="8">
        <v>0.5</v>
      </c>
      <c r="W391" s="8"/>
      <c r="X391" s="8"/>
      <c r="Y391" s="8">
        <v>0.5</v>
      </c>
      <c r="Z391" s="8"/>
      <c r="AA391" s="8"/>
      <c r="AB391" s="8"/>
      <c r="AC391" s="8">
        <v>0.25</v>
      </c>
      <c r="AD391" s="8" t="s">
        <v>776</v>
      </c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>
        <v>0.5</v>
      </c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>
        <v>1.5</v>
      </c>
      <c r="BN391" s="28"/>
      <c r="BO391" s="28"/>
    </row>
    <row r="392" spans="1:67">
      <c r="A392" s="2" t="s">
        <v>429</v>
      </c>
      <c r="B392" s="11">
        <v>160205126</v>
      </c>
      <c r="C392" s="11" t="s">
        <v>455</v>
      </c>
      <c r="D392" s="12">
        <f t="shared" si="6"/>
        <v>0.9</v>
      </c>
      <c r="E392" s="8"/>
      <c r="F392" s="8"/>
      <c r="G392" s="8"/>
      <c r="H392" s="8"/>
      <c r="I392" s="8"/>
      <c r="J392" s="8"/>
      <c r="K392" s="8"/>
      <c r="L392" s="8">
        <v>0.3</v>
      </c>
      <c r="M392" s="8"/>
      <c r="N392" s="8">
        <v>0.3</v>
      </c>
      <c r="O392" s="8"/>
      <c r="P392" s="8"/>
      <c r="Q392" s="8"/>
      <c r="R392" s="8">
        <v>0.3</v>
      </c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 t="s">
        <v>776</v>
      </c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28"/>
      <c r="BO392" s="28"/>
    </row>
    <row r="393" spans="1:67">
      <c r="A393" s="2" t="s">
        <v>429</v>
      </c>
      <c r="B393" s="11">
        <v>160205127</v>
      </c>
      <c r="C393" s="11" t="s">
        <v>456</v>
      </c>
      <c r="D393" s="12">
        <f t="shared" si="6"/>
        <v>5.9</v>
      </c>
      <c r="E393" s="8"/>
      <c r="F393" s="8">
        <v>1</v>
      </c>
      <c r="G393" s="8"/>
      <c r="H393" s="8"/>
      <c r="I393" s="8"/>
      <c r="J393" s="8"/>
      <c r="K393" s="8">
        <v>0.5</v>
      </c>
      <c r="L393" s="8">
        <v>0.3</v>
      </c>
      <c r="M393" s="8"/>
      <c r="N393" s="8">
        <v>0.3</v>
      </c>
      <c r="O393" s="8">
        <v>1</v>
      </c>
      <c r="P393" s="8"/>
      <c r="Q393" s="8"/>
      <c r="R393" s="8">
        <v>0.3</v>
      </c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 t="s">
        <v>776</v>
      </c>
      <c r="AE393" s="8"/>
      <c r="AF393" s="8"/>
      <c r="AG393" s="8"/>
      <c r="AH393" s="8"/>
      <c r="AI393" s="8"/>
      <c r="AJ393" s="8">
        <v>1.5</v>
      </c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>
        <v>0.5</v>
      </c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>
        <v>0.5</v>
      </c>
      <c r="BN393" s="28"/>
      <c r="BO393" s="28"/>
    </row>
    <row r="394" spans="1:67">
      <c r="A394" s="2" t="s">
        <v>429</v>
      </c>
      <c r="B394" s="11">
        <v>160205128</v>
      </c>
      <c r="C394" s="11" t="s">
        <v>457</v>
      </c>
      <c r="D394" s="12">
        <f t="shared" si="6"/>
        <v>8.5</v>
      </c>
      <c r="E394" s="8"/>
      <c r="F394" s="8">
        <v>1</v>
      </c>
      <c r="G394" s="8"/>
      <c r="H394" s="8"/>
      <c r="I394" s="8"/>
      <c r="J394" s="8"/>
      <c r="K394" s="8">
        <v>0.6</v>
      </c>
      <c r="L394" s="8">
        <v>0.3</v>
      </c>
      <c r="M394" s="8"/>
      <c r="N394" s="8">
        <v>0.3</v>
      </c>
      <c r="O394" s="8">
        <v>1</v>
      </c>
      <c r="P394" s="8"/>
      <c r="Q394" s="8"/>
      <c r="R394" s="8">
        <v>0.3</v>
      </c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>
        <v>3</v>
      </c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>
        <v>0.5</v>
      </c>
      <c r="BH394" s="8"/>
      <c r="BI394" s="8"/>
      <c r="BJ394" s="8"/>
      <c r="BK394" s="8"/>
      <c r="BL394" s="8"/>
      <c r="BM394" s="8">
        <v>1.5</v>
      </c>
      <c r="BN394" s="28"/>
      <c r="BO394" s="28"/>
    </row>
    <row r="395" spans="1:67">
      <c r="A395" s="2" t="s">
        <v>429</v>
      </c>
      <c r="B395" s="11">
        <v>160205129</v>
      </c>
      <c r="C395" s="11" t="s">
        <v>458</v>
      </c>
      <c r="D395" s="12">
        <f t="shared" si="6"/>
        <v>0.6</v>
      </c>
      <c r="E395" s="8"/>
      <c r="F395" s="8"/>
      <c r="G395" s="8"/>
      <c r="H395" s="8"/>
      <c r="I395" s="8"/>
      <c r="J395" s="8"/>
      <c r="K395" s="8"/>
      <c r="L395" s="8"/>
      <c r="M395" s="8"/>
      <c r="N395" s="8">
        <v>0.3</v>
      </c>
      <c r="O395" s="8"/>
      <c r="P395" s="8"/>
      <c r="Q395" s="8"/>
      <c r="R395" s="8">
        <v>0.3</v>
      </c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28"/>
      <c r="BO395" s="28"/>
    </row>
    <row r="396" spans="1:67">
      <c r="A396" s="2" t="s">
        <v>429</v>
      </c>
      <c r="B396" s="11">
        <v>160205130</v>
      </c>
      <c r="C396" s="11" t="s">
        <v>459</v>
      </c>
      <c r="D396" s="12">
        <f t="shared" si="6"/>
        <v>5.1</v>
      </c>
      <c r="E396" s="8"/>
      <c r="F396" s="8"/>
      <c r="G396" s="8"/>
      <c r="H396" s="8"/>
      <c r="I396" s="8"/>
      <c r="J396" s="8"/>
      <c r="K396" s="8"/>
      <c r="L396" s="8"/>
      <c r="M396" s="8"/>
      <c r="N396" s="8">
        <v>0.3</v>
      </c>
      <c r="O396" s="8">
        <v>1.5</v>
      </c>
      <c r="P396" s="8"/>
      <c r="Q396" s="8"/>
      <c r="R396" s="8">
        <v>0.3</v>
      </c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>
        <v>3</v>
      </c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28"/>
      <c r="BO396" s="28"/>
    </row>
    <row r="397" spans="1:67">
      <c r="A397" s="2" t="s">
        <v>429</v>
      </c>
      <c r="B397" s="11">
        <v>160205131</v>
      </c>
      <c r="C397" s="11" t="s">
        <v>460</v>
      </c>
      <c r="D397" s="12">
        <f t="shared" si="6"/>
        <v>1.9</v>
      </c>
      <c r="E397" s="8"/>
      <c r="F397" s="8"/>
      <c r="G397" s="8"/>
      <c r="H397" s="8"/>
      <c r="I397" s="8"/>
      <c r="J397" s="8"/>
      <c r="K397" s="8"/>
      <c r="L397" s="8">
        <v>0.3</v>
      </c>
      <c r="M397" s="8"/>
      <c r="N397" s="8">
        <v>0.3</v>
      </c>
      <c r="O397" s="8">
        <v>1</v>
      </c>
      <c r="P397" s="8"/>
      <c r="Q397" s="8"/>
      <c r="R397" s="8">
        <v>0.3</v>
      </c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28"/>
      <c r="BO397" s="28"/>
    </row>
    <row r="398" spans="1:67">
      <c r="A398" s="2" t="s">
        <v>429</v>
      </c>
      <c r="B398" s="11">
        <v>160205132</v>
      </c>
      <c r="C398" s="11" t="s">
        <v>461</v>
      </c>
      <c r="D398" s="12">
        <f t="shared" si="6"/>
        <v>0</v>
      </c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28"/>
      <c r="BO398" s="28"/>
    </row>
    <row r="399" spans="1:67">
      <c r="A399" s="2" t="s">
        <v>429</v>
      </c>
      <c r="B399" s="11">
        <v>160205133</v>
      </c>
      <c r="C399" s="11" t="s">
        <v>462</v>
      </c>
      <c r="D399" s="12">
        <f t="shared" si="6"/>
        <v>0</v>
      </c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28"/>
      <c r="BO399" s="28"/>
    </row>
    <row r="400" spans="1:67">
      <c r="A400" s="2" t="s">
        <v>429</v>
      </c>
      <c r="B400" s="11">
        <v>160205134</v>
      </c>
      <c r="C400" s="11" t="s">
        <v>463</v>
      </c>
      <c r="D400" s="12">
        <f t="shared" si="6"/>
        <v>0</v>
      </c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28"/>
      <c r="BO400" s="28"/>
    </row>
    <row r="401" spans="1:67">
      <c r="A401" s="2" t="s">
        <v>429</v>
      </c>
      <c r="B401" s="11">
        <v>160205135</v>
      </c>
      <c r="C401" s="11" t="s">
        <v>464</v>
      </c>
      <c r="D401" s="12">
        <f t="shared" si="6"/>
        <v>0</v>
      </c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28"/>
      <c r="BO401" s="28"/>
    </row>
    <row r="402" spans="1:67">
      <c r="A402" s="2" t="s">
        <v>429</v>
      </c>
      <c r="B402" s="11">
        <v>150101214</v>
      </c>
      <c r="C402" s="11" t="s">
        <v>465</v>
      </c>
      <c r="D402" s="12">
        <f t="shared" si="6"/>
        <v>3.2</v>
      </c>
      <c r="E402" s="8"/>
      <c r="F402" s="8">
        <v>1</v>
      </c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>
        <v>0.5</v>
      </c>
      <c r="W402" s="8"/>
      <c r="X402" s="8"/>
      <c r="Y402" s="8">
        <v>0.5</v>
      </c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>
        <v>0.5</v>
      </c>
      <c r="AX402" s="8"/>
      <c r="AY402" s="8">
        <v>0.5</v>
      </c>
      <c r="AZ402" s="8"/>
      <c r="BA402" s="8"/>
      <c r="BB402" s="8"/>
      <c r="BC402" s="8"/>
      <c r="BD402" s="8">
        <v>0.2</v>
      </c>
      <c r="BE402" s="8"/>
      <c r="BF402" s="8"/>
      <c r="BG402" s="8"/>
      <c r="BH402" s="8"/>
      <c r="BI402" s="8"/>
      <c r="BJ402" s="8"/>
      <c r="BK402" s="8"/>
      <c r="BL402" s="8"/>
      <c r="BM402" s="8"/>
      <c r="BN402" s="28"/>
      <c r="BO402" s="28"/>
    </row>
    <row r="403" spans="1:67">
      <c r="A403" s="2" t="s">
        <v>429</v>
      </c>
      <c r="B403" s="11">
        <v>150302119</v>
      </c>
      <c r="C403" s="11" t="s">
        <v>466</v>
      </c>
      <c r="D403" s="12">
        <f t="shared" si="6"/>
        <v>0</v>
      </c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28"/>
      <c r="BO403" s="28"/>
    </row>
    <row r="404" spans="1:67">
      <c r="A404" s="2" t="s">
        <v>467</v>
      </c>
      <c r="B404" s="48" t="s">
        <v>468</v>
      </c>
      <c r="C404" s="48" t="s">
        <v>469</v>
      </c>
      <c r="D404" s="12">
        <f t="shared" si="6"/>
        <v>0</v>
      </c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28"/>
      <c r="BO404" s="28"/>
    </row>
    <row r="405" spans="1:67">
      <c r="A405" s="2" t="s">
        <v>467</v>
      </c>
      <c r="B405" s="48" t="s">
        <v>470</v>
      </c>
      <c r="C405" s="48" t="s">
        <v>471</v>
      </c>
      <c r="D405" s="12">
        <f t="shared" si="6"/>
        <v>0</v>
      </c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28"/>
      <c r="BO405" s="28"/>
    </row>
    <row r="406" spans="1:67">
      <c r="A406" s="2" t="s">
        <v>467</v>
      </c>
      <c r="B406" s="48" t="s">
        <v>472</v>
      </c>
      <c r="C406" s="48" t="s">
        <v>473</v>
      </c>
      <c r="D406" s="12">
        <f t="shared" si="6"/>
        <v>0.7</v>
      </c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>
        <v>0.3</v>
      </c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>
        <v>0.2</v>
      </c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>
        <v>0.2</v>
      </c>
      <c r="BE406" s="8"/>
      <c r="BF406" s="8"/>
      <c r="BG406" s="8"/>
      <c r="BH406" s="8"/>
      <c r="BI406" s="8"/>
      <c r="BJ406" s="8"/>
      <c r="BK406" s="8"/>
      <c r="BL406" s="8"/>
      <c r="BM406" s="8"/>
      <c r="BN406" s="28"/>
      <c r="BO406" s="28"/>
    </row>
    <row r="407" spans="1:67">
      <c r="A407" s="2" t="s">
        <v>467</v>
      </c>
      <c r="B407" s="48" t="s">
        <v>474</v>
      </c>
      <c r="C407" s="48" t="s">
        <v>475</v>
      </c>
      <c r="D407" s="12">
        <f t="shared" si="6"/>
        <v>5.5</v>
      </c>
      <c r="E407" s="8"/>
      <c r="F407" s="8"/>
      <c r="G407" s="8"/>
      <c r="H407" s="8"/>
      <c r="I407" s="8"/>
      <c r="J407" s="8"/>
      <c r="K407" s="8">
        <v>0.7</v>
      </c>
      <c r="L407" s="8">
        <v>0.3</v>
      </c>
      <c r="M407" s="8"/>
      <c r="N407" s="8"/>
      <c r="O407" s="8"/>
      <c r="P407" s="8"/>
      <c r="Q407" s="8"/>
      <c r="R407" s="8">
        <v>0.3</v>
      </c>
      <c r="S407" s="8">
        <v>0.5</v>
      </c>
      <c r="T407" s="8"/>
      <c r="U407" s="8"/>
      <c r="V407" s="8"/>
      <c r="W407" s="8">
        <v>0.5</v>
      </c>
      <c r="X407" s="8"/>
      <c r="Y407" s="8"/>
      <c r="Z407" s="8"/>
      <c r="AA407" s="8"/>
      <c r="AB407" s="8"/>
      <c r="AC407" s="8"/>
      <c r="AD407" s="8"/>
      <c r="AE407" s="8"/>
      <c r="AF407" s="8">
        <v>3</v>
      </c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>
        <v>0.2</v>
      </c>
      <c r="BE407" s="8"/>
      <c r="BF407" s="8"/>
      <c r="BG407" s="8"/>
      <c r="BH407" s="8"/>
      <c r="BI407" s="8"/>
      <c r="BJ407" s="8"/>
      <c r="BK407" s="8"/>
      <c r="BL407" s="8"/>
      <c r="BM407" s="8"/>
      <c r="BN407" s="28"/>
      <c r="BO407" s="28"/>
    </row>
    <row r="408" spans="1:67">
      <c r="A408" s="2" t="s">
        <v>467</v>
      </c>
      <c r="B408" s="48" t="s">
        <v>476</v>
      </c>
      <c r="C408" s="48" t="s">
        <v>477</v>
      </c>
      <c r="D408" s="12">
        <f t="shared" si="6"/>
        <v>0</v>
      </c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28"/>
      <c r="BO408" s="28"/>
    </row>
    <row r="409" spans="1:67">
      <c r="A409" s="2" t="s">
        <v>467</v>
      </c>
      <c r="B409" s="48" t="s">
        <v>478</v>
      </c>
      <c r="C409" s="48" t="s">
        <v>479</v>
      </c>
      <c r="D409" s="12">
        <f t="shared" si="6"/>
        <v>0</v>
      </c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28"/>
      <c r="BO409" s="28"/>
    </row>
    <row r="410" spans="1:67">
      <c r="A410" s="2" t="s">
        <v>467</v>
      </c>
      <c r="B410" s="48" t="s">
        <v>480</v>
      </c>
      <c r="C410" s="48" t="s">
        <v>481</v>
      </c>
      <c r="D410" s="12">
        <f t="shared" ref="D410:D473" si="7">SUM(E410:BO410)</f>
        <v>0</v>
      </c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28"/>
      <c r="BO410" s="28"/>
    </row>
    <row r="411" spans="1:67">
      <c r="A411" s="2" t="s">
        <v>467</v>
      </c>
      <c r="B411" s="48" t="s">
        <v>482</v>
      </c>
      <c r="C411" s="48" t="s">
        <v>483</v>
      </c>
      <c r="D411" s="12">
        <f t="shared" si="7"/>
        <v>1</v>
      </c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>
        <v>0.5</v>
      </c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>
        <v>0.5</v>
      </c>
      <c r="BI411" s="8"/>
      <c r="BJ411" s="8"/>
      <c r="BK411" s="8"/>
      <c r="BL411" s="8"/>
      <c r="BM411" s="8"/>
      <c r="BN411" s="28"/>
      <c r="BO411" s="28"/>
    </row>
    <row r="412" spans="1:67">
      <c r="A412" s="2" t="s">
        <v>467</v>
      </c>
      <c r="B412" s="48" t="s">
        <v>484</v>
      </c>
      <c r="C412" s="48" t="s">
        <v>485</v>
      </c>
      <c r="D412" s="12">
        <f t="shared" si="7"/>
        <v>4.2</v>
      </c>
      <c r="E412" s="8"/>
      <c r="F412" s="8"/>
      <c r="G412" s="8"/>
      <c r="H412" s="8"/>
      <c r="I412" s="8"/>
      <c r="J412" s="8"/>
      <c r="K412" s="8">
        <v>0.6</v>
      </c>
      <c r="L412" s="8">
        <v>0.3</v>
      </c>
      <c r="M412" s="8"/>
      <c r="N412" s="8"/>
      <c r="O412" s="8"/>
      <c r="P412" s="8"/>
      <c r="Q412" s="8"/>
      <c r="R412" s="8">
        <v>0.3</v>
      </c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>
        <v>3</v>
      </c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28"/>
      <c r="BO412" s="28"/>
    </row>
    <row r="413" spans="1:67">
      <c r="A413" s="2" t="s">
        <v>467</v>
      </c>
      <c r="B413" s="48" t="s">
        <v>486</v>
      </c>
      <c r="C413" s="48" t="s">
        <v>487</v>
      </c>
      <c r="D413" s="12">
        <f t="shared" si="7"/>
        <v>2.3</v>
      </c>
      <c r="E413" s="8"/>
      <c r="F413" s="8"/>
      <c r="G413" s="8"/>
      <c r="H413" s="8"/>
      <c r="I413" s="8"/>
      <c r="J413" s="8"/>
      <c r="K413" s="8"/>
      <c r="L413" s="8"/>
      <c r="M413" s="8">
        <v>2</v>
      </c>
      <c r="N413" s="8"/>
      <c r="O413" s="8"/>
      <c r="P413" s="8"/>
      <c r="Q413" s="8"/>
      <c r="R413" s="8">
        <v>0.3</v>
      </c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28"/>
      <c r="BO413" s="28"/>
    </row>
    <row r="414" spans="1:67">
      <c r="A414" s="2" t="s">
        <v>467</v>
      </c>
      <c r="B414" s="48" t="s">
        <v>488</v>
      </c>
      <c r="C414" s="48" t="s">
        <v>489</v>
      </c>
      <c r="D414" s="12">
        <f t="shared" si="7"/>
        <v>0.3</v>
      </c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>
        <v>0.3</v>
      </c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28"/>
      <c r="BO414" s="28"/>
    </row>
    <row r="415" spans="1:67">
      <c r="A415" s="2" t="s">
        <v>467</v>
      </c>
      <c r="B415" s="48" t="s">
        <v>490</v>
      </c>
      <c r="C415" s="48" t="s">
        <v>491</v>
      </c>
      <c r="D415" s="12">
        <f t="shared" si="7"/>
        <v>0.55</v>
      </c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>
        <v>0.3</v>
      </c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>
        <v>0.25</v>
      </c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28"/>
      <c r="BO415" s="28"/>
    </row>
    <row r="416" spans="1:67">
      <c r="A416" s="2" t="s">
        <v>467</v>
      </c>
      <c r="B416" s="48" t="s">
        <v>492</v>
      </c>
      <c r="C416" s="48" t="s">
        <v>493</v>
      </c>
      <c r="D416" s="12">
        <f t="shared" si="7"/>
        <v>0</v>
      </c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28"/>
      <c r="BO416" s="28"/>
    </row>
    <row r="417" spans="1:67">
      <c r="A417" s="2" t="s">
        <v>467</v>
      </c>
      <c r="B417" s="48" t="s">
        <v>494</v>
      </c>
      <c r="C417" s="48" t="s">
        <v>495</v>
      </c>
      <c r="D417" s="12">
        <f t="shared" si="7"/>
        <v>0.75</v>
      </c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>
        <v>0.25</v>
      </c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>
        <v>0.5</v>
      </c>
      <c r="BI417" s="8"/>
      <c r="BJ417" s="8"/>
      <c r="BK417" s="8"/>
      <c r="BL417" s="8"/>
      <c r="BM417" s="8"/>
      <c r="BN417" s="28"/>
      <c r="BO417" s="28"/>
    </row>
    <row r="418" spans="1:67">
      <c r="A418" s="2" t="s">
        <v>467</v>
      </c>
      <c r="B418" s="48" t="s">
        <v>496</v>
      </c>
      <c r="C418" s="48" t="s">
        <v>497</v>
      </c>
      <c r="D418" s="12">
        <f t="shared" si="7"/>
        <v>0.1</v>
      </c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>
        <v>0.1</v>
      </c>
      <c r="BF418" s="8"/>
      <c r="BG418" s="8"/>
      <c r="BH418" s="8"/>
      <c r="BI418" s="8"/>
      <c r="BJ418" s="8"/>
      <c r="BK418" s="8"/>
      <c r="BL418" s="8"/>
      <c r="BM418" s="8"/>
      <c r="BN418" s="28"/>
      <c r="BO418" s="28"/>
    </row>
    <row r="419" spans="1:67">
      <c r="A419" s="2" t="s">
        <v>467</v>
      </c>
      <c r="B419" s="48" t="s">
        <v>498</v>
      </c>
      <c r="C419" s="48" t="s">
        <v>499</v>
      </c>
      <c r="D419" s="12">
        <f t="shared" si="7"/>
        <v>0</v>
      </c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28"/>
      <c r="BO419" s="28"/>
    </row>
    <row r="420" spans="1:67">
      <c r="A420" s="2" t="s">
        <v>467</v>
      </c>
      <c r="B420" s="48" t="s">
        <v>500</v>
      </c>
      <c r="C420" s="48" t="s">
        <v>501</v>
      </c>
      <c r="D420" s="12">
        <f t="shared" si="7"/>
        <v>3.5</v>
      </c>
      <c r="E420" s="8"/>
      <c r="F420" s="8">
        <v>1</v>
      </c>
      <c r="G420" s="8"/>
      <c r="H420" s="8"/>
      <c r="I420" s="8"/>
      <c r="J420" s="8"/>
      <c r="K420" s="8"/>
      <c r="L420" s="8"/>
      <c r="M420" s="8"/>
      <c r="N420" s="8"/>
      <c r="O420" s="8">
        <v>1.5</v>
      </c>
      <c r="P420" s="8"/>
      <c r="Q420" s="8"/>
      <c r="R420" s="8"/>
      <c r="S420" s="8"/>
      <c r="T420" s="8"/>
      <c r="U420" s="8">
        <v>1</v>
      </c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28"/>
      <c r="BO420" s="28"/>
    </row>
    <row r="421" spans="1:67">
      <c r="A421" s="2" t="s">
        <v>467</v>
      </c>
      <c r="B421" s="48" t="s">
        <v>502</v>
      </c>
      <c r="C421" s="48" t="s">
        <v>503</v>
      </c>
      <c r="D421" s="12">
        <f t="shared" si="7"/>
        <v>0.25</v>
      </c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>
        <v>0.25</v>
      </c>
      <c r="BI421" s="8"/>
      <c r="BJ421" s="8"/>
      <c r="BK421" s="8"/>
      <c r="BL421" s="8"/>
      <c r="BM421" s="8"/>
      <c r="BN421" s="28"/>
      <c r="BO421" s="28"/>
    </row>
    <row r="422" spans="1:67">
      <c r="A422" s="2" t="s">
        <v>467</v>
      </c>
      <c r="B422" s="48" t="s">
        <v>504</v>
      </c>
      <c r="C422" s="48" t="s">
        <v>505</v>
      </c>
      <c r="D422" s="12">
        <f t="shared" si="7"/>
        <v>0.1</v>
      </c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>
        <v>0.1</v>
      </c>
      <c r="BF422" s="8"/>
      <c r="BG422" s="8"/>
      <c r="BH422" s="8"/>
      <c r="BI422" s="8"/>
      <c r="BJ422" s="8"/>
      <c r="BK422" s="8"/>
      <c r="BL422" s="8"/>
      <c r="BM422" s="8"/>
      <c r="BN422" s="28"/>
      <c r="BO422" s="28"/>
    </row>
    <row r="423" spans="1:67">
      <c r="A423" s="2" t="s">
        <v>467</v>
      </c>
      <c r="B423" s="48" t="s">
        <v>506</v>
      </c>
      <c r="C423" s="48" t="s">
        <v>507</v>
      </c>
      <c r="D423" s="12">
        <f t="shared" si="7"/>
        <v>0.25</v>
      </c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>
        <v>0.25</v>
      </c>
      <c r="BI423" s="8"/>
      <c r="BJ423" s="8"/>
      <c r="BK423" s="8"/>
      <c r="BL423" s="8"/>
      <c r="BM423" s="8"/>
      <c r="BN423" s="28"/>
      <c r="BO423" s="28"/>
    </row>
    <row r="424" spans="1:67">
      <c r="A424" s="2" t="s">
        <v>467</v>
      </c>
      <c r="B424" s="48" t="s">
        <v>508</v>
      </c>
      <c r="C424" s="48" t="s">
        <v>509</v>
      </c>
      <c r="D424" s="12">
        <f t="shared" si="7"/>
        <v>0</v>
      </c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28"/>
      <c r="BO424" s="28"/>
    </row>
    <row r="425" spans="1:67">
      <c r="A425" s="2" t="s">
        <v>467</v>
      </c>
      <c r="B425" s="48" t="s">
        <v>510</v>
      </c>
      <c r="C425" s="48" t="s">
        <v>511</v>
      </c>
      <c r="D425" s="12">
        <f t="shared" si="7"/>
        <v>0</v>
      </c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28"/>
      <c r="BO425" s="28"/>
    </row>
    <row r="426" spans="1:67">
      <c r="A426" s="2" t="s">
        <v>467</v>
      </c>
      <c r="B426" s="48" t="s">
        <v>512</v>
      </c>
      <c r="C426" s="48" t="s">
        <v>513</v>
      </c>
      <c r="D426" s="12">
        <f t="shared" si="7"/>
        <v>1</v>
      </c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>
        <v>0.5</v>
      </c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>
        <v>0.5</v>
      </c>
      <c r="BI426" s="8"/>
      <c r="BJ426" s="8"/>
      <c r="BK426" s="8"/>
      <c r="BL426" s="8"/>
      <c r="BM426" s="8"/>
      <c r="BN426" s="28"/>
      <c r="BO426" s="28"/>
    </row>
    <row r="427" spans="1:67">
      <c r="A427" s="2" t="s">
        <v>467</v>
      </c>
      <c r="B427" s="48" t="s">
        <v>514</v>
      </c>
      <c r="C427" s="48" t="s">
        <v>515</v>
      </c>
      <c r="D427" s="12">
        <f t="shared" si="7"/>
        <v>1.5</v>
      </c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>
        <v>1.5</v>
      </c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28"/>
      <c r="BO427" s="28"/>
    </row>
    <row r="428" spans="1:67">
      <c r="A428" s="2" t="s">
        <v>467</v>
      </c>
      <c r="B428" s="48" t="s">
        <v>516</v>
      </c>
      <c r="C428" s="48" t="s">
        <v>517</v>
      </c>
      <c r="D428" s="12">
        <f t="shared" si="7"/>
        <v>0</v>
      </c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28"/>
      <c r="BO428" s="28"/>
    </row>
    <row r="429" spans="1:67">
      <c r="A429" s="2" t="s">
        <v>467</v>
      </c>
      <c r="B429" s="48" t="s">
        <v>518</v>
      </c>
      <c r="C429" s="48" t="s">
        <v>519</v>
      </c>
      <c r="D429" s="12">
        <f t="shared" si="7"/>
        <v>0</v>
      </c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28"/>
      <c r="BO429" s="28"/>
    </row>
    <row r="430" spans="1:67">
      <c r="A430" s="2" t="s">
        <v>467</v>
      </c>
      <c r="B430" s="48" t="s">
        <v>520</v>
      </c>
      <c r="C430" s="48" t="s">
        <v>521</v>
      </c>
      <c r="D430" s="12">
        <f t="shared" si="7"/>
        <v>1</v>
      </c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>
        <v>0.5</v>
      </c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>
        <v>0.5</v>
      </c>
      <c r="BI430" s="8"/>
      <c r="BJ430" s="8"/>
      <c r="BK430" s="8"/>
      <c r="BL430" s="8"/>
      <c r="BM430" s="8"/>
      <c r="BN430" s="28"/>
      <c r="BO430" s="28"/>
    </row>
    <row r="431" spans="1:67">
      <c r="A431" s="2" t="s">
        <v>467</v>
      </c>
      <c r="B431" s="48" t="s">
        <v>522</v>
      </c>
      <c r="C431" s="48" t="s">
        <v>523</v>
      </c>
      <c r="D431" s="12">
        <f t="shared" si="7"/>
        <v>1</v>
      </c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>
        <v>0.5</v>
      </c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>
        <v>0.5</v>
      </c>
      <c r="BI431" s="8"/>
      <c r="BJ431" s="8"/>
      <c r="BK431" s="8"/>
      <c r="BL431" s="8"/>
      <c r="BM431" s="8"/>
      <c r="BN431" s="28"/>
      <c r="BO431" s="28"/>
    </row>
    <row r="432" spans="1:67">
      <c r="A432" s="2" t="s">
        <v>467</v>
      </c>
      <c r="B432" s="48" t="s">
        <v>524</v>
      </c>
      <c r="C432" s="48" t="s">
        <v>525</v>
      </c>
      <c r="D432" s="12">
        <f t="shared" si="7"/>
        <v>0.5</v>
      </c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>
        <v>0.5</v>
      </c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28"/>
      <c r="BO432" s="28"/>
    </row>
    <row r="433" spans="1:67">
      <c r="A433" s="2" t="s">
        <v>467</v>
      </c>
      <c r="B433" s="48" t="s">
        <v>526</v>
      </c>
      <c r="C433" s="48" t="s">
        <v>527</v>
      </c>
      <c r="D433" s="12">
        <f t="shared" si="7"/>
        <v>2</v>
      </c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>
        <v>2</v>
      </c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28"/>
      <c r="BO433" s="28"/>
    </row>
    <row r="434" spans="1:67">
      <c r="A434" s="2" t="s">
        <v>467</v>
      </c>
      <c r="B434" s="48" t="s">
        <v>528</v>
      </c>
      <c r="C434" s="48" t="s">
        <v>529</v>
      </c>
      <c r="D434" s="12">
        <f t="shared" si="7"/>
        <v>1</v>
      </c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>
        <v>1</v>
      </c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28"/>
      <c r="BO434" s="28"/>
    </row>
    <row r="435" spans="1:67">
      <c r="A435" s="2" t="s">
        <v>467</v>
      </c>
      <c r="B435" s="48" t="s">
        <v>530</v>
      </c>
      <c r="C435" s="48" t="s">
        <v>531</v>
      </c>
      <c r="D435" s="12">
        <f t="shared" si="7"/>
        <v>0</v>
      </c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28"/>
      <c r="BO435" s="28"/>
    </row>
    <row r="436" spans="1:67">
      <c r="A436" s="2" t="s">
        <v>467</v>
      </c>
      <c r="B436" s="48" t="s">
        <v>532</v>
      </c>
      <c r="C436" s="48" t="s">
        <v>533</v>
      </c>
      <c r="D436" s="12">
        <f t="shared" si="7"/>
        <v>0</v>
      </c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28"/>
      <c r="BO436" s="28"/>
    </row>
    <row r="437" spans="1:67">
      <c r="A437" s="2" t="s">
        <v>467</v>
      </c>
      <c r="B437" s="48" t="s">
        <v>534</v>
      </c>
      <c r="C437" s="48" t="s">
        <v>535</v>
      </c>
      <c r="D437" s="12">
        <f t="shared" si="7"/>
        <v>0</v>
      </c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28"/>
      <c r="BO437" s="28"/>
    </row>
    <row r="438" spans="1:67">
      <c r="A438" s="2" t="s">
        <v>467</v>
      </c>
      <c r="B438" s="48" t="s">
        <v>536</v>
      </c>
      <c r="C438" s="48" t="s">
        <v>537</v>
      </c>
      <c r="D438" s="12">
        <f t="shared" si="7"/>
        <v>0</v>
      </c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28"/>
      <c r="BO438" s="28"/>
    </row>
    <row r="439" spans="1:67">
      <c r="A439" s="2" t="s">
        <v>467</v>
      </c>
      <c r="B439" s="49" t="s">
        <v>538</v>
      </c>
      <c r="C439" s="48" t="s">
        <v>539</v>
      </c>
      <c r="D439" s="12">
        <f t="shared" si="7"/>
        <v>1</v>
      </c>
      <c r="E439" s="8"/>
      <c r="F439" s="8">
        <v>1</v>
      </c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28"/>
      <c r="BO439" s="28"/>
    </row>
    <row r="440" spans="1:67">
      <c r="A440" s="2" t="s">
        <v>467</v>
      </c>
      <c r="B440" s="49" t="s">
        <v>540</v>
      </c>
      <c r="C440" s="48" t="s">
        <v>541</v>
      </c>
      <c r="D440" s="12">
        <f t="shared" si="7"/>
        <v>0.25</v>
      </c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>
        <v>0.25</v>
      </c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28"/>
      <c r="BO440" s="28"/>
    </row>
    <row r="441" spans="1:67">
      <c r="A441" s="2" t="s">
        <v>542</v>
      </c>
      <c r="B441" s="50" t="s">
        <v>543</v>
      </c>
      <c r="C441" s="51" t="s">
        <v>544</v>
      </c>
      <c r="D441" s="12">
        <f t="shared" si="7"/>
        <v>0.95</v>
      </c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>
        <v>0.75</v>
      </c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>
        <v>0.2</v>
      </c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28"/>
      <c r="BO441" s="28"/>
    </row>
    <row r="442" spans="1:67">
      <c r="A442" s="2" t="s">
        <v>542</v>
      </c>
      <c r="B442" s="50" t="s">
        <v>545</v>
      </c>
      <c r="C442" s="51" t="s">
        <v>546</v>
      </c>
      <c r="D442" s="12">
        <f t="shared" si="7"/>
        <v>0.75</v>
      </c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>
        <v>0.75</v>
      </c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28"/>
      <c r="BO442" s="28"/>
    </row>
    <row r="443" spans="1:67">
      <c r="A443" s="2" t="s">
        <v>542</v>
      </c>
      <c r="B443" s="50" t="s">
        <v>547</v>
      </c>
      <c r="C443" s="51" t="s">
        <v>548</v>
      </c>
      <c r="D443" s="12">
        <f t="shared" si="7"/>
        <v>0</v>
      </c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28"/>
      <c r="BO443" s="28"/>
    </row>
    <row r="444" spans="1:67">
      <c r="A444" s="2" t="s">
        <v>542</v>
      </c>
      <c r="B444" s="50" t="s">
        <v>549</v>
      </c>
      <c r="C444" s="51" t="s">
        <v>550</v>
      </c>
      <c r="D444" s="12">
        <f t="shared" si="7"/>
        <v>0</v>
      </c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28"/>
      <c r="BO444" s="28"/>
    </row>
    <row r="445" spans="1:68">
      <c r="A445" s="2" t="s">
        <v>542</v>
      </c>
      <c r="B445" s="50" t="s">
        <v>551</v>
      </c>
      <c r="C445" s="51" t="s">
        <v>552</v>
      </c>
      <c r="D445" s="12">
        <f t="shared" si="7"/>
        <v>0.5</v>
      </c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>
        <v>0.25</v>
      </c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>
        <v>0.25</v>
      </c>
      <c r="BI445" s="8"/>
      <c r="BJ445" s="8"/>
      <c r="BK445" s="8"/>
      <c r="BL445" s="8"/>
      <c r="BM445" s="8"/>
      <c r="BN445" s="28"/>
      <c r="BO445" s="28"/>
      <c r="BP445" s="1"/>
    </row>
    <row r="446" spans="1:67">
      <c r="A446" s="2" t="s">
        <v>542</v>
      </c>
      <c r="B446" s="50">
        <v>160205306</v>
      </c>
      <c r="C446" s="51" t="s">
        <v>553</v>
      </c>
      <c r="D446" s="12">
        <f t="shared" si="7"/>
        <v>0</v>
      </c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28"/>
      <c r="BO446" s="28"/>
    </row>
    <row r="447" spans="1:67">
      <c r="A447" s="2" t="s">
        <v>542</v>
      </c>
      <c r="B447" s="50" t="s">
        <v>554</v>
      </c>
      <c r="C447" s="51" t="s">
        <v>555</v>
      </c>
      <c r="D447" s="12">
        <f t="shared" si="7"/>
        <v>2.6</v>
      </c>
      <c r="E447" s="8"/>
      <c r="F447" s="8"/>
      <c r="G447" s="8"/>
      <c r="H447" s="8"/>
      <c r="I447" s="8"/>
      <c r="J447" s="8"/>
      <c r="K447" s="8"/>
      <c r="L447" s="8">
        <v>0.3</v>
      </c>
      <c r="M447" s="8"/>
      <c r="N447" s="8">
        <v>0.3</v>
      </c>
      <c r="O447" s="8"/>
      <c r="P447" s="8"/>
      <c r="Q447" s="8"/>
      <c r="R447" s="8"/>
      <c r="S447" s="8"/>
      <c r="T447" s="8"/>
      <c r="U447" s="8">
        <v>0.25</v>
      </c>
      <c r="V447" s="8"/>
      <c r="W447" s="8"/>
      <c r="X447" s="8"/>
      <c r="Y447" s="8"/>
      <c r="Z447" s="8"/>
      <c r="AA447" s="8"/>
      <c r="AB447" s="8"/>
      <c r="AC447" s="8">
        <v>0.5</v>
      </c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>
        <v>0.25</v>
      </c>
      <c r="AS447" s="8"/>
      <c r="AT447" s="8"/>
      <c r="AU447" s="8"/>
      <c r="AV447" s="8"/>
      <c r="AW447" s="8"/>
      <c r="AX447" s="8">
        <v>0.5</v>
      </c>
      <c r="AY447" s="8">
        <v>0.5</v>
      </c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28"/>
      <c r="BO447" s="28"/>
    </row>
    <row r="448" spans="1:67">
      <c r="A448" s="2" t="s">
        <v>542</v>
      </c>
      <c r="B448" s="50" t="s">
        <v>556</v>
      </c>
      <c r="C448" s="51" t="s">
        <v>557</v>
      </c>
      <c r="D448" s="12">
        <f t="shared" si="7"/>
        <v>9.7</v>
      </c>
      <c r="E448" s="8"/>
      <c r="F448" s="8"/>
      <c r="G448" s="8"/>
      <c r="H448" s="8"/>
      <c r="I448" s="8"/>
      <c r="J448" s="8"/>
      <c r="K448" s="8"/>
      <c r="L448" s="8">
        <v>0.3</v>
      </c>
      <c r="M448" s="8"/>
      <c r="N448" s="8"/>
      <c r="O448" s="8"/>
      <c r="P448" s="8"/>
      <c r="Q448" s="8">
        <v>0.75</v>
      </c>
      <c r="R448" s="8"/>
      <c r="S448" s="8"/>
      <c r="T448" s="8"/>
      <c r="U448" s="8">
        <v>0.5</v>
      </c>
      <c r="V448" s="8"/>
      <c r="W448" s="8"/>
      <c r="X448" s="8"/>
      <c r="Y448" s="8"/>
      <c r="Z448" s="8"/>
      <c r="AA448" s="8"/>
      <c r="AB448" s="8">
        <v>0.2</v>
      </c>
      <c r="AC448" s="8"/>
      <c r="AD448" s="8"/>
      <c r="AE448" s="8"/>
      <c r="AF448" s="8"/>
      <c r="AG448" s="8">
        <v>1</v>
      </c>
      <c r="AH448" s="8"/>
      <c r="AI448" s="8"/>
      <c r="AJ448" s="8"/>
      <c r="AK448" s="8"/>
      <c r="AL448" s="8"/>
      <c r="AM448" s="8"/>
      <c r="AN448" s="8">
        <v>0.25</v>
      </c>
      <c r="AO448" s="8">
        <v>1</v>
      </c>
      <c r="AP448" s="8"/>
      <c r="AQ448" s="8"/>
      <c r="AR448" s="8"/>
      <c r="AS448" s="8"/>
      <c r="AT448" s="8"/>
      <c r="AU448" s="8">
        <v>0.2</v>
      </c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>
        <v>1</v>
      </c>
      <c r="BG448" s="8"/>
      <c r="BH448" s="8"/>
      <c r="BI448" s="8"/>
      <c r="BJ448" s="8">
        <v>1</v>
      </c>
      <c r="BK448" s="8"/>
      <c r="BL448" s="8">
        <v>0.5</v>
      </c>
      <c r="BM448" s="8"/>
      <c r="BN448" s="28">
        <v>3</v>
      </c>
      <c r="BO448" s="28"/>
    </row>
    <row r="449" spans="1:67">
      <c r="A449" s="2" t="s">
        <v>542</v>
      </c>
      <c r="B449" s="50" t="s">
        <v>558</v>
      </c>
      <c r="C449" s="51" t="s">
        <v>559</v>
      </c>
      <c r="D449" s="12">
        <f t="shared" si="7"/>
        <v>2.4</v>
      </c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>
        <v>1</v>
      </c>
      <c r="AP449" s="8"/>
      <c r="AQ449" s="8"/>
      <c r="AR449" s="8"/>
      <c r="AS449" s="8"/>
      <c r="AT449" s="8"/>
      <c r="AU449" s="8"/>
      <c r="AV449" s="8"/>
      <c r="AW449" s="8"/>
      <c r="AX449" s="8">
        <v>0.5</v>
      </c>
      <c r="AY449" s="8">
        <v>0.5</v>
      </c>
      <c r="AZ449" s="8"/>
      <c r="BA449" s="8"/>
      <c r="BB449" s="8"/>
      <c r="BC449" s="8"/>
      <c r="BD449" s="8">
        <v>0.4</v>
      </c>
      <c r="BE449" s="8"/>
      <c r="BF449" s="8"/>
      <c r="BG449" s="8"/>
      <c r="BH449" s="8"/>
      <c r="BI449" s="8"/>
      <c r="BJ449" s="8"/>
      <c r="BK449" s="8"/>
      <c r="BL449" s="8"/>
      <c r="BM449" s="8"/>
      <c r="BN449" s="28"/>
      <c r="BO449" s="28"/>
    </row>
    <row r="450" spans="1:67">
      <c r="A450" s="2" t="s">
        <v>542</v>
      </c>
      <c r="B450" s="50" t="s">
        <v>561</v>
      </c>
      <c r="C450" s="51" t="s">
        <v>562</v>
      </c>
      <c r="D450" s="12">
        <f t="shared" si="7"/>
        <v>2.75</v>
      </c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>
        <v>0.5</v>
      </c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>
        <v>1</v>
      </c>
      <c r="AP450" s="8"/>
      <c r="AQ450" s="8"/>
      <c r="AR450" s="8">
        <v>0.25</v>
      </c>
      <c r="AS450" s="8"/>
      <c r="AT450" s="8"/>
      <c r="AU450" s="8"/>
      <c r="AV450" s="8"/>
      <c r="AW450" s="8"/>
      <c r="AX450" s="8">
        <v>0.5</v>
      </c>
      <c r="AY450" s="8">
        <v>0.5</v>
      </c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28"/>
      <c r="BO450" s="28"/>
    </row>
    <row r="451" spans="1:67">
      <c r="A451" s="2" t="s">
        <v>542</v>
      </c>
      <c r="B451" s="50" t="s">
        <v>563</v>
      </c>
      <c r="C451" s="51" t="s">
        <v>564</v>
      </c>
      <c r="D451" s="12">
        <f t="shared" si="7"/>
        <v>4.85</v>
      </c>
      <c r="E451" s="8"/>
      <c r="F451" s="8"/>
      <c r="G451" s="8"/>
      <c r="H451" s="8"/>
      <c r="I451" s="8"/>
      <c r="J451" s="8"/>
      <c r="K451" s="8"/>
      <c r="L451" s="8">
        <v>0.3</v>
      </c>
      <c r="M451" s="8"/>
      <c r="N451" s="8">
        <v>0.3</v>
      </c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>
        <v>0.25</v>
      </c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>
        <v>0.5</v>
      </c>
      <c r="AS451" s="8"/>
      <c r="AT451" s="8"/>
      <c r="AU451" s="8"/>
      <c r="AV451" s="8"/>
      <c r="AW451" s="8"/>
      <c r="AX451" s="8">
        <v>0.5</v>
      </c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28">
        <v>3</v>
      </c>
      <c r="BO451" s="28"/>
    </row>
    <row r="452" spans="1:67">
      <c r="A452" s="2" t="s">
        <v>542</v>
      </c>
      <c r="B452" s="50" t="s">
        <v>565</v>
      </c>
      <c r="C452" s="51" t="s">
        <v>566</v>
      </c>
      <c r="D452" s="12">
        <f t="shared" si="7"/>
        <v>0.5</v>
      </c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>
        <v>0.5</v>
      </c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28"/>
      <c r="BO452" s="28"/>
    </row>
    <row r="453" spans="1:67">
      <c r="A453" s="2" t="s">
        <v>542</v>
      </c>
      <c r="B453" s="50" t="s">
        <v>567</v>
      </c>
      <c r="C453" s="51" t="s">
        <v>568</v>
      </c>
      <c r="D453" s="12">
        <f t="shared" si="7"/>
        <v>0.5</v>
      </c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>
        <v>0.5</v>
      </c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28"/>
      <c r="BO453" s="28"/>
    </row>
    <row r="454" spans="1:67">
      <c r="A454" s="2" t="s">
        <v>542</v>
      </c>
      <c r="B454" s="50" t="s">
        <v>569</v>
      </c>
      <c r="C454" s="51" t="s">
        <v>570</v>
      </c>
      <c r="D454" s="12">
        <f t="shared" si="7"/>
        <v>2.5</v>
      </c>
      <c r="E454" s="8"/>
      <c r="F454" s="8"/>
      <c r="G454" s="8"/>
      <c r="H454" s="8"/>
      <c r="I454" s="8"/>
      <c r="J454" s="8"/>
      <c r="K454" s="8"/>
      <c r="L454" s="8">
        <v>0.3</v>
      </c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>
        <v>0.2</v>
      </c>
      <c r="AC454" s="8"/>
      <c r="AD454" s="8"/>
      <c r="AE454" s="8"/>
      <c r="AF454" s="8"/>
      <c r="AG454" s="8"/>
      <c r="AH454" s="8"/>
      <c r="AI454" s="8"/>
      <c r="AJ454" s="8"/>
      <c r="AK454" s="8"/>
      <c r="AL454" s="8">
        <v>0.5</v>
      </c>
      <c r="AM454" s="8"/>
      <c r="AN454" s="8"/>
      <c r="AO454" s="8">
        <v>1</v>
      </c>
      <c r="AP454" s="8"/>
      <c r="AQ454" s="8"/>
      <c r="AR454" s="8"/>
      <c r="AS454" s="8"/>
      <c r="AT454" s="8"/>
      <c r="AU454" s="8"/>
      <c r="AV454" s="8"/>
      <c r="AW454" s="8">
        <v>0.5</v>
      </c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28"/>
      <c r="BO454" s="28"/>
    </row>
    <row r="455" spans="1:67">
      <c r="A455" s="2" t="s">
        <v>542</v>
      </c>
      <c r="B455" s="50" t="s">
        <v>571</v>
      </c>
      <c r="C455" s="51" t="s">
        <v>572</v>
      </c>
      <c r="D455" s="12">
        <f t="shared" si="7"/>
        <v>0.4</v>
      </c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>
        <v>0.2</v>
      </c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>
        <v>0.2</v>
      </c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28"/>
      <c r="BO455" s="28"/>
    </row>
    <row r="456" spans="1:67">
      <c r="A456" s="2" t="s">
        <v>542</v>
      </c>
      <c r="B456" s="50" t="s">
        <v>573</v>
      </c>
      <c r="C456" s="51" t="s">
        <v>574</v>
      </c>
      <c r="D456" s="12">
        <f t="shared" si="7"/>
        <v>0.2</v>
      </c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>
        <v>0.2</v>
      </c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28"/>
      <c r="BO456" s="28"/>
    </row>
    <row r="457" spans="1:67">
      <c r="A457" s="2" t="s">
        <v>542</v>
      </c>
      <c r="B457" s="50" t="s">
        <v>575</v>
      </c>
      <c r="C457" s="51" t="s">
        <v>576</v>
      </c>
      <c r="D457" s="12">
        <f t="shared" si="7"/>
        <v>0.7</v>
      </c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>
        <v>0.2</v>
      </c>
      <c r="AC457" s="8"/>
      <c r="AD457" s="8"/>
      <c r="AE457" s="8"/>
      <c r="AF457" s="8"/>
      <c r="AG457" s="8"/>
      <c r="AH457" s="8"/>
      <c r="AI457" s="8"/>
      <c r="AJ457" s="8"/>
      <c r="AK457" s="8"/>
      <c r="AL457" s="8">
        <v>0.5</v>
      </c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28"/>
      <c r="BO457" s="28"/>
    </row>
    <row r="458" spans="1:67">
      <c r="A458" s="2" t="s">
        <v>542</v>
      </c>
      <c r="B458" s="50" t="s">
        <v>577</v>
      </c>
      <c r="C458" s="51" t="s">
        <v>578</v>
      </c>
      <c r="D458" s="12">
        <f t="shared" si="7"/>
        <v>1</v>
      </c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>
        <v>1</v>
      </c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28"/>
      <c r="BO458" s="28"/>
    </row>
    <row r="459" spans="1:67">
      <c r="A459" s="2" t="s">
        <v>542</v>
      </c>
      <c r="B459" s="50" t="s">
        <v>579</v>
      </c>
      <c r="C459" s="51" t="s">
        <v>580</v>
      </c>
      <c r="D459" s="12">
        <f t="shared" si="7"/>
        <v>3</v>
      </c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28">
        <v>3</v>
      </c>
      <c r="BO459" s="28"/>
    </row>
    <row r="460" spans="1:67">
      <c r="A460" s="2" t="s">
        <v>542</v>
      </c>
      <c r="B460" s="50" t="s">
        <v>581</v>
      </c>
      <c r="C460" s="51" t="s">
        <v>582</v>
      </c>
      <c r="D460" s="12">
        <f t="shared" si="7"/>
        <v>3</v>
      </c>
      <c r="E460" s="8"/>
      <c r="F460" s="8"/>
      <c r="G460" s="8"/>
      <c r="H460" s="8"/>
      <c r="I460" s="8"/>
      <c r="J460" s="8"/>
      <c r="K460" s="8"/>
      <c r="L460" s="8"/>
      <c r="M460" s="8">
        <v>1</v>
      </c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>
        <v>1.5</v>
      </c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>
        <v>0.5</v>
      </c>
      <c r="BH460" s="8"/>
      <c r="BI460" s="8"/>
      <c r="BJ460" s="8"/>
      <c r="BK460" s="8"/>
      <c r="BL460" s="8"/>
      <c r="BM460" s="8"/>
      <c r="BN460" s="28"/>
      <c r="BO460" s="28"/>
    </row>
    <row r="461" spans="1:67">
      <c r="A461" s="2" t="s">
        <v>542</v>
      </c>
      <c r="B461" s="50" t="s">
        <v>583</v>
      </c>
      <c r="C461" s="51" t="s">
        <v>584</v>
      </c>
      <c r="D461" s="12">
        <f t="shared" si="7"/>
        <v>1.8</v>
      </c>
      <c r="E461" s="8"/>
      <c r="F461" s="8"/>
      <c r="G461" s="8"/>
      <c r="H461" s="8"/>
      <c r="I461" s="8"/>
      <c r="J461" s="8"/>
      <c r="K461" s="8"/>
      <c r="L461" s="8">
        <v>0.3</v>
      </c>
      <c r="M461" s="8">
        <v>1</v>
      </c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>
        <v>0.5</v>
      </c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28"/>
      <c r="BO461" s="28"/>
    </row>
    <row r="462" spans="1:67">
      <c r="A462" s="2" t="s">
        <v>542</v>
      </c>
      <c r="B462" s="50" t="s">
        <v>585</v>
      </c>
      <c r="C462" s="51" t="s">
        <v>586</v>
      </c>
      <c r="D462" s="12">
        <f t="shared" si="7"/>
        <v>0.75</v>
      </c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>
        <v>0.25</v>
      </c>
      <c r="X462" s="8"/>
      <c r="Y462" s="8"/>
      <c r="Z462" s="8"/>
      <c r="AA462" s="8"/>
      <c r="AB462" s="8">
        <v>0.2</v>
      </c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>
        <v>0.3</v>
      </c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28"/>
      <c r="BO462" s="28"/>
    </row>
    <row r="463" spans="1:67">
      <c r="A463" s="2" t="s">
        <v>542</v>
      </c>
      <c r="B463" s="50" t="s">
        <v>587</v>
      </c>
      <c r="C463" s="51" t="s">
        <v>588</v>
      </c>
      <c r="D463" s="12">
        <f t="shared" si="7"/>
        <v>2.65</v>
      </c>
      <c r="E463" s="8"/>
      <c r="F463" s="8"/>
      <c r="G463" s="8"/>
      <c r="H463" s="8"/>
      <c r="I463" s="8"/>
      <c r="J463" s="8"/>
      <c r="K463" s="8">
        <v>0.6</v>
      </c>
      <c r="L463" s="8">
        <v>0.3</v>
      </c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>
        <v>0.25</v>
      </c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>
        <v>1.5</v>
      </c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28"/>
      <c r="BO463" s="28"/>
    </row>
    <row r="464" spans="1:67">
      <c r="A464" s="2" t="s">
        <v>542</v>
      </c>
      <c r="B464" s="50" t="s">
        <v>589</v>
      </c>
      <c r="C464" s="51" t="s">
        <v>590</v>
      </c>
      <c r="D464" s="12">
        <f t="shared" si="7"/>
        <v>1</v>
      </c>
      <c r="E464" s="8"/>
      <c r="F464" s="8"/>
      <c r="G464" s="8"/>
      <c r="H464" s="8"/>
      <c r="I464" s="8"/>
      <c r="J464" s="8"/>
      <c r="K464" s="8"/>
      <c r="L464" s="8"/>
      <c r="M464" s="8">
        <v>1</v>
      </c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28"/>
      <c r="BO464" s="28"/>
    </row>
    <row r="465" spans="1:67">
      <c r="A465" s="2" t="s">
        <v>542</v>
      </c>
      <c r="B465" s="50" t="s">
        <v>591</v>
      </c>
      <c r="C465" s="51" t="s">
        <v>592</v>
      </c>
      <c r="D465" s="12">
        <f t="shared" si="7"/>
        <v>0.2</v>
      </c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>
        <v>0.2</v>
      </c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28"/>
      <c r="BO465" s="28"/>
    </row>
    <row r="466" spans="1:67">
      <c r="A466" s="2" t="s">
        <v>542</v>
      </c>
      <c r="B466" s="50" t="s">
        <v>593</v>
      </c>
      <c r="C466" s="51" t="s">
        <v>594</v>
      </c>
      <c r="D466" s="12">
        <f t="shared" si="7"/>
        <v>1</v>
      </c>
      <c r="E466" s="8"/>
      <c r="F466" s="8">
        <v>1</v>
      </c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28"/>
      <c r="BO466" s="28"/>
    </row>
    <row r="467" spans="1:67">
      <c r="A467" s="2" t="s">
        <v>542</v>
      </c>
      <c r="B467" s="50" t="s">
        <v>595</v>
      </c>
      <c r="C467" s="51" t="s">
        <v>596</v>
      </c>
      <c r="D467" s="12">
        <f t="shared" si="7"/>
        <v>1</v>
      </c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>
        <v>0.5</v>
      </c>
      <c r="AY467" s="8">
        <v>0.5</v>
      </c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28"/>
      <c r="BO467" s="28"/>
    </row>
    <row r="468" spans="1:67">
      <c r="A468" s="2" t="s">
        <v>542</v>
      </c>
      <c r="B468" s="50" t="s">
        <v>597</v>
      </c>
      <c r="C468" s="51" t="s">
        <v>598</v>
      </c>
      <c r="D468" s="12">
        <f t="shared" si="7"/>
        <v>0</v>
      </c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28"/>
      <c r="BO468" s="28"/>
    </row>
    <row r="469" spans="1:67">
      <c r="A469" s="2" t="s">
        <v>542</v>
      </c>
      <c r="B469" s="52">
        <v>160205331</v>
      </c>
      <c r="C469" s="51" t="s">
        <v>599</v>
      </c>
      <c r="D469" s="12">
        <f t="shared" si="7"/>
        <v>0</v>
      </c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28"/>
      <c r="BO469" s="28"/>
    </row>
    <row r="470" spans="1:67">
      <c r="A470" s="2" t="s">
        <v>542</v>
      </c>
      <c r="B470" s="52">
        <v>160205332</v>
      </c>
      <c r="C470" s="51" t="s">
        <v>600</v>
      </c>
      <c r="D470" s="12">
        <f t="shared" si="7"/>
        <v>1</v>
      </c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>
        <v>1</v>
      </c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28"/>
      <c r="BO470" s="28"/>
    </row>
    <row r="471" spans="1:67">
      <c r="A471" s="2" t="s">
        <v>542</v>
      </c>
      <c r="B471" s="52">
        <v>160205333</v>
      </c>
      <c r="C471" s="51" t="s">
        <v>601</v>
      </c>
      <c r="D471" s="12">
        <f t="shared" si="7"/>
        <v>0</v>
      </c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28"/>
      <c r="BO471" s="28"/>
    </row>
    <row r="472" spans="1:67">
      <c r="A472" s="2" t="s">
        <v>542</v>
      </c>
      <c r="B472" s="52">
        <v>160205334</v>
      </c>
      <c r="C472" s="51" t="s">
        <v>602</v>
      </c>
      <c r="D472" s="12">
        <f t="shared" si="7"/>
        <v>0</v>
      </c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28"/>
      <c r="BO472" s="28"/>
    </row>
    <row r="473" spans="1:67">
      <c r="A473" s="2" t="s">
        <v>542</v>
      </c>
      <c r="B473" s="52">
        <v>160205335</v>
      </c>
      <c r="C473" s="51" t="s">
        <v>603</v>
      </c>
      <c r="D473" s="12">
        <f t="shared" si="7"/>
        <v>1</v>
      </c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>
        <v>1</v>
      </c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28"/>
      <c r="BO473" s="28"/>
    </row>
    <row r="474" spans="1:67">
      <c r="A474" s="2" t="s">
        <v>542</v>
      </c>
      <c r="B474" s="39">
        <v>150205315</v>
      </c>
      <c r="C474" s="38" t="s">
        <v>604</v>
      </c>
      <c r="D474" s="12">
        <f t="shared" ref="D474:D514" si="8">SUM(E474:BO474)</f>
        <v>0</v>
      </c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28"/>
      <c r="BO474" s="28"/>
    </row>
    <row r="475" spans="1:67">
      <c r="A475" s="2" t="s">
        <v>542</v>
      </c>
      <c r="B475" s="53">
        <v>151201108</v>
      </c>
      <c r="C475" s="54" t="s">
        <v>605</v>
      </c>
      <c r="D475" s="12">
        <f t="shared" si="8"/>
        <v>1.5</v>
      </c>
      <c r="E475" s="8"/>
      <c r="F475" s="8"/>
      <c r="G475" s="8"/>
      <c r="H475" s="8"/>
      <c r="I475" s="8"/>
      <c r="J475" s="8"/>
      <c r="K475" s="8"/>
      <c r="L475" s="8"/>
      <c r="M475" s="8"/>
      <c r="N475" s="8">
        <v>0.3</v>
      </c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>
        <v>0.2</v>
      </c>
      <c r="AC475" s="8"/>
      <c r="AD475" s="8"/>
      <c r="AE475" s="8"/>
      <c r="AF475" s="8"/>
      <c r="AG475" s="8"/>
      <c r="AH475" s="8"/>
      <c r="AI475" s="8"/>
      <c r="AJ475" s="8"/>
      <c r="AK475" s="8"/>
      <c r="AL475" s="8">
        <v>0.5</v>
      </c>
      <c r="AM475" s="8"/>
      <c r="AN475" s="8"/>
      <c r="AO475" s="8"/>
      <c r="AP475" s="8"/>
      <c r="AQ475" s="8"/>
      <c r="AR475" s="8"/>
      <c r="AS475" s="8"/>
      <c r="AT475" s="8"/>
      <c r="AU475" s="8"/>
      <c r="AV475" s="8">
        <v>0.5</v>
      </c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28"/>
      <c r="BO475" s="28"/>
    </row>
    <row r="476" spans="1:67">
      <c r="A476" s="2" t="s">
        <v>542</v>
      </c>
      <c r="B476" s="55" t="s">
        <v>606</v>
      </c>
      <c r="C476" s="54" t="s">
        <v>607</v>
      </c>
      <c r="D476" s="12">
        <f t="shared" si="8"/>
        <v>0</v>
      </c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28"/>
      <c r="BO476" s="28"/>
    </row>
    <row r="477" spans="1:67">
      <c r="A477" s="2" t="s">
        <v>608</v>
      </c>
      <c r="B477" s="55" t="s">
        <v>609</v>
      </c>
      <c r="C477" s="54" t="s">
        <v>610</v>
      </c>
      <c r="D477" s="12">
        <f t="shared" si="8"/>
        <v>5.25</v>
      </c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>
        <v>0.2</v>
      </c>
      <c r="AC477" s="8">
        <v>0.25</v>
      </c>
      <c r="AD477" s="8"/>
      <c r="AE477" s="8"/>
      <c r="AF477" s="8"/>
      <c r="AG477" s="8"/>
      <c r="AH477" s="8"/>
      <c r="AI477" s="8"/>
      <c r="AJ477" s="8">
        <v>1.5</v>
      </c>
      <c r="AK477" s="8"/>
      <c r="AL477" s="8"/>
      <c r="AM477" s="8"/>
      <c r="AN477" s="8"/>
      <c r="AO477" s="8">
        <v>1</v>
      </c>
      <c r="AP477" s="8"/>
      <c r="AQ477" s="8"/>
      <c r="AR477" s="8"/>
      <c r="AS477" s="8"/>
      <c r="AT477" s="8"/>
      <c r="AU477" s="8"/>
      <c r="AV477" s="8">
        <v>0.5</v>
      </c>
      <c r="AW477" s="8">
        <v>0.5</v>
      </c>
      <c r="AX477" s="8"/>
      <c r="AY477" s="8"/>
      <c r="AZ477" s="8"/>
      <c r="BA477" s="8"/>
      <c r="BB477" s="8"/>
      <c r="BC477" s="8"/>
      <c r="BD477" s="8"/>
      <c r="BE477" s="8">
        <v>0.3</v>
      </c>
      <c r="BF477" s="8"/>
      <c r="BG477" s="8"/>
      <c r="BH477" s="8"/>
      <c r="BI477" s="8"/>
      <c r="BJ477" s="8"/>
      <c r="BK477" s="8"/>
      <c r="BL477" s="8"/>
      <c r="BM477" s="8">
        <v>1</v>
      </c>
      <c r="BN477" s="28"/>
      <c r="BO477" s="28"/>
    </row>
    <row r="478" spans="1:67">
      <c r="A478" s="2" t="s">
        <v>608</v>
      </c>
      <c r="B478" s="12">
        <v>160205401</v>
      </c>
      <c r="C478" s="56" t="s">
        <v>611</v>
      </c>
      <c r="D478" s="12">
        <f t="shared" si="8"/>
        <v>0.3</v>
      </c>
      <c r="E478" s="8"/>
      <c r="F478" s="8"/>
      <c r="G478" s="8"/>
      <c r="H478" s="8"/>
      <c r="I478" s="8"/>
      <c r="J478" s="8"/>
      <c r="K478" s="8"/>
      <c r="L478" s="8"/>
      <c r="M478" s="8"/>
      <c r="N478" s="8">
        <v>0.3</v>
      </c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28"/>
      <c r="BO478" s="28"/>
    </row>
    <row r="479" spans="1:67">
      <c r="A479" s="2" t="s">
        <v>608</v>
      </c>
      <c r="B479" s="12">
        <v>160205402</v>
      </c>
      <c r="C479" s="56" t="s">
        <v>612</v>
      </c>
      <c r="D479" s="12">
        <f t="shared" si="8"/>
        <v>0</v>
      </c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28"/>
      <c r="BO479" s="28"/>
    </row>
    <row r="480" spans="1:67">
      <c r="A480" s="2" t="s">
        <v>608</v>
      </c>
      <c r="B480" s="12">
        <v>160205403</v>
      </c>
      <c r="C480" s="56" t="s">
        <v>613</v>
      </c>
      <c r="D480" s="12">
        <f t="shared" si="8"/>
        <v>0.3</v>
      </c>
      <c r="E480" s="8"/>
      <c r="F480" s="8"/>
      <c r="G480" s="8"/>
      <c r="H480" s="8"/>
      <c r="I480" s="8"/>
      <c r="J480" s="8"/>
      <c r="K480" s="8"/>
      <c r="L480" s="8"/>
      <c r="M480" s="8"/>
      <c r="N480" s="8">
        <v>0.3</v>
      </c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28"/>
      <c r="BO480" s="28"/>
    </row>
    <row r="481" spans="1:67">
      <c r="A481" s="2" t="s">
        <v>608</v>
      </c>
      <c r="B481" s="12">
        <v>160205404</v>
      </c>
      <c r="C481" s="56" t="s">
        <v>614</v>
      </c>
      <c r="D481" s="12">
        <f t="shared" si="8"/>
        <v>0.3</v>
      </c>
      <c r="E481" s="8"/>
      <c r="F481" s="8"/>
      <c r="G481" s="8"/>
      <c r="H481" s="8"/>
      <c r="I481" s="8"/>
      <c r="J481" s="8"/>
      <c r="K481" s="8"/>
      <c r="L481" s="8"/>
      <c r="M481" s="8"/>
      <c r="N481" s="8">
        <v>0.3</v>
      </c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28"/>
      <c r="BO481" s="28"/>
    </row>
    <row r="482" spans="1:67">
      <c r="A482" s="2" t="s">
        <v>608</v>
      </c>
      <c r="B482" s="12">
        <v>160205405</v>
      </c>
      <c r="C482" s="56" t="s">
        <v>615</v>
      </c>
      <c r="D482" s="12">
        <f t="shared" si="8"/>
        <v>0.2</v>
      </c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>
        <v>0.2</v>
      </c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28"/>
      <c r="BO482" s="28"/>
    </row>
    <row r="483" spans="1:67">
      <c r="A483" s="2" t="s">
        <v>608</v>
      </c>
      <c r="B483" s="12">
        <v>160205406</v>
      </c>
      <c r="C483" s="56" t="s">
        <v>616</v>
      </c>
      <c r="D483" s="12">
        <f t="shared" si="8"/>
        <v>0</v>
      </c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28"/>
      <c r="BO483" s="28"/>
    </row>
    <row r="484" spans="1:67">
      <c r="A484" s="2" t="s">
        <v>608</v>
      </c>
      <c r="B484" s="12">
        <v>160205407</v>
      </c>
      <c r="C484" s="56" t="s">
        <v>617</v>
      </c>
      <c r="D484" s="12">
        <f t="shared" si="8"/>
        <v>0</v>
      </c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28"/>
      <c r="BO484" s="28"/>
    </row>
    <row r="485" spans="1:67">
      <c r="A485" s="2" t="s">
        <v>608</v>
      </c>
      <c r="B485" s="12">
        <v>160205408</v>
      </c>
      <c r="C485" s="56" t="s">
        <v>618</v>
      </c>
      <c r="D485" s="12">
        <f t="shared" si="8"/>
        <v>0.3</v>
      </c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>
        <v>0.3</v>
      </c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28"/>
      <c r="BO485" s="28"/>
    </row>
    <row r="486" spans="1:67">
      <c r="A486" s="2" t="s">
        <v>608</v>
      </c>
      <c r="B486" s="12">
        <v>160205409</v>
      </c>
      <c r="C486" s="56" t="s">
        <v>619</v>
      </c>
      <c r="D486" s="12">
        <f t="shared" si="8"/>
        <v>3.25</v>
      </c>
      <c r="E486" s="8"/>
      <c r="F486" s="8"/>
      <c r="G486" s="8"/>
      <c r="H486" s="8"/>
      <c r="I486" s="8"/>
      <c r="J486" s="8"/>
      <c r="K486" s="8"/>
      <c r="L486" s="8">
        <v>0.3</v>
      </c>
      <c r="M486" s="8">
        <v>1</v>
      </c>
      <c r="N486" s="8"/>
      <c r="O486" s="8">
        <v>0.9</v>
      </c>
      <c r="P486" s="8"/>
      <c r="Q486" s="8"/>
      <c r="R486" s="8">
        <v>0.3</v>
      </c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>
        <v>0.5</v>
      </c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>
        <v>0.25</v>
      </c>
      <c r="BI486" s="8"/>
      <c r="BJ486" s="8"/>
      <c r="BK486" s="8"/>
      <c r="BL486" s="8"/>
      <c r="BM486" s="8"/>
      <c r="BN486" s="28"/>
      <c r="BO486" s="28"/>
    </row>
    <row r="487" spans="1:67">
      <c r="A487" s="2" t="s">
        <v>608</v>
      </c>
      <c r="B487" s="12">
        <v>160205410</v>
      </c>
      <c r="C487" s="56" t="s">
        <v>620</v>
      </c>
      <c r="D487" s="12">
        <f t="shared" si="8"/>
        <v>0.3</v>
      </c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>
        <v>0.3</v>
      </c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28"/>
      <c r="BO487" s="28"/>
    </row>
    <row r="488" spans="1:67">
      <c r="A488" s="2" t="s">
        <v>608</v>
      </c>
      <c r="B488" s="12">
        <v>160205411</v>
      </c>
      <c r="C488" s="56" t="s">
        <v>621</v>
      </c>
      <c r="D488" s="12">
        <f t="shared" si="8"/>
        <v>2.2</v>
      </c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>
        <v>0.3</v>
      </c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>
        <v>1</v>
      </c>
      <c r="AP488" s="8">
        <v>0.2</v>
      </c>
      <c r="AQ488" s="8"/>
      <c r="AR488" s="8"/>
      <c r="AS488" s="8"/>
      <c r="AT488" s="8"/>
      <c r="AU488" s="8"/>
      <c r="AV488" s="8">
        <v>0.5</v>
      </c>
      <c r="AW488" s="8"/>
      <c r="AX488" s="8"/>
      <c r="AY488" s="8"/>
      <c r="AZ488" s="8"/>
      <c r="BA488" s="8"/>
      <c r="BB488" s="8"/>
      <c r="BC488" s="8"/>
      <c r="BD488" s="8">
        <v>0.2</v>
      </c>
      <c r="BE488" s="8"/>
      <c r="BF488" s="8"/>
      <c r="BG488" s="8"/>
      <c r="BH488" s="8"/>
      <c r="BI488" s="8"/>
      <c r="BJ488" s="8"/>
      <c r="BK488" s="8"/>
      <c r="BL488" s="8"/>
      <c r="BM488" s="8"/>
      <c r="BN488" s="28"/>
      <c r="BO488" s="28"/>
    </row>
    <row r="489" spans="1:67">
      <c r="A489" s="2" t="s">
        <v>608</v>
      </c>
      <c r="B489" s="12">
        <v>160205412</v>
      </c>
      <c r="C489" s="56" t="s">
        <v>622</v>
      </c>
      <c r="D489" s="12">
        <f t="shared" si="8"/>
        <v>0.3</v>
      </c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>
        <v>0.3</v>
      </c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28"/>
      <c r="BO489" s="28"/>
    </row>
    <row r="490" spans="1:67">
      <c r="A490" s="2" t="s">
        <v>608</v>
      </c>
      <c r="B490" s="12">
        <v>160205413</v>
      </c>
      <c r="C490" s="56" t="s">
        <v>623</v>
      </c>
      <c r="D490" s="12">
        <f t="shared" si="8"/>
        <v>0.8</v>
      </c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>
        <v>0.3</v>
      </c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>
        <v>0.5</v>
      </c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28"/>
      <c r="BO490" s="28"/>
    </row>
    <row r="491" spans="1:67">
      <c r="A491" s="2" t="s">
        <v>608</v>
      </c>
      <c r="B491" s="12">
        <v>160205414</v>
      </c>
      <c r="C491" s="56" t="s">
        <v>624</v>
      </c>
      <c r="D491" s="12">
        <f t="shared" si="8"/>
        <v>0.3</v>
      </c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>
        <v>0.3</v>
      </c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28"/>
      <c r="BO491" s="28"/>
    </row>
    <row r="492" spans="1:67">
      <c r="A492" s="2" t="s">
        <v>608</v>
      </c>
      <c r="B492" s="12">
        <v>160205415</v>
      </c>
      <c r="C492" s="56" t="s">
        <v>625</v>
      </c>
      <c r="D492" s="12">
        <f t="shared" si="8"/>
        <v>0.3</v>
      </c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>
        <v>0.3</v>
      </c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28"/>
      <c r="BO492" s="28"/>
    </row>
    <row r="493" spans="1:67">
      <c r="A493" s="2" t="s">
        <v>608</v>
      </c>
      <c r="B493" s="12">
        <v>160205416</v>
      </c>
      <c r="C493" s="56" t="s">
        <v>626</v>
      </c>
      <c r="D493" s="12">
        <f t="shared" si="8"/>
        <v>0.3</v>
      </c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>
        <v>0.3</v>
      </c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28"/>
      <c r="BO493" s="28"/>
    </row>
    <row r="494" spans="1:67">
      <c r="A494" s="2" t="s">
        <v>608</v>
      </c>
      <c r="B494" s="12">
        <v>160205417</v>
      </c>
      <c r="C494" s="56" t="s">
        <v>627</v>
      </c>
      <c r="D494" s="12">
        <f t="shared" si="8"/>
        <v>1.3</v>
      </c>
      <c r="E494" s="8"/>
      <c r="F494" s="8"/>
      <c r="G494" s="8"/>
      <c r="H494" s="8"/>
      <c r="I494" s="8"/>
      <c r="J494" s="8"/>
      <c r="K494" s="8"/>
      <c r="L494" s="8"/>
      <c r="M494" s="8">
        <v>1</v>
      </c>
      <c r="N494" s="8"/>
      <c r="O494" s="8"/>
      <c r="P494" s="8"/>
      <c r="Q494" s="8"/>
      <c r="R494" s="8">
        <v>0.3</v>
      </c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28"/>
      <c r="BO494" s="28"/>
    </row>
    <row r="495" spans="1:67">
      <c r="A495" s="2" t="s">
        <v>608</v>
      </c>
      <c r="B495" s="12">
        <v>160205418</v>
      </c>
      <c r="C495" s="56" t="s">
        <v>628</v>
      </c>
      <c r="D495" s="12">
        <f t="shared" si="8"/>
        <v>5.05</v>
      </c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>
        <v>0.3</v>
      </c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>
        <v>0.25</v>
      </c>
      <c r="AF495" s="8">
        <v>3</v>
      </c>
      <c r="AG495" s="8"/>
      <c r="AH495" s="8"/>
      <c r="AI495" s="8"/>
      <c r="AJ495" s="8"/>
      <c r="AK495" s="8"/>
      <c r="AL495" s="8"/>
      <c r="AM495" s="8"/>
      <c r="AN495" s="8"/>
      <c r="AO495" s="8">
        <v>1</v>
      </c>
      <c r="AP495" s="8"/>
      <c r="AQ495" s="8"/>
      <c r="AR495" s="8"/>
      <c r="AS495" s="8"/>
      <c r="AT495" s="8"/>
      <c r="AU495" s="8"/>
      <c r="AV495" s="8"/>
      <c r="AW495" s="8"/>
      <c r="AX495" s="8"/>
      <c r="AY495" s="8">
        <v>0.5</v>
      </c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28"/>
      <c r="BO495" s="28"/>
    </row>
    <row r="496" spans="1:67">
      <c r="A496" s="2" t="s">
        <v>608</v>
      </c>
      <c r="B496" s="12">
        <v>160205419</v>
      </c>
      <c r="C496" s="56" t="s">
        <v>629</v>
      </c>
      <c r="D496" s="12">
        <f t="shared" si="8"/>
        <v>0.3</v>
      </c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>
        <v>0.3</v>
      </c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28"/>
      <c r="BO496" s="28"/>
    </row>
    <row r="497" spans="1:67">
      <c r="A497" s="2" t="s">
        <v>608</v>
      </c>
      <c r="B497" s="12">
        <v>160205420</v>
      </c>
      <c r="C497" s="56" t="s">
        <v>630</v>
      </c>
      <c r="D497" s="12">
        <f t="shared" si="8"/>
        <v>6</v>
      </c>
      <c r="E497" s="8"/>
      <c r="F497" s="8"/>
      <c r="G497" s="8"/>
      <c r="H497" s="8"/>
      <c r="I497" s="8"/>
      <c r="J497" s="8"/>
      <c r="K497" s="8"/>
      <c r="L497" s="8"/>
      <c r="M497" s="8">
        <v>1</v>
      </c>
      <c r="N497" s="8"/>
      <c r="O497" s="8">
        <v>1</v>
      </c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>
        <v>1.5</v>
      </c>
      <c r="AK497" s="8"/>
      <c r="AL497" s="8"/>
      <c r="AM497" s="8"/>
      <c r="AN497" s="8"/>
      <c r="AO497" s="8">
        <v>1</v>
      </c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>
        <v>0.5</v>
      </c>
      <c r="BH497" s="8"/>
      <c r="BI497" s="8"/>
      <c r="BJ497" s="8"/>
      <c r="BK497" s="8"/>
      <c r="BL497" s="8"/>
      <c r="BM497" s="8">
        <v>0.5</v>
      </c>
      <c r="BN497" s="28"/>
      <c r="BO497" s="28">
        <v>0.5</v>
      </c>
    </row>
    <row r="498" spans="1:67">
      <c r="A498" s="2" t="s">
        <v>608</v>
      </c>
      <c r="B498" s="12">
        <v>160205421</v>
      </c>
      <c r="C498" s="56" t="s">
        <v>631</v>
      </c>
      <c r="D498" s="12">
        <f t="shared" si="8"/>
        <v>3.25</v>
      </c>
      <c r="E498" s="8"/>
      <c r="F498" s="8">
        <v>1</v>
      </c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>
        <v>1</v>
      </c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>
        <v>0.25</v>
      </c>
      <c r="BI498" s="8"/>
      <c r="BJ498" s="8"/>
      <c r="BK498" s="8"/>
      <c r="BL498" s="8"/>
      <c r="BM498" s="8">
        <v>1</v>
      </c>
      <c r="BN498" s="28"/>
      <c r="BO498" s="28"/>
    </row>
    <row r="499" spans="1:67">
      <c r="A499" s="2" t="s">
        <v>608</v>
      </c>
      <c r="B499" s="12">
        <v>160205422</v>
      </c>
      <c r="C499" s="56" t="s">
        <v>632</v>
      </c>
      <c r="D499" s="12">
        <f t="shared" si="8"/>
        <v>3.5</v>
      </c>
      <c r="E499" s="8"/>
      <c r="F499" s="8">
        <v>1</v>
      </c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>
        <v>1.5</v>
      </c>
      <c r="AK499" s="8">
        <v>1</v>
      </c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28"/>
      <c r="BO499" s="28"/>
    </row>
    <row r="500" spans="1:67">
      <c r="A500" s="2" t="s">
        <v>608</v>
      </c>
      <c r="B500" s="12">
        <v>160205423</v>
      </c>
      <c r="C500" s="56" t="s">
        <v>633</v>
      </c>
      <c r="D500" s="12">
        <f t="shared" si="8"/>
        <v>8.05</v>
      </c>
      <c r="E500" s="8"/>
      <c r="F500" s="8"/>
      <c r="G500" s="8"/>
      <c r="H500" s="8"/>
      <c r="I500" s="8"/>
      <c r="J500" s="8"/>
      <c r="K500" s="8"/>
      <c r="L500" s="8"/>
      <c r="M500" s="8">
        <v>1</v>
      </c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>
        <v>1</v>
      </c>
      <c r="AL500" s="8"/>
      <c r="AM500" s="8"/>
      <c r="AN500" s="8"/>
      <c r="AO500" s="8">
        <v>1</v>
      </c>
      <c r="AP500" s="8"/>
      <c r="AQ500" s="8"/>
      <c r="AR500" s="8"/>
      <c r="AS500" s="8"/>
      <c r="AT500" s="8"/>
      <c r="AU500" s="8"/>
      <c r="AV500" s="8">
        <v>0.5</v>
      </c>
      <c r="AW500" s="8"/>
      <c r="AX500" s="8"/>
      <c r="AY500" s="8"/>
      <c r="AZ500" s="8"/>
      <c r="BA500" s="8"/>
      <c r="BB500" s="8"/>
      <c r="BC500" s="8"/>
      <c r="BD500" s="8">
        <v>0.2</v>
      </c>
      <c r="BE500" s="8">
        <v>0.1</v>
      </c>
      <c r="BF500" s="8"/>
      <c r="BG500" s="8"/>
      <c r="BH500" s="8">
        <v>0.25</v>
      </c>
      <c r="BI500" s="8"/>
      <c r="BJ500" s="8"/>
      <c r="BK500" s="8"/>
      <c r="BL500" s="8"/>
      <c r="BM500" s="8">
        <v>1</v>
      </c>
      <c r="BN500" s="28">
        <v>3</v>
      </c>
      <c r="BO500" s="28"/>
    </row>
    <row r="501" spans="1:67">
      <c r="A501" s="2" t="s">
        <v>608</v>
      </c>
      <c r="B501" s="12">
        <v>160205424</v>
      </c>
      <c r="C501" s="56" t="s">
        <v>634</v>
      </c>
      <c r="D501" s="12">
        <f t="shared" si="8"/>
        <v>1</v>
      </c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>
        <v>1</v>
      </c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28"/>
      <c r="BO501" s="28"/>
    </row>
    <row r="502" spans="1:67">
      <c r="A502" s="2" t="s">
        <v>608</v>
      </c>
      <c r="B502" s="12">
        <v>160205425</v>
      </c>
      <c r="C502" s="56" t="s">
        <v>635</v>
      </c>
      <c r="D502" s="12">
        <f t="shared" si="8"/>
        <v>1</v>
      </c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>
        <v>0.5</v>
      </c>
      <c r="AX502" s="8">
        <v>0.5</v>
      </c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28"/>
      <c r="BO502" s="28"/>
    </row>
    <row r="503" spans="1:67">
      <c r="A503" s="2" t="s">
        <v>608</v>
      </c>
      <c r="B503" s="12">
        <v>160205426</v>
      </c>
      <c r="C503" s="56" t="s">
        <v>636</v>
      </c>
      <c r="D503" s="12">
        <f t="shared" si="8"/>
        <v>1</v>
      </c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>
        <v>1</v>
      </c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28"/>
      <c r="BO503" s="28"/>
    </row>
    <row r="504" spans="1:67">
      <c r="A504" s="2" t="s">
        <v>608</v>
      </c>
      <c r="B504" s="12">
        <v>160205427</v>
      </c>
      <c r="C504" s="56" t="s">
        <v>637</v>
      </c>
      <c r="D504" s="12">
        <f t="shared" si="8"/>
        <v>0.25</v>
      </c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>
        <v>0.25</v>
      </c>
      <c r="BI504" s="8"/>
      <c r="BJ504" s="8"/>
      <c r="BK504" s="8"/>
      <c r="BL504" s="8"/>
      <c r="BM504" s="8"/>
      <c r="BN504" s="28"/>
      <c r="BO504" s="28"/>
    </row>
    <row r="505" spans="1:67">
      <c r="A505" s="2" t="s">
        <v>608</v>
      </c>
      <c r="B505" s="12">
        <v>160205428</v>
      </c>
      <c r="C505" s="56" t="s">
        <v>638</v>
      </c>
      <c r="D505" s="12">
        <f t="shared" si="8"/>
        <v>0</v>
      </c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28"/>
      <c r="BO505" s="28"/>
    </row>
    <row r="506" spans="1:67">
      <c r="A506" s="2" t="s">
        <v>608</v>
      </c>
      <c r="B506" s="12">
        <v>160205429</v>
      </c>
      <c r="C506" s="56" t="s">
        <v>639</v>
      </c>
      <c r="D506" s="12">
        <f t="shared" si="8"/>
        <v>1.1</v>
      </c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>
        <v>0.8</v>
      </c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>
        <v>0.3</v>
      </c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28"/>
      <c r="BO506" s="28"/>
    </row>
    <row r="507" spans="1:67">
      <c r="A507" s="2" t="s">
        <v>608</v>
      </c>
      <c r="B507" s="12">
        <v>160205430</v>
      </c>
      <c r="C507" s="56" t="s">
        <v>640</v>
      </c>
      <c r="D507" s="12">
        <f t="shared" si="8"/>
        <v>1.2</v>
      </c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>
        <v>1</v>
      </c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>
        <v>0.2</v>
      </c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28"/>
      <c r="BO507" s="28"/>
    </row>
    <row r="508" spans="1:67">
      <c r="A508" s="2" t="s">
        <v>608</v>
      </c>
      <c r="B508" s="12">
        <v>160205431</v>
      </c>
      <c r="C508" s="56" t="s">
        <v>641</v>
      </c>
      <c r="D508" s="12">
        <f t="shared" si="8"/>
        <v>0</v>
      </c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28"/>
      <c r="BO508" s="28"/>
    </row>
    <row r="509" spans="1:67">
      <c r="A509" s="2" t="s">
        <v>608</v>
      </c>
      <c r="B509" s="12">
        <v>160205432</v>
      </c>
      <c r="C509" s="56" t="s">
        <v>642</v>
      </c>
      <c r="D509" s="12">
        <f t="shared" si="8"/>
        <v>0</v>
      </c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28"/>
      <c r="BO509" s="28"/>
    </row>
    <row r="510" spans="1:67">
      <c r="A510" s="2" t="s">
        <v>608</v>
      </c>
      <c r="B510" s="12">
        <v>160205433</v>
      </c>
      <c r="C510" s="56" t="s">
        <v>643</v>
      </c>
      <c r="D510" s="12">
        <f t="shared" si="8"/>
        <v>0</v>
      </c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28"/>
      <c r="BO510" s="28"/>
    </row>
    <row r="511" spans="1:67">
      <c r="A511" s="2" t="s">
        <v>608</v>
      </c>
      <c r="B511" s="12">
        <v>160205434</v>
      </c>
      <c r="C511" s="56" t="s">
        <v>644</v>
      </c>
      <c r="D511" s="12">
        <f t="shared" si="8"/>
        <v>0</v>
      </c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28"/>
      <c r="BO511" s="28"/>
    </row>
    <row r="512" spans="1:67">
      <c r="A512" s="2" t="s">
        <v>608</v>
      </c>
      <c r="B512" s="12">
        <v>160205435</v>
      </c>
      <c r="C512" s="56" t="s">
        <v>348</v>
      </c>
      <c r="D512" s="12">
        <f t="shared" si="8"/>
        <v>0.25</v>
      </c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>
        <v>0.25</v>
      </c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28"/>
      <c r="BO512" s="28"/>
    </row>
    <row r="513" spans="1:67">
      <c r="A513" s="2" t="s">
        <v>608</v>
      </c>
      <c r="B513" s="12">
        <v>150601126</v>
      </c>
      <c r="C513" s="56" t="s">
        <v>645</v>
      </c>
      <c r="D513" s="12">
        <f t="shared" si="8"/>
        <v>0</v>
      </c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28"/>
      <c r="BO513" s="28"/>
    </row>
    <row r="514" spans="1:67">
      <c r="A514" s="57" t="s">
        <v>608</v>
      </c>
      <c r="B514" s="56">
        <v>150502208</v>
      </c>
      <c r="C514" s="56" t="s">
        <v>646</v>
      </c>
      <c r="D514" s="12">
        <f t="shared" si="8"/>
        <v>0</v>
      </c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28"/>
      <c r="BO514" s="28"/>
    </row>
    <row r="515" s="1" customFormat="1" spans="1:67">
      <c r="A515" s="58"/>
      <c r="B515" s="58"/>
      <c r="C515" s="58"/>
      <c r="D515" s="58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  <c r="AD515" s="59"/>
      <c r="AE515" s="59"/>
      <c r="AF515" s="59"/>
      <c r="AG515" s="59"/>
      <c r="AH515" s="59"/>
      <c r="AI515" s="59"/>
      <c r="AJ515" s="59"/>
      <c r="AK515" s="59"/>
      <c r="AL515" s="59"/>
      <c r="AM515" s="59"/>
      <c r="AN515" s="59"/>
      <c r="AO515" s="59"/>
      <c r="AP515" s="59"/>
      <c r="AQ515" s="59"/>
      <c r="AR515" s="59"/>
      <c r="AS515" s="59"/>
      <c r="AT515" s="59"/>
      <c r="AU515" s="59"/>
      <c r="AV515" s="59"/>
      <c r="AW515" s="59"/>
      <c r="AX515" s="59"/>
      <c r="AY515" s="59"/>
      <c r="AZ515" s="59"/>
      <c r="BA515" s="59"/>
      <c r="BB515" s="59"/>
      <c r="BC515" s="59"/>
      <c r="BD515" s="59"/>
      <c r="BE515" s="59"/>
      <c r="BF515" s="59"/>
      <c r="BG515" s="59"/>
      <c r="BH515" s="59"/>
      <c r="BI515" s="59"/>
      <c r="BJ515" s="59"/>
      <c r="BK515" s="59"/>
      <c r="BL515" s="59"/>
      <c r="BM515" s="59"/>
      <c r="BN515" s="60"/>
      <c r="BO515" s="60"/>
    </row>
    <row r="516" s="1" customFormat="1" spans="1:67">
      <c r="A516" s="58"/>
      <c r="B516" s="58"/>
      <c r="C516" s="58"/>
      <c r="D516" s="58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59"/>
      <c r="AD516" s="59"/>
      <c r="AE516" s="59"/>
      <c r="AF516" s="59"/>
      <c r="AG516" s="59"/>
      <c r="AH516" s="59"/>
      <c r="AI516" s="59"/>
      <c r="AJ516" s="59"/>
      <c r="AK516" s="59"/>
      <c r="AL516" s="59"/>
      <c r="AM516" s="59"/>
      <c r="AN516" s="59"/>
      <c r="AO516" s="59"/>
      <c r="AP516" s="59"/>
      <c r="AQ516" s="59"/>
      <c r="AR516" s="59"/>
      <c r="AS516" s="59"/>
      <c r="AT516" s="59"/>
      <c r="AU516" s="59"/>
      <c r="AV516" s="59"/>
      <c r="AW516" s="59"/>
      <c r="AX516" s="59"/>
      <c r="AY516" s="59"/>
      <c r="AZ516" s="59"/>
      <c r="BA516" s="59"/>
      <c r="BB516" s="59"/>
      <c r="BC516" s="59"/>
      <c r="BD516" s="59"/>
      <c r="BE516" s="59"/>
      <c r="BF516" s="59"/>
      <c r="BG516" s="59"/>
      <c r="BH516" s="59"/>
      <c r="BI516" s="59"/>
      <c r="BJ516" s="59"/>
      <c r="BK516" s="59"/>
      <c r="BL516" s="59"/>
      <c r="BM516" s="59"/>
      <c r="BN516" s="60"/>
      <c r="BO516" s="60"/>
    </row>
    <row r="517" s="1" customFormat="1" spans="1:67">
      <c r="A517" s="58"/>
      <c r="B517" s="58"/>
      <c r="C517" s="58"/>
      <c r="D517" s="58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59"/>
      <c r="AD517" s="59"/>
      <c r="AE517" s="59"/>
      <c r="AF517" s="59"/>
      <c r="AG517" s="59"/>
      <c r="AH517" s="59"/>
      <c r="AI517" s="59"/>
      <c r="AJ517" s="59"/>
      <c r="AK517" s="59"/>
      <c r="AL517" s="59"/>
      <c r="AM517" s="59"/>
      <c r="AN517" s="59"/>
      <c r="AO517" s="59"/>
      <c r="AP517" s="59"/>
      <c r="AQ517" s="59"/>
      <c r="AR517" s="59"/>
      <c r="AS517" s="59"/>
      <c r="AT517" s="59"/>
      <c r="AU517" s="59"/>
      <c r="AV517" s="59"/>
      <c r="AW517" s="59"/>
      <c r="AX517" s="59"/>
      <c r="AY517" s="59"/>
      <c r="AZ517" s="59"/>
      <c r="BA517" s="59"/>
      <c r="BB517" s="59"/>
      <c r="BC517" s="59"/>
      <c r="BD517" s="59"/>
      <c r="BE517" s="59"/>
      <c r="BF517" s="59"/>
      <c r="BG517" s="59"/>
      <c r="BH517" s="59"/>
      <c r="BI517" s="59"/>
      <c r="BJ517" s="59"/>
      <c r="BK517" s="59"/>
      <c r="BL517" s="59"/>
      <c r="BM517" s="59"/>
      <c r="BN517" s="60"/>
      <c r="BO517" s="60"/>
    </row>
    <row r="518" s="1" customFormat="1" spans="1:67">
      <c r="A518" s="58"/>
      <c r="B518" s="58"/>
      <c r="C518" s="58"/>
      <c r="D518" s="58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/>
      <c r="AD518" s="59"/>
      <c r="AE518" s="59"/>
      <c r="AF518" s="59"/>
      <c r="AG518" s="59"/>
      <c r="AH518" s="59"/>
      <c r="AI518" s="59"/>
      <c r="AJ518" s="59"/>
      <c r="AK518" s="59"/>
      <c r="AL518" s="59"/>
      <c r="AM518" s="59"/>
      <c r="AN518" s="59"/>
      <c r="AO518" s="59"/>
      <c r="AP518" s="59"/>
      <c r="AQ518" s="59"/>
      <c r="AR518" s="59"/>
      <c r="AS518" s="59"/>
      <c r="AT518" s="59"/>
      <c r="AU518" s="59"/>
      <c r="AV518" s="59"/>
      <c r="AW518" s="59"/>
      <c r="AX518" s="59"/>
      <c r="AY518" s="59"/>
      <c r="AZ518" s="59"/>
      <c r="BA518" s="59"/>
      <c r="BB518" s="59"/>
      <c r="BC518" s="59"/>
      <c r="BD518" s="59"/>
      <c r="BE518" s="59"/>
      <c r="BF518" s="59"/>
      <c r="BG518" s="59"/>
      <c r="BH518" s="59"/>
      <c r="BI518" s="59"/>
      <c r="BJ518" s="59"/>
      <c r="BK518" s="59"/>
      <c r="BL518" s="59"/>
      <c r="BM518" s="59"/>
      <c r="BN518" s="60"/>
      <c r="BO518" s="60"/>
    </row>
    <row r="519" s="1" customFormat="1" spans="1:67">
      <c r="A519" s="58"/>
      <c r="B519" s="58"/>
      <c r="C519" s="58"/>
      <c r="D519" s="58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59"/>
      <c r="AD519" s="59"/>
      <c r="AE519" s="59"/>
      <c r="AF519" s="59"/>
      <c r="AG519" s="59"/>
      <c r="AH519" s="59"/>
      <c r="AI519" s="59"/>
      <c r="AJ519" s="59"/>
      <c r="AK519" s="59"/>
      <c r="AL519" s="59"/>
      <c r="AM519" s="59"/>
      <c r="AN519" s="59"/>
      <c r="AO519" s="59"/>
      <c r="AP519" s="59"/>
      <c r="AQ519" s="59"/>
      <c r="AR519" s="59"/>
      <c r="AS519" s="59"/>
      <c r="AT519" s="59"/>
      <c r="AU519" s="59"/>
      <c r="AV519" s="59"/>
      <c r="AW519" s="59"/>
      <c r="AX519" s="59"/>
      <c r="AY519" s="59"/>
      <c r="AZ519" s="59"/>
      <c r="BA519" s="59"/>
      <c r="BB519" s="59"/>
      <c r="BC519" s="59"/>
      <c r="BD519" s="59"/>
      <c r="BE519" s="59"/>
      <c r="BF519" s="59"/>
      <c r="BG519" s="59"/>
      <c r="BH519" s="59"/>
      <c r="BI519" s="59"/>
      <c r="BJ519" s="59"/>
      <c r="BK519" s="59"/>
      <c r="BL519" s="59"/>
      <c r="BM519" s="59"/>
      <c r="BN519" s="60"/>
      <c r="BO519" s="60"/>
    </row>
    <row r="520" s="1" customFormat="1" spans="1:67">
      <c r="A520" s="58"/>
      <c r="B520" s="58"/>
      <c r="C520" s="58"/>
      <c r="D520" s="58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59"/>
      <c r="AD520" s="59"/>
      <c r="AE520" s="59"/>
      <c r="AF520" s="59"/>
      <c r="AG520" s="59"/>
      <c r="AH520" s="59"/>
      <c r="AI520" s="59"/>
      <c r="AJ520" s="59"/>
      <c r="AK520" s="59"/>
      <c r="AL520" s="59"/>
      <c r="AM520" s="59"/>
      <c r="AN520" s="59"/>
      <c r="AO520" s="59"/>
      <c r="AP520" s="59"/>
      <c r="AQ520" s="59"/>
      <c r="AR520" s="59"/>
      <c r="AS520" s="59"/>
      <c r="AT520" s="59"/>
      <c r="AU520" s="59"/>
      <c r="AV520" s="59"/>
      <c r="AW520" s="59"/>
      <c r="AX520" s="59"/>
      <c r="AY520" s="59"/>
      <c r="AZ520" s="59"/>
      <c r="BA520" s="59"/>
      <c r="BB520" s="59"/>
      <c r="BC520" s="59"/>
      <c r="BD520" s="59"/>
      <c r="BE520" s="59"/>
      <c r="BF520" s="59"/>
      <c r="BG520" s="59"/>
      <c r="BH520" s="59"/>
      <c r="BI520" s="59"/>
      <c r="BJ520" s="59"/>
      <c r="BK520" s="59"/>
      <c r="BL520" s="59"/>
      <c r="BM520" s="59"/>
      <c r="BN520" s="60"/>
      <c r="BO520" s="60"/>
    </row>
    <row r="521" s="1" customFormat="1" spans="1:67">
      <c r="A521" s="58"/>
      <c r="B521" s="58"/>
      <c r="C521" s="58"/>
      <c r="D521" s="58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  <c r="AC521" s="59"/>
      <c r="AD521" s="59"/>
      <c r="AE521" s="59"/>
      <c r="AF521" s="59"/>
      <c r="AG521" s="59"/>
      <c r="AH521" s="59"/>
      <c r="AI521" s="59"/>
      <c r="AJ521" s="59"/>
      <c r="AK521" s="59"/>
      <c r="AL521" s="59"/>
      <c r="AM521" s="59"/>
      <c r="AN521" s="59"/>
      <c r="AO521" s="59"/>
      <c r="AP521" s="59"/>
      <c r="AQ521" s="59"/>
      <c r="AR521" s="59"/>
      <c r="AS521" s="59"/>
      <c r="AT521" s="59"/>
      <c r="AU521" s="59"/>
      <c r="AV521" s="59"/>
      <c r="AW521" s="59"/>
      <c r="AX521" s="59"/>
      <c r="AY521" s="59"/>
      <c r="AZ521" s="59"/>
      <c r="BA521" s="59"/>
      <c r="BB521" s="59"/>
      <c r="BC521" s="59"/>
      <c r="BD521" s="59"/>
      <c r="BE521" s="59"/>
      <c r="BF521" s="59"/>
      <c r="BG521" s="59"/>
      <c r="BH521" s="59"/>
      <c r="BI521" s="59"/>
      <c r="BJ521" s="59"/>
      <c r="BK521" s="59"/>
      <c r="BL521" s="59"/>
      <c r="BM521" s="59"/>
      <c r="BN521" s="60"/>
      <c r="BO521" s="60"/>
    </row>
    <row r="522" s="1" customFormat="1" spans="1:67">
      <c r="A522" s="58"/>
      <c r="B522" s="58"/>
      <c r="C522" s="58"/>
      <c r="D522" s="58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/>
      <c r="AD522" s="59"/>
      <c r="AE522" s="59"/>
      <c r="AF522" s="59"/>
      <c r="AG522" s="59"/>
      <c r="AH522" s="59"/>
      <c r="AI522" s="59"/>
      <c r="AJ522" s="59"/>
      <c r="AK522" s="59"/>
      <c r="AL522" s="59"/>
      <c r="AM522" s="59"/>
      <c r="AN522" s="59"/>
      <c r="AO522" s="59"/>
      <c r="AP522" s="59"/>
      <c r="AQ522" s="59"/>
      <c r="AR522" s="59"/>
      <c r="AS522" s="59"/>
      <c r="AT522" s="59"/>
      <c r="AU522" s="59"/>
      <c r="AV522" s="59"/>
      <c r="AW522" s="59"/>
      <c r="AX522" s="59"/>
      <c r="AY522" s="59"/>
      <c r="AZ522" s="59"/>
      <c r="BA522" s="59"/>
      <c r="BB522" s="59"/>
      <c r="BC522" s="59"/>
      <c r="BD522" s="59"/>
      <c r="BE522" s="59"/>
      <c r="BF522" s="59"/>
      <c r="BG522" s="59"/>
      <c r="BH522" s="59"/>
      <c r="BI522" s="59"/>
      <c r="BJ522" s="59"/>
      <c r="BK522" s="59"/>
      <c r="BL522" s="59"/>
      <c r="BM522" s="59"/>
      <c r="BN522" s="60"/>
      <c r="BO522" s="60"/>
    </row>
    <row r="523" s="1" customFormat="1" spans="1:67">
      <c r="A523" s="58"/>
      <c r="B523" s="58"/>
      <c r="C523" s="58"/>
      <c r="D523" s="58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  <c r="AC523" s="59"/>
      <c r="AD523" s="59"/>
      <c r="AE523" s="59"/>
      <c r="AF523" s="59"/>
      <c r="AG523" s="59"/>
      <c r="AH523" s="59"/>
      <c r="AI523" s="59"/>
      <c r="AJ523" s="59"/>
      <c r="AK523" s="59"/>
      <c r="AL523" s="59"/>
      <c r="AM523" s="59"/>
      <c r="AN523" s="59"/>
      <c r="AO523" s="59"/>
      <c r="AP523" s="59"/>
      <c r="AQ523" s="59"/>
      <c r="AR523" s="59"/>
      <c r="AS523" s="59"/>
      <c r="AT523" s="59"/>
      <c r="AU523" s="59"/>
      <c r="AV523" s="59"/>
      <c r="AW523" s="59"/>
      <c r="AX523" s="59"/>
      <c r="AY523" s="59"/>
      <c r="AZ523" s="59"/>
      <c r="BA523" s="59"/>
      <c r="BB523" s="59"/>
      <c r="BC523" s="59"/>
      <c r="BD523" s="59"/>
      <c r="BE523" s="59"/>
      <c r="BF523" s="59"/>
      <c r="BG523" s="59"/>
      <c r="BH523" s="59"/>
      <c r="BI523" s="59"/>
      <c r="BJ523" s="59"/>
      <c r="BK523" s="59"/>
      <c r="BL523" s="59"/>
      <c r="BM523" s="59"/>
      <c r="BN523" s="60"/>
      <c r="BO523" s="60"/>
    </row>
    <row r="524" s="1" customFormat="1" spans="1:67">
      <c r="A524" s="58"/>
      <c r="B524" s="58"/>
      <c r="C524" s="58"/>
      <c r="D524" s="58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59"/>
      <c r="AD524" s="59"/>
      <c r="AE524" s="59"/>
      <c r="AF524" s="59"/>
      <c r="AG524" s="59"/>
      <c r="AH524" s="59"/>
      <c r="AI524" s="59"/>
      <c r="AJ524" s="59"/>
      <c r="AK524" s="59"/>
      <c r="AL524" s="59"/>
      <c r="AM524" s="59"/>
      <c r="AN524" s="59"/>
      <c r="AO524" s="59"/>
      <c r="AP524" s="59"/>
      <c r="AQ524" s="59"/>
      <c r="AR524" s="59"/>
      <c r="AS524" s="59"/>
      <c r="AT524" s="59"/>
      <c r="AU524" s="59"/>
      <c r="AV524" s="59"/>
      <c r="AW524" s="59"/>
      <c r="AX524" s="59"/>
      <c r="AY524" s="59"/>
      <c r="AZ524" s="59"/>
      <c r="BA524" s="59"/>
      <c r="BB524" s="59"/>
      <c r="BC524" s="59"/>
      <c r="BD524" s="59"/>
      <c r="BE524" s="59"/>
      <c r="BF524" s="59"/>
      <c r="BG524" s="59"/>
      <c r="BH524" s="59"/>
      <c r="BI524" s="59"/>
      <c r="BJ524" s="59"/>
      <c r="BK524" s="59"/>
      <c r="BL524" s="59"/>
      <c r="BM524" s="59"/>
      <c r="BN524" s="60"/>
      <c r="BO524" s="60"/>
    </row>
    <row r="525" s="1" customFormat="1" spans="1:67">
      <c r="A525" s="58"/>
      <c r="B525" s="58"/>
      <c r="C525" s="58"/>
      <c r="D525" s="58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59"/>
      <c r="AD525" s="59"/>
      <c r="AE525" s="59"/>
      <c r="AF525" s="59"/>
      <c r="AG525" s="59"/>
      <c r="AH525" s="59"/>
      <c r="AI525" s="59"/>
      <c r="AJ525" s="59"/>
      <c r="AK525" s="59"/>
      <c r="AL525" s="59"/>
      <c r="AM525" s="59"/>
      <c r="AN525" s="59"/>
      <c r="AO525" s="59"/>
      <c r="AP525" s="59"/>
      <c r="AQ525" s="59"/>
      <c r="AR525" s="59"/>
      <c r="AS525" s="59"/>
      <c r="AT525" s="59"/>
      <c r="AU525" s="59"/>
      <c r="AV525" s="59"/>
      <c r="AW525" s="59"/>
      <c r="AX525" s="59"/>
      <c r="AY525" s="59"/>
      <c r="AZ525" s="59"/>
      <c r="BA525" s="59"/>
      <c r="BB525" s="59"/>
      <c r="BC525" s="59"/>
      <c r="BD525" s="59"/>
      <c r="BE525" s="59"/>
      <c r="BF525" s="59"/>
      <c r="BG525" s="59"/>
      <c r="BH525" s="59"/>
      <c r="BI525" s="59"/>
      <c r="BJ525" s="59"/>
      <c r="BK525" s="59"/>
      <c r="BL525" s="59"/>
      <c r="BM525" s="59"/>
      <c r="BN525" s="60"/>
      <c r="BO525" s="60"/>
    </row>
    <row r="526" s="1" customFormat="1" spans="1:67">
      <c r="A526" s="58"/>
      <c r="B526" s="58"/>
      <c r="C526" s="58"/>
      <c r="D526" s="58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59"/>
      <c r="AD526" s="59"/>
      <c r="AE526" s="59"/>
      <c r="AF526" s="59"/>
      <c r="AG526" s="59"/>
      <c r="AH526" s="59"/>
      <c r="AI526" s="59"/>
      <c r="AJ526" s="59"/>
      <c r="AK526" s="59"/>
      <c r="AL526" s="59"/>
      <c r="AM526" s="59"/>
      <c r="AN526" s="59"/>
      <c r="AO526" s="59"/>
      <c r="AP526" s="59"/>
      <c r="AQ526" s="59"/>
      <c r="AR526" s="59"/>
      <c r="AS526" s="59"/>
      <c r="AT526" s="59"/>
      <c r="AU526" s="59"/>
      <c r="AV526" s="59"/>
      <c r="AW526" s="59"/>
      <c r="AX526" s="59"/>
      <c r="AY526" s="59"/>
      <c r="AZ526" s="59"/>
      <c r="BA526" s="59"/>
      <c r="BB526" s="59"/>
      <c r="BC526" s="59"/>
      <c r="BD526" s="59"/>
      <c r="BE526" s="59"/>
      <c r="BF526" s="59"/>
      <c r="BG526" s="59"/>
      <c r="BH526" s="59"/>
      <c r="BI526" s="59"/>
      <c r="BJ526" s="59"/>
      <c r="BK526" s="59"/>
      <c r="BL526" s="59"/>
      <c r="BM526" s="59"/>
      <c r="BN526" s="60"/>
      <c r="BO526" s="60"/>
    </row>
    <row r="527" s="1" customFormat="1" spans="1:67">
      <c r="A527" s="58"/>
      <c r="B527" s="58"/>
      <c r="C527" s="58"/>
      <c r="D527" s="58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  <c r="AL527" s="59"/>
      <c r="AM527" s="59"/>
      <c r="AN527" s="59"/>
      <c r="AO527" s="59"/>
      <c r="AP527" s="59"/>
      <c r="AQ527" s="59"/>
      <c r="AR527" s="59"/>
      <c r="AS527" s="59"/>
      <c r="AT527" s="59"/>
      <c r="AU527" s="59"/>
      <c r="AV527" s="59"/>
      <c r="AW527" s="59"/>
      <c r="AX527" s="59"/>
      <c r="AY527" s="59"/>
      <c r="AZ527" s="59"/>
      <c r="BA527" s="59"/>
      <c r="BB527" s="59"/>
      <c r="BC527" s="59"/>
      <c r="BD527" s="59"/>
      <c r="BE527" s="59"/>
      <c r="BF527" s="59"/>
      <c r="BG527" s="59"/>
      <c r="BH527" s="59"/>
      <c r="BI527" s="59"/>
      <c r="BJ527" s="59"/>
      <c r="BK527" s="59"/>
      <c r="BL527" s="59"/>
      <c r="BM527" s="59"/>
      <c r="BN527" s="60"/>
      <c r="BO527" s="60"/>
    </row>
    <row r="528" s="1" customFormat="1" spans="1:67">
      <c r="A528" s="58"/>
      <c r="B528" s="58"/>
      <c r="C528" s="58"/>
      <c r="D528" s="58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59"/>
      <c r="AD528" s="59"/>
      <c r="AE528" s="59"/>
      <c r="AF528" s="59"/>
      <c r="AG528" s="59"/>
      <c r="AH528" s="59"/>
      <c r="AI528" s="59"/>
      <c r="AJ528" s="59"/>
      <c r="AK528" s="59"/>
      <c r="AL528" s="59"/>
      <c r="AM528" s="59"/>
      <c r="AN528" s="59"/>
      <c r="AO528" s="59"/>
      <c r="AP528" s="59"/>
      <c r="AQ528" s="59"/>
      <c r="AR528" s="59"/>
      <c r="AS528" s="59"/>
      <c r="AT528" s="59"/>
      <c r="AU528" s="59"/>
      <c r="AV528" s="59"/>
      <c r="AW528" s="59"/>
      <c r="AX528" s="59"/>
      <c r="AY528" s="59"/>
      <c r="AZ528" s="59"/>
      <c r="BA528" s="59"/>
      <c r="BB528" s="59"/>
      <c r="BC528" s="59"/>
      <c r="BD528" s="59"/>
      <c r="BE528" s="59"/>
      <c r="BF528" s="59"/>
      <c r="BG528" s="59"/>
      <c r="BH528" s="59"/>
      <c r="BI528" s="59"/>
      <c r="BJ528" s="59"/>
      <c r="BK528" s="59"/>
      <c r="BL528" s="59"/>
      <c r="BM528" s="59"/>
      <c r="BN528" s="60"/>
      <c r="BO528" s="60"/>
    </row>
    <row r="529" s="1" customFormat="1" spans="1:67">
      <c r="A529" s="58"/>
      <c r="B529" s="58"/>
      <c r="C529" s="58"/>
      <c r="D529" s="58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  <c r="AD529" s="59"/>
      <c r="AE529" s="59"/>
      <c r="AF529" s="59"/>
      <c r="AG529" s="59"/>
      <c r="AH529" s="59"/>
      <c r="AI529" s="59"/>
      <c r="AJ529" s="59"/>
      <c r="AK529" s="59"/>
      <c r="AL529" s="59"/>
      <c r="AM529" s="59"/>
      <c r="AN529" s="59"/>
      <c r="AO529" s="59"/>
      <c r="AP529" s="59"/>
      <c r="AQ529" s="59"/>
      <c r="AR529" s="59"/>
      <c r="AS529" s="59"/>
      <c r="AT529" s="59"/>
      <c r="AU529" s="59"/>
      <c r="AV529" s="59"/>
      <c r="AW529" s="59"/>
      <c r="AX529" s="59"/>
      <c r="AY529" s="59"/>
      <c r="AZ529" s="59"/>
      <c r="BA529" s="59"/>
      <c r="BB529" s="59"/>
      <c r="BC529" s="59"/>
      <c r="BD529" s="59"/>
      <c r="BE529" s="59"/>
      <c r="BF529" s="59"/>
      <c r="BG529" s="59"/>
      <c r="BH529" s="59"/>
      <c r="BI529" s="59"/>
      <c r="BJ529" s="59"/>
      <c r="BK529" s="59"/>
      <c r="BL529" s="59"/>
      <c r="BM529" s="59"/>
      <c r="BN529" s="60"/>
      <c r="BO529" s="60"/>
    </row>
    <row r="530" s="1" customFormat="1" spans="1:67">
      <c r="A530" s="58"/>
      <c r="B530" s="58"/>
      <c r="C530" s="58"/>
      <c r="D530" s="58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  <c r="AL530" s="59"/>
      <c r="AM530" s="59"/>
      <c r="AN530" s="59"/>
      <c r="AO530" s="59"/>
      <c r="AP530" s="59"/>
      <c r="AQ530" s="59"/>
      <c r="AR530" s="59"/>
      <c r="AS530" s="59"/>
      <c r="AT530" s="59"/>
      <c r="AU530" s="59"/>
      <c r="AV530" s="59"/>
      <c r="AW530" s="59"/>
      <c r="AX530" s="59"/>
      <c r="AY530" s="59"/>
      <c r="AZ530" s="59"/>
      <c r="BA530" s="59"/>
      <c r="BB530" s="59"/>
      <c r="BC530" s="59"/>
      <c r="BD530" s="59"/>
      <c r="BE530" s="59"/>
      <c r="BF530" s="59"/>
      <c r="BG530" s="59"/>
      <c r="BH530" s="59"/>
      <c r="BI530" s="59"/>
      <c r="BJ530" s="59"/>
      <c r="BK530" s="59"/>
      <c r="BL530" s="59"/>
      <c r="BM530" s="59"/>
      <c r="BN530" s="60"/>
      <c r="BO530" s="60"/>
    </row>
    <row r="531" s="1" customFormat="1" spans="1:67">
      <c r="A531" s="58"/>
      <c r="B531" s="58"/>
      <c r="C531" s="58"/>
      <c r="D531" s="58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/>
      <c r="AD531" s="59"/>
      <c r="AE531" s="59"/>
      <c r="AF531" s="59"/>
      <c r="AG531" s="59"/>
      <c r="AH531" s="59"/>
      <c r="AI531" s="59"/>
      <c r="AJ531" s="59"/>
      <c r="AK531" s="59"/>
      <c r="AL531" s="59"/>
      <c r="AM531" s="59"/>
      <c r="AN531" s="59"/>
      <c r="AO531" s="59"/>
      <c r="AP531" s="59"/>
      <c r="AQ531" s="59"/>
      <c r="AR531" s="59"/>
      <c r="AS531" s="59"/>
      <c r="AT531" s="59"/>
      <c r="AU531" s="59"/>
      <c r="AV531" s="59"/>
      <c r="AW531" s="59"/>
      <c r="AX531" s="59"/>
      <c r="AY531" s="59"/>
      <c r="AZ531" s="59"/>
      <c r="BA531" s="59"/>
      <c r="BB531" s="59"/>
      <c r="BC531" s="59"/>
      <c r="BD531" s="59"/>
      <c r="BE531" s="59"/>
      <c r="BF531" s="59"/>
      <c r="BG531" s="59"/>
      <c r="BH531" s="59"/>
      <c r="BI531" s="59"/>
      <c r="BJ531" s="59"/>
      <c r="BK531" s="59"/>
      <c r="BL531" s="59"/>
      <c r="BM531" s="59"/>
      <c r="BN531" s="60"/>
      <c r="BO531" s="60"/>
    </row>
    <row r="532" s="1" customFormat="1" spans="1:67">
      <c r="A532" s="58"/>
      <c r="B532" s="58"/>
      <c r="C532" s="58"/>
      <c r="D532" s="58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59"/>
      <c r="AD532" s="59"/>
      <c r="AE532" s="59"/>
      <c r="AF532" s="59"/>
      <c r="AG532" s="59"/>
      <c r="AH532" s="59"/>
      <c r="AI532" s="59"/>
      <c r="AJ532" s="59"/>
      <c r="AK532" s="59"/>
      <c r="AL532" s="59"/>
      <c r="AM532" s="59"/>
      <c r="AN532" s="59"/>
      <c r="AO532" s="59"/>
      <c r="AP532" s="59"/>
      <c r="AQ532" s="59"/>
      <c r="AR532" s="59"/>
      <c r="AS532" s="59"/>
      <c r="AT532" s="59"/>
      <c r="AU532" s="59"/>
      <c r="AV532" s="59"/>
      <c r="AW532" s="59"/>
      <c r="AX532" s="59"/>
      <c r="AY532" s="59"/>
      <c r="AZ532" s="59"/>
      <c r="BA532" s="59"/>
      <c r="BB532" s="59"/>
      <c r="BC532" s="59"/>
      <c r="BD532" s="59"/>
      <c r="BE532" s="59"/>
      <c r="BF532" s="59"/>
      <c r="BG532" s="59"/>
      <c r="BH532" s="59"/>
      <c r="BI532" s="59"/>
      <c r="BJ532" s="59"/>
      <c r="BK532" s="59"/>
      <c r="BL532" s="59"/>
      <c r="BM532" s="59"/>
      <c r="BN532" s="60"/>
      <c r="BO532" s="60"/>
    </row>
    <row r="533" s="1" customFormat="1" spans="1:67">
      <c r="A533" s="58"/>
      <c r="B533" s="58"/>
      <c r="C533" s="58"/>
      <c r="D533" s="58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  <c r="AC533" s="59"/>
      <c r="AD533" s="59"/>
      <c r="AE533" s="59"/>
      <c r="AF533" s="59"/>
      <c r="AG533" s="59"/>
      <c r="AH533" s="59"/>
      <c r="AI533" s="59"/>
      <c r="AJ533" s="59"/>
      <c r="AK533" s="59"/>
      <c r="AL533" s="59"/>
      <c r="AM533" s="59"/>
      <c r="AN533" s="59"/>
      <c r="AO533" s="59"/>
      <c r="AP533" s="59"/>
      <c r="AQ533" s="59"/>
      <c r="AR533" s="59"/>
      <c r="AS533" s="59"/>
      <c r="AT533" s="59"/>
      <c r="AU533" s="59"/>
      <c r="AV533" s="59"/>
      <c r="AW533" s="59"/>
      <c r="AX533" s="59"/>
      <c r="AY533" s="59"/>
      <c r="AZ533" s="59"/>
      <c r="BA533" s="59"/>
      <c r="BB533" s="59"/>
      <c r="BC533" s="59"/>
      <c r="BD533" s="59"/>
      <c r="BE533" s="59"/>
      <c r="BF533" s="59"/>
      <c r="BG533" s="59"/>
      <c r="BH533" s="59"/>
      <c r="BI533" s="59"/>
      <c r="BJ533" s="59"/>
      <c r="BK533" s="59"/>
      <c r="BL533" s="59"/>
      <c r="BM533" s="59"/>
      <c r="BN533" s="60"/>
      <c r="BO533" s="60"/>
    </row>
    <row r="534" s="1" customFormat="1" spans="1:67">
      <c r="A534" s="58"/>
      <c r="B534" s="58"/>
      <c r="C534" s="58"/>
      <c r="D534" s="58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/>
      <c r="AC534" s="59"/>
      <c r="AD534" s="59"/>
      <c r="AE534" s="59"/>
      <c r="AF534" s="59"/>
      <c r="AG534" s="59"/>
      <c r="AH534" s="59"/>
      <c r="AI534" s="59"/>
      <c r="AJ534" s="59"/>
      <c r="AK534" s="59"/>
      <c r="AL534" s="59"/>
      <c r="AM534" s="59"/>
      <c r="AN534" s="59"/>
      <c r="AO534" s="59"/>
      <c r="AP534" s="59"/>
      <c r="AQ534" s="59"/>
      <c r="AR534" s="59"/>
      <c r="AS534" s="59"/>
      <c r="AT534" s="59"/>
      <c r="AU534" s="59"/>
      <c r="AV534" s="59"/>
      <c r="AW534" s="59"/>
      <c r="AX534" s="59"/>
      <c r="AY534" s="59"/>
      <c r="AZ534" s="59"/>
      <c r="BA534" s="59"/>
      <c r="BB534" s="59"/>
      <c r="BC534" s="59"/>
      <c r="BD534" s="59"/>
      <c r="BE534" s="59"/>
      <c r="BF534" s="59"/>
      <c r="BG534" s="59"/>
      <c r="BH534" s="59"/>
      <c r="BI534" s="59"/>
      <c r="BJ534" s="59"/>
      <c r="BK534" s="59"/>
      <c r="BL534" s="59"/>
      <c r="BM534" s="59"/>
      <c r="BN534" s="60"/>
      <c r="BO534" s="60"/>
    </row>
    <row r="535" s="1" customFormat="1" spans="1:67">
      <c r="A535" s="58"/>
      <c r="B535" s="58"/>
      <c r="C535" s="58"/>
      <c r="D535" s="58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  <c r="AA535" s="59"/>
      <c r="AB535" s="59"/>
      <c r="AC535" s="59"/>
      <c r="AD535" s="59"/>
      <c r="AE535" s="59"/>
      <c r="AF535" s="59"/>
      <c r="AG535" s="59"/>
      <c r="AH535" s="59"/>
      <c r="AI535" s="59"/>
      <c r="AJ535" s="59"/>
      <c r="AK535" s="59"/>
      <c r="AL535" s="59"/>
      <c r="AM535" s="59"/>
      <c r="AN535" s="59"/>
      <c r="AO535" s="59"/>
      <c r="AP535" s="59"/>
      <c r="AQ535" s="59"/>
      <c r="AR535" s="59"/>
      <c r="AS535" s="59"/>
      <c r="AT535" s="59"/>
      <c r="AU535" s="59"/>
      <c r="AV535" s="59"/>
      <c r="AW535" s="59"/>
      <c r="AX535" s="59"/>
      <c r="AY535" s="59"/>
      <c r="AZ535" s="59"/>
      <c r="BA535" s="59"/>
      <c r="BB535" s="59"/>
      <c r="BC535" s="59"/>
      <c r="BD535" s="59"/>
      <c r="BE535" s="59"/>
      <c r="BF535" s="59"/>
      <c r="BG535" s="59"/>
      <c r="BH535" s="59"/>
      <c r="BI535" s="59"/>
      <c r="BJ535" s="59"/>
      <c r="BK535" s="59"/>
      <c r="BL535" s="59"/>
      <c r="BM535" s="59"/>
      <c r="BN535" s="60"/>
      <c r="BO535" s="60"/>
    </row>
    <row r="536" s="1" customFormat="1" spans="1:67">
      <c r="A536" s="58"/>
      <c r="B536" s="58"/>
      <c r="C536" s="58"/>
      <c r="D536" s="58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/>
      <c r="AC536" s="59"/>
      <c r="AD536" s="59"/>
      <c r="AE536" s="59"/>
      <c r="AF536" s="59"/>
      <c r="AG536" s="59"/>
      <c r="AH536" s="59"/>
      <c r="AI536" s="59"/>
      <c r="AJ536" s="59"/>
      <c r="AK536" s="59"/>
      <c r="AL536" s="59"/>
      <c r="AM536" s="59"/>
      <c r="AN536" s="59"/>
      <c r="AO536" s="59"/>
      <c r="AP536" s="59"/>
      <c r="AQ536" s="59"/>
      <c r="AR536" s="59"/>
      <c r="AS536" s="59"/>
      <c r="AT536" s="59"/>
      <c r="AU536" s="59"/>
      <c r="AV536" s="59"/>
      <c r="AW536" s="59"/>
      <c r="AX536" s="59"/>
      <c r="AY536" s="59"/>
      <c r="AZ536" s="59"/>
      <c r="BA536" s="59"/>
      <c r="BB536" s="59"/>
      <c r="BC536" s="59"/>
      <c r="BD536" s="59"/>
      <c r="BE536" s="59"/>
      <c r="BF536" s="59"/>
      <c r="BG536" s="59"/>
      <c r="BH536" s="59"/>
      <c r="BI536" s="59"/>
      <c r="BJ536" s="59"/>
      <c r="BK536" s="59"/>
      <c r="BL536" s="59"/>
      <c r="BM536" s="59"/>
      <c r="BN536" s="60"/>
      <c r="BO536" s="60"/>
    </row>
    <row r="537" s="1" customFormat="1" spans="1:67">
      <c r="A537" s="58"/>
      <c r="B537" s="58"/>
      <c r="C537" s="58"/>
      <c r="D537" s="58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  <c r="AC537" s="59"/>
      <c r="AD537" s="59"/>
      <c r="AE537" s="59"/>
      <c r="AF537" s="59"/>
      <c r="AG537" s="59"/>
      <c r="AH537" s="59"/>
      <c r="AI537" s="59"/>
      <c r="AJ537" s="59"/>
      <c r="AK537" s="59"/>
      <c r="AL537" s="59"/>
      <c r="AM537" s="59"/>
      <c r="AN537" s="59"/>
      <c r="AO537" s="59"/>
      <c r="AP537" s="59"/>
      <c r="AQ537" s="59"/>
      <c r="AR537" s="59"/>
      <c r="AS537" s="59"/>
      <c r="AT537" s="59"/>
      <c r="AU537" s="59"/>
      <c r="AV537" s="59"/>
      <c r="AW537" s="59"/>
      <c r="AX537" s="59"/>
      <c r="AY537" s="59"/>
      <c r="AZ537" s="59"/>
      <c r="BA537" s="59"/>
      <c r="BB537" s="59"/>
      <c r="BC537" s="59"/>
      <c r="BD537" s="59"/>
      <c r="BE537" s="59"/>
      <c r="BF537" s="59"/>
      <c r="BG537" s="59"/>
      <c r="BH537" s="59"/>
      <c r="BI537" s="59"/>
      <c r="BJ537" s="59"/>
      <c r="BK537" s="59"/>
      <c r="BL537" s="59"/>
      <c r="BM537" s="59"/>
      <c r="BN537" s="60"/>
      <c r="BO537" s="60"/>
    </row>
    <row r="538" s="1" customFormat="1" spans="1:67">
      <c r="A538" s="58"/>
      <c r="B538" s="58"/>
      <c r="C538" s="58"/>
      <c r="D538" s="58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/>
      <c r="AC538" s="59"/>
      <c r="AD538" s="59"/>
      <c r="AE538" s="59"/>
      <c r="AF538" s="59"/>
      <c r="AG538" s="59"/>
      <c r="AH538" s="59"/>
      <c r="AI538" s="59"/>
      <c r="AJ538" s="59"/>
      <c r="AK538" s="59"/>
      <c r="AL538" s="59"/>
      <c r="AM538" s="59"/>
      <c r="AN538" s="59"/>
      <c r="AO538" s="59"/>
      <c r="AP538" s="59"/>
      <c r="AQ538" s="59"/>
      <c r="AR538" s="59"/>
      <c r="AS538" s="59"/>
      <c r="AT538" s="59"/>
      <c r="AU538" s="59"/>
      <c r="AV538" s="59"/>
      <c r="AW538" s="59"/>
      <c r="AX538" s="59"/>
      <c r="AY538" s="59"/>
      <c r="AZ538" s="59"/>
      <c r="BA538" s="59"/>
      <c r="BB538" s="59"/>
      <c r="BC538" s="59"/>
      <c r="BD538" s="59"/>
      <c r="BE538" s="59"/>
      <c r="BF538" s="59"/>
      <c r="BG538" s="59"/>
      <c r="BH538" s="59"/>
      <c r="BI538" s="59"/>
      <c r="BJ538" s="59"/>
      <c r="BK538" s="59"/>
      <c r="BL538" s="59"/>
      <c r="BM538" s="59"/>
      <c r="BN538" s="60"/>
      <c r="BO538" s="60"/>
    </row>
    <row r="539" s="1" customFormat="1" spans="1:67">
      <c r="A539" s="58"/>
      <c r="B539" s="58"/>
      <c r="C539" s="58"/>
      <c r="D539" s="58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  <c r="AC539" s="59"/>
      <c r="AD539" s="59"/>
      <c r="AE539" s="59"/>
      <c r="AF539" s="59"/>
      <c r="AG539" s="59"/>
      <c r="AH539" s="59"/>
      <c r="AI539" s="59"/>
      <c r="AJ539" s="59"/>
      <c r="AK539" s="59"/>
      <c r="AL539" s="59"/>
      <c r="AM539" s="59"/>
      <c r="AN539" s="59"/>
      <c r="AO539" s="59"/>
      <c r="AP539" s="59"/>
      <c r="AQ539" s="59"/>
      <c r="AR539" s="59"/>
      <c r="AS539" s="59"/>
      <c r="AT539" s="59"/>
      <c r="AU539" s="59"/>
      <c r="AV539" s="59"/>
      <c r="AW539" s="59"/>
      <c r="AX539" s="59"/>
      <c r="AY539" s="59"/>
      <c r="AZ539" s="59"/>
      <c r="BA539" s="59"/>
      <c r="BB539" s="59"/>
      <c r="BC539" s="59"/>
      <c r="BD539" s="59"/>
      <c r="BE539" s="59"/>
      <c r="BF539" s="59"/>
      <c r="BG539" s="59"/>
      <c r="BH539" s="59"/>
      <c r="BI539" s="59"/>
      <c r="BJ539" s="59"/>
      <c r="BK539" s="59"/>
      <c r="BL539" s="59"/>
      <c r="BM539" s="59"/>
      <c r="BN539" s="60"/>
      <c r="BO539" s="60"/>
    </row>
    <row r="540" s="1" customFormat="1" spans="1:67">
      <c r="A540" s="58"/>
      <c r="B540" s="58"/>
      <c r="C540" s="58"/>
      <c r="D540" s="58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  <c r="AC540" s="59"/>
      <c r="AD540" s="59"/>
      <c r="AE540" s="59"/>
      <c r="AF540" s="59"/>
      <c r="AG540" s="59"/>
      <c r="AH540" s="59"/>
      <c r="AI540" s="59"/>
      <c r="AJ540" s="59"/>
      <c r="AK540" s="59"/>
      <c r="AL540" s="59"/>
      <c r="AM540" s="59"/>
      <c r="AN540" s="59"/>
      <c r="AO540" s="59"/>
      <c r="AP540" s="59"/>
      <c r="AQ540" s="59"/>
      <c r="AR540" s="59"/>
      <c r="AS540" s="59"/>
      <c r="AT540" s="59"/>
      <c r="AU540" s="59"/>
      <c r="AV540" s="59"/>
      <c r="AW540" s="59"/>
      <c r="AX540" s="59"/>
      <c r="AY540" s="59"/>
      <c r="AZ540" s="59"/>
      <c r="BA540" s="59"/>
      <c r="BB540" s="59"/>
      <c r="BC540" s="59"/>
      <c r="BD540" s="59"/>
      <c r="BE540" s="59"/>
      <c r="BF540" s="59"/>
      <c r="BG540" s="59"/>
      <c r="BH540" s="59"/>
      <c r="BI540" s="59"/>
      <c r="BJ540" s="59"/>
      <c r="BK540" s="59"/>
      <c r="BL540" s="59"/>
      <c r="BM540" s="59"/>
      <c r="BN540" s="60"/>
      <c r="BO540" s="60"/>
    </row>
    <row r="541" s="1" customFormat="1" spans="1:67">
      <c r="A541" s="58"/>
      <c r="B541" s="58"/>
      <c r="C541" s="58"/>
      <c r="D541" s="58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  <c r="AC541" s="59"/>
      <c r="AD541" s="59"/>
      <c r="AE541" s="59"/>
      <c r="AF541" s="59"/>
      <c r="AG541" s="59"/>
      <c r="AH541" s="59"/>
      <c r="AI541" s="59"/>
      <c r="AJ541" s="59"/>
      <c r="AK541" s="59"/>
      <c r="AL541" s="59"/>
      <c r="AM541" s="59"/>
      <c r="AN541" s="59"/>
      <c r="AO541" s="59"/>
      <c r="AP541" s="59"/>
      <c r="AQ541" s="59"/>
      <c r="AR541" s="59"/>
      <c r="AS541" s="59"/>
      <c r="AT541" s="59"/>
      <c r="AU541" s="59"/>
      <c r="AV541" s="59"/>
      <c r="AW541" s="59"/>
      <c r="AX541" s="59"/>
      <c r="AY541" s="59"/>
      <c r="AZ541" s="59"/>
      <c r="BA541" s="59"/>
      <c r="BB541" s="59"/>
      <c r="BC541" s="59"/>
      <c r="BD541" s="59"/>
      <c r="BE541" s="59"/>
      <c r="BF541" s="59"/>
      <c r="BG541" s="59"/>
      <c r="BH541" s="59"/>
      <c r="BI541" s="59"/>
      <c r="BJ541" s="59"/>
      <c r="BK541" s="59"/>
      <c r="BL541" s="59"/>
      <c r="BM541" s="59"/>
      <c r="BN541" s="60"/>
      <c r="BO541" s="60"/>
    </row>
    <row r="542" s="1" customFormat="1" spans="1:67">
      <c r="A542" s="58"/>
      <c r="B542" s="58"/>
      <c r="C542" s="58"/>
      <c r="D542" s="58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  <c r="AD542" s="59"/>
      <c r="AE542" s="59"/>
      <c r="AF542" s="59"/>
      <c r="AG542" s="59"/>
      <c r="AH542" s="59"/>
      <c r="AI542" s="59"/>
      <c r="AJ542" s="59"/>
      <c r="AK542" s="59"/>
      <c r="AL542" s="59"/>
      <c r="AM542" s="59"/>
      <c r="AN542" s="59"/>
      <c r="AO542" s="59"/>
      <c r="AP542" s="59"/>
      <c r="AQ542" s="59"/>
      <c r="AR542" s="59"/>
      <c r="AS542" s="59"/>
      <c r="AT542" s="59"/>
      <c r="AU542" s="59"/>
      <c r="AV542" s="59"/>
      <c r="AW542" s="59"/>
      <c r="AX542" s="59"/>
      <c r="AY542" s="59"/>
      <c r="AZ542" s="59"/>
      <c r="BA542" s="59"/>
      <c r="BB542" s="59"/>
      <c r="BC542" s="59"/>
      <c r="BD542" s="59"/>
      <c r="BE542" s="59"/>
      <c r="BF542" s="59"/>
      <c r="BG542" s="59"/>
      <c r="BH542" s="59"/>
      <c r="BI542" s="59"/>
      <c r="BJ542" s="59"/>
      <c r="BK542" s="59"/>
      <c r="BL542" s="59"/>
      <c r="BM542" s="59"/>
      <c r="BN542" s="60"/>
      <c r="BO542" s="60"/>
    </row>
    <row r="543" s="1" customFormat="1" spans="1:67">
      <c r="A543" s="58"/>
      <c r="B543" s="58"/>
      <c r="C543" s="58"/>
      <c r="D543" s="58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  <c r="AA543" s="59"/>
      <c r="AB543" s="59"/>
      <c r="AC543" s="59"/>
      <c r="AD543" s="59"/>
      <c r="AE543" s="59"/>
      <c r="AF543" s="59"/>
      <c r="AG543" s="59"/>
      <c r="AH543" s="59"/>
      <c r="AI543" s="59"/>
      <c r="AJ543" s="59"/>
      <c r="AK543" s="59"/>
      <c r="AL543" s="59"/>
      <c r="AM543" s="59"/>
      <c r="AN543" s="59"/>
      <c r="AO543" s="59"/>
      <c r="AP543" s="59"/>
      <c r="AQ543" s="59"/>
      <c r="AR543" s="59"/>
      <c r="AS543" s="59"/>
      <c r="AT543" s="59"/>
      <c r="AU543" s="59"/>
      <c r="AV543" s="59"/>
      <c r="AW543" s="59"/>
      <c r="AX543" s="59"/>
      <c r="AY543" s="59"/>
      <c r="AZ543" s="59"/>
      <c r="BA543" s="59"/>
      <c r="BB543" s="59"/>
      <c r="BC543" s="59"/>
      <c r="BD543" s="59"/>
      <c r="BE543" s="59"/>
      <c r="BF543" s="59"/>
      <c r="BG543" s="59"/>
      <c r="BH543" s="59"/>
      <c r="BI543" s="59"/>
      <c r="BJ543" s="59"/>
      <c r="BK543" s="59"/>
      <c r="BL543" s="59"/>
      <c r="BM543" s="59"/>
      <c r="BN543" s="60"/>
      <c r="BO543" s="60"/>
    </row>
    <row r="544" s="1" customFormat="1" spans="1:67">
      <c r="A544" s="58"/>
      <c r="B544" s="58"/>
      <c r="C544" s="58"/>
      <c r="D544" s="58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  <c r="AC544" s="59"/>
      <c r="AD544" s="59"/>
      <c r="AE544" s="59"/>
      <c r="AF544" s="59"/>
      <c r="AG544" s="59"/>
      <c r="AH544" s="59"/>
      <c r="AI544" s="59"/>
      <c r="AJ544" s="59"/>
      <c r="AK544" s="59"/>
      <c r="AL544" s="59"/>
      <c r="AM544" s="59"/>
      <c r="AN544" s="59"/>
      <c r="AO544" s="59"/>
      <c r="AP544" s="59"/>
      <c r="AQ544" s="59"/>
      <c r="AR544" s="59"/>
      <c r="AS544" s="59"/>
      <c r="AT544" s="59"/>
      <c r="AU544" s="59"/>
      <c r="AV544" s="59"/>
      <c r="AW544" s="59"/>
      <c r="AX544" s="59"/>
      <c r="AY544" s="59"/>
      <c r="AZ544" s="59"/>
      <c r="BA544" s="59"/>
      <c r="BB544" s="59"/>
      <c r="BC544" s="59"/>
      <c r="BD544" s="59"/>
      <c r="BE544" s="59"/>
      <c r="BF544" s="59"/>
      <c r="BG544" s="59"/>
      <c r="BH544" s="59"/>
      <c r="BI544" s="59"/>
      <c r="BJ544" s="59"/>
      <c r="BK544" s="59"/>
      <c r="BL544" s="59"/>
      <c r="BM544" s="59"/>
      <c r="BN544" s="60"/>
      <c r="BO544" s="60"/>
    </row>
    <row r="545" s="1" customFormat="1" spans="1:67">
      <c r="A545" s="58"/>
      <c r="B545" s="58"/>
      <c r="C545" s="58"/>
      <c r="D545" s="58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  <c r="AC545" s="59"/>
      <c r="AD545" s="59"/>
      <c r="AE545" s="59"/>
      <c r="AF545" s="59"/>
      <c r="AG545" s="59"/>
      <c r="AH545" s="59"/>
      <c r="AI545" s="59"/>
      <c r="AJ545" s="59"/>
      <c r="AK545" s="59"/>
      <c r="AL545" s="59"/>
      <c r="AM545" s="59"/>
      <c r="AN545" s="59"/>
      <c r="AO545" s="59"/>
      <c r="AP545" s="59"/>
      <c r="AQ545" s="59"/>
      <c r="AR545" s="59"/>
      <c r="AS545" s="59"/>
      <c r="AT545" s="59"/>
      <c r="AU545" s="59"/>
      <c r="AV545" s="59"/>
      <c r="AW545" s="59"/>
      <c r="AX545" s="59"/>
      <c r="AY545" s="59"/>
      <c r="AZ545" s="59"/>
      <c r="BA545" s="59"/>
      <c r="BB545" s="59"/>
      <c r="BC545" s="59"/>
      <c r="BD545" s="59"/>
      <c r="BE545" s="59"/>
      <c r="BF545" s="59"/>
      <c r="BG545" s="59"/>
      <c r="BH545" s="59"/>
      <c r="BI545" s="59"/>
      <c r="BJ545" s="59"/>
      <c r="BK545" s="59"/>
      <c r="BL545" s="59"/>
      <c r="BM545" s="59"/>
      <c r="BN545" s="60"/>
      <c r="BO545" s="60"/>
    </row>
    <row r="546" s="1" customFormat="1" spans="1:67">
      <c r="A546" s="58"/>
      <c r="B546" s="58"/>
      <c r="C546" s="58"/>
      <c r="D546" s="58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  <c r="AC546" s="59"/>
      <c r="AD546" s="59"/>
      <c r="AE546" s="59"/>
      <c r="AF546" s="59"/>
      <c r="AG546" s="59"/>
      <c r="AH546" s="59"/>
      <c r="AI546" s="59"/>
      <c r="AJ546" s="59"/>
      <c r="AK546" s="59"/>
      <c r="AL546" s="59"/>
      <c r="AM546" s="59"/>
      <c r="AN546" s="59"/>
      <c r="AO546" s="59"/>
      <c r="AP546" s="59"/>
      <c r="AQ546" s="59"/>
      <c r="AR546" s="59"/>
      <c r="AS546" s="59"/>
      <c r="AT546" s="59"/>
      <c r="AU546" s="59"/>
      <c r="AV546" s="59"/>
      <c r="AW546" s="59"/>
      <c r="AX546" s="59"/>
      <c r="AY546" s="59"/>
      <c r="AZ546" s="59"/>
      <c r="BA546" s="59"/>
      <c r="BB546" s="59"/>
      <c r="BC546" s="59"/>
      <c r="BD546" s="59"/>
      <c r="BE546" s="59"/>
      <c r="BF546" s="59"/>
      <c r="BG546" s="59"/>
      <c r="BH546" s="59"/>
      <c r="BI546" s="59"/>
      <c r="BJ546" s="59"/>
      <c r="BK546" s="59"/>
      <c r="BL546" s="59"/>
      <c r="BM546" s="59"/>
      <c r="BN546" s="60"/>
      <c r="BO546" s="60"/>
    </row>
    <row r="547" s="1" customFormat="1" spans="1:67">
      <c r="A547" s="58"/>
      <c r="B547" s="58"/>
      <c r="C547" s="58"/>
      <c r="D547" s="58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  <c r="AC547" s="59"/>
      <c r="AD547" s="59"/>
      <c r="AE547" s="59"/>
      <c r="AF547" s="59"/>
      <c r="AG547" s="59"/>
      <c r="AH547" s="59"/>
      <c r="AI547" s="59"/>
      <c r="AJ547" s="59"/>
      <c r="AK547" s="59"/>
      <c r="AL547" s="59"/>
      <c r="AM547" s="59"/>
      <c r="AN547" s="59"/>
      <c r="AO547" s="59"/>
      <c r="AP547" s="59"/>
      <c r="AQ547" s="59"/>
      <c r="AR547" s="59"/>
      <c r="AS547" s="59"/>
      <c r="AT547" s="59"/>
      <c r="AU547" s="59"/>
      <c r="AV547" s="59"/>
      <c r="AW547" s="59"/>
      <c r="AX547" s="59"/>
      <c r="AY547" s="59"/>
      <c r="AZ547" s="59"/>
      <c r="BA547" s="59"/>
      <c r="BB547" s="59"/>
      <c r="BC547" s="59"/>
      <c r="BD547" s="59"/>
      <c r="BE547" s="59"/>
      <c r="BF547" s="59"/>
      <c r="BG547" s="59"/>
      <c r="BH547" s="59"/>
      <c r="BI547" s="59"/>
      <c r="BJ547" s="59"/>
      <c r="BK547" s="59"/>
      <c r="BL547" s="59"/>
      <c r="BM547" s="59"/>
      <c r="BN547" s="60"/>
      <c r="BO547" s="60"/>
    </row>
    <row r="548" s="1" customFormat="1" spans="1:67">
      <c r="A548" s="58"/>
      <c r="B548" s="58"/>
      <c r="C548" s="58"/>
      <c r="D548" s="58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59"/>
      <c r="AD548" s="59"/>
      <c r="AE548" s="59"/>
      <c r="AF548" s="59"/>
      <c r="AG548" s="59"/>
      <c r="AH548" s="59"/>
      <c r="AI548" s="59"/>
      <c r="AJ548" s="59"/>
      <c r="AK548" s="59"/>
      <c r="AL548" s="59"/>
      <c r="AM548" s="59"/>
      <c r="AN548" s="59"/>
      <c r="AO548" s="59"/>
      <c r="AP548" s="59"/>
      <c r="AQ548" s="59"/>
      <c r="AR548" s="59"/>
      <c r="AS548" s="59"/>
      <c r="AT548" s="59"/>
      <c r="AU548" s="59"/>
      <c r="AV548" s="59"/>
      <c r="AW548" s="59"/>
      <c r="AX548" s="59"/>
      <c r="AY548" s="59"/>
      <c r="AZ548" s="59"/>
      <c r="BA548" s="59"/>
      <c r="BB548" s="59"/>
      <c r="BC548" s="59"/>
      <c r="BD548" s="59"/>
      <c r="BE548" s="59"/>
      <c r="BF548" s="59"/>
      <c r="BG548" s="59"/>
      <c r="BH548" s="59"/>
      <c r="BI548" s="59"/>
      <c r="BJ548" s="59"/>
      <c r="BK548" s="59"/>
      <c r="BL548" s="59"/>
      <c r="BM548" s="59"/>
      <c r="BN548" s="60"/>
      <c r="BO548" s="60"/>
    </row>
    <row r="549" s="1" customFormat="1" spans="1:67">
      <c r="A549" s="58"/>
      <c r="B549" s="58"/>
      <c r="C549" s="58"/>
      <c r="D549" s="58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/>
      <c r="AC549" s="59"/>
      <c r="AD549" s="59"/>
      <c r="AE549" s="59"/>
      <c r="AF549" s="59"/>
      <c r="AG549" s="59"/>
      <c r="AH549" s="59"/>
      <c r="AI549" s="59"/>
      <c r="AJ549" s="59"/>
      <c r="AK549" s="59"/>
      <c r="AL549" s="59"/>
      <c r="AM549" s="59"/>
      <c r="AN549" s="59"/>
      <c r="AO549" s="59"/>
      <c r="AP549" s="59"/>
      <c r="AQ549" s="59"/>
      <c r="AR549" s="59"/>
      <c r="AS549" s="59"/>
      <c r="AT549" s="59"/>
      <c r="AU549" s="59"/>
      <c r="AV549" s="59"/>
      <c r="AW549" s="59"/>
      <c r="AX549" s="59"/>
      <c r="AY549" s="59"/>
      <c r="AZ549" s="59"/>
      <c r="BA549" s="59"/>
      <c r="BB549" s="59"/>
      <c r="BC549" s="59"/>
      <c r="BD549" s="59"/>
      <c r="BE549" s="59"/>
      <c r="BF549" s="59"/>
      <c r="BG549" s="59"/>
      <c r="BH549" s="59"/>
      <c r="BI549" s="59"/>
      <c r="BJ549" s="59"/>
      <c r="BK549" s="59"/>
      <c r="BL549" s="59"/>
      <c r="BM549" s="59"/>
      <c r="BN549" s="60"/>
      <c r="BO549" s="60"/>
    </row>
    <row r="550" s="1" customFormat="1" spans="1:67">
      <c r="A550" s="58"/>
      <c r="B550" s="58"/>
      <c r="C550" s="58"/>
      <c r="D550" s="58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  <c r="AC550" s="59"/>
      <c r="AD550" s="59"/>
      <c r="AE550" s="59"/>
      <c r="AF550" s="59"/>
      <c r="AG550" s="59"/>
      <c r="AH550" s="59"/>
      <c r="AI550" s="59"/>
      <c r="AJ550" s="59"/>
      <c r="AK550" s="59"/>
      <c r="AL550" s="59"/>
      <c r="AM550" s="59"/>
      <c r="AN550" s="59"/>
      <c r="AO550" s="59"/>
      <c r="AP550" s="59"/>
      <c r="AQ550" s="59"/>
      <c r="AR550" s="59"/>
      <c r="AS550" s="59"/>
      <c r="AT550" s="59"/>
      <c r="AU550" s="59"/>
      <c r="AV550" s="59"/>
      <c r="AW550" s="59"/>
      <c r="AX550" s="59"/>
      <c r="AY550" s="59"/>
      <c r="AZ550" s="59"/>
      <c r="BA550" s="59"/>
      <c r="BB550" s="59"/>
      <c r="BC550" s="59"/>
      <c r="BD550" s="59"/>
      <c r="BE550" s="59"/>
      <c r="BF550" s="59"/>
      <c r="BG550" s="59"/>
      <c r="BH550" s="59"/>
      <c r="BI550" s="59"/>
      <c r="BJ550" s="59"/>
      <c r="BK550" s="59"/>
      <c r="BL550" s="59"/>
      <c r="BM550" s="59"/>
      <c r="BN550" s="60"/>
      <c r="BO550" s="60"/>
    </row>
    <row r="551" s="1" customFormat="1" spans="1:67">
      <c r="A551" s="58"/>
      <c r="B551" s="58"/>
      <c r="C551" s="58"/>
      <c r="D551" s="58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  <c r="AA551" s="59"/>
      <c r="AB551" s="59"/>
      <c r="AC551" s="59"/>
      <c r="AD551" s="59"/>
      <c r="AE551" s="59"/>
      <c r="AF551" s="59"/>
      <c r="AG551" s="59"/>
      <c r="AH551" s="59"/>
      <c r="AI551" s="59"/>
      <c r="AJ551" s="59"/>
      <c r="AK551" s="59"/>
      <c r="AL551" s="59"/>
      <c r="AM551" s="59"/>
      <c r="AN551" s="59"/>
      <c r="AO551" s="59"/>
      <c r="AP551" s="59"/>
      <c r="AQ551" s="59"/>
      <c r="AR551" s="59"/>
      <c r="AS551" s="59"/>
      <c r="AT551" s="59"/>
      <c r="AU551" s="59"/>
      <c r="AV551" s="59"/>
      <c r="AW551" s="59"/>
      <c r="AX551" s="59"/>
      <c r="AY551" s="59"/>
      <c r="AZ551" s="59"/>
      <c r="BA551" s="59"/>
      <c r="BB551" s="59"/>
      <c r="BC551" s="59"/>
      <c r="BD551" s="59"/>
      <c r="BE551" s="59"/>
      <c r="BF551" s="59"/>
      <c r="BG551" s="59"/>
      <c r="BH551" s="59"/>
      <c r="BI551" s="59"/>
      <c r="BJ551" s="59"/>
      <c r="BK551" s="59"/>
      <c r="BL551" s="59"/>
      <c r="BM551" s="59"/>
      <c r="BN551" s="60"/>
      <c r="BO551" s="60"/>
    </row>
    <row r="552" s="1" customFormat="1" spans="1:67">
      <c r="A552" s="58"/>
      <c r="B552" s="58"/>
      <c r="C552" s="58"/>
      <c r="D552" s="58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  <c r="AC552" s="59"/>
      <c r="AD552" s="59"/>
      <c r="AE552" s="59"/>
      <c r="AF552" s="59"/>
      <c r="AG552" s="59"/>
      <c r="AH552" s="59"/>
      <c r="AI552" s="59"/>
      <c r="AJ552" s="59"/>
      <c r="AK552" s="59"/>
      <c r="AL552" s="59"/>
      <c r="AM552" s="59"/>
      <c r="AN552" s="59"/>
      <c r="AO552" s="59"/>
      <c r="AP552" s="59"/>
      <c r="AQ552" s="59"/>
      <c r="AR552" s="59"/>
      <c r="AS552" s="59"/>
      <c r="AT552" s="59"/>
      <c r="AU552" s="59"/>
      <c r="AV552" s="59"/>
      <c r="AW552" s="59"/>
      <c r="AX552" s="59"/>
      <c r="AY552" s="59"/>
      <c r="AZ552" s="59"/>
      <c r="BA552" s="59"/>
      <c r="BB552" s="59"/>
      <c r="BC552" s="59"/>
      <c r="BD552" s="59"/>
      <c r="BE552" s="59"/>
      <c r="BF552" s="59"/>
      <c r="BG552" s="59"/>
      <c r="BH552" s="59"/>
      <c r="BI552" s="59"/>
      <c r="BJ552" s="59"/>
      <c r="BK552" s="59"/>
      <c r="BL552" s="59"/>
      <c r="BM552" s="59"/>
      <c r="BN552" s="60"/>
      <c r="BO552" s="60"/>
    </row>
    <row r="553" s="1" customFormat="1" spans="1:67">
      <c r="A553" s="58"/>
      <c r="B553" s="58"/>
      <c r="C553" s="58"/>
      <c r="D553" s="58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  <c r="AC553" s="59"/>
      <c r="AD553" s="59"/>
      <c r="AE553" s="59"/>
      <c r="AF553" s="59"/>
      <c r="AG553" s="59"/>
      <c r="AH553" s="59"/>
      <c r="AI553" s="59"/>
      <c r="AJ553" s="59"/>
      <c r="AK553" s="59"/>
      <c r="AL553" s="59"/>
      <c r="AM553" s="59"/>
      <c r="AN553" s="59"/>
      <c r="AO553" s="59"/>
      <c r="AP553" s="59"/>
      <c r="AQ553" s="59"/>
      <c r="AR553" s="59"/>
      <c r="AS553" s="59"/>
      <c r="AT553" s="59"/>
      <c r="AU553" s="59"/>
      <c r="AV553" s="59"/>
      <c r="AW553" s="59"/>
      <c r="AX553" s="59"/>
      <c r="AY553" s="59"/>
      <c r="AZ553" s="59"/>
      <c r="BA553" s="59"/>
      <c r="BB553" s="59"/>
      <c r="BC553" s="59"/>
      <c r="BD553" s="59"/>
      <c r="BE553" s="59"/>
      <c r="BF553" s="59"/>
      <c r="BG553" s="59"/>
      <c r="BH553" s="59"/>
      <c r="BI553" s="59"/>
      <c r="BJ553" s="59"/>
      <c r="BK553" s="59"/>
      <c r="BL553" s="59"/>
      <c r="BM553" s="59"/>
      <c r="BN553" s="60"/>
      <c r="BO553" s="60"/>
    </row>
    <row r="554" s="1" customFormat="1" spans="1:67">
      <c r="A554" s="58"/>
      <c r="B554" s="58"/>
      <c r="C554" s="58"/>
      <c r="D554" s="58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  <c r="AC554" s="59"/>
      <c r="AD554" s="59"/>
      <c r="AE554" s="59"/>
      <c r="AF554" s="59"/>
      <c r="AG554" s="59"/>
      <c r="AH554" s="59"/>
      <c r="AI554" s="59"/>
      <c r="AJ554" s="59"/>
      <c r="AK554" s="59"/>
      <c r="AL554" s="59"/>
      <c r="AM554" s="59"/>
      <c r="AN554" s="59"/>
      <c r="AO554" s="59"/>
      <c r="AP554" s="59"/>
      <c r="AQ554" s="59"/>
      <c r="AR554" s="59"/>
      <c r="AS554" s="59"/>
      <c r="AT554" s="59"/>
      <c r="AU554" s="59"/>
      <c r="AV554" s="59"/>
      <c r="AW554" s="59"/>
      <c r="AX554" s="59"/>
      <c r="AY554" s="59"/>
      <c r="AZ554" s="59"/>
      <c r="BA554" s="59"/>
      <c r="BB554" s="59"/>
      <c r="BC554" s="59"/>
      <c r="BD554" s="59"/>
      <c r="BE554" s="59"/>
      <c r="BF554" s="59"/>
      <c r="BG554" s="59"/>
      <c r="BH554" s="59"/>
      <c r="BI554" s="59"/>
      <c r="BJ554" s="59"/>
      <c r="BK554" s="59"/>
      <c r="BL554" s="59"/>
      <c r="BM554" s="59"/>
      <c r="BN554" s="60"/>
      <c r="BO554" s="60"/>
    </row>
    <row r="555" s="1" customFormat="1" spans="1:67">
      <c r="A555" s="58"/>
      <c r="B555" s="58"/>
      <c r="C555" s="58"/>
      <c r="D555" s="58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  <c r="AC555" s="59"/>
      <c r="AD555" s="59"/>
      <c r="AE555" s="59"/>
      <c r="AF555" s="59"/>
      <c r="AG555" s="59"/>
      <c r="AH555" s="59"/>
      <c r="AI555" s="59"/>
      <c r="AJ555" s="59"/>
      <c r="AK555" s="59"/>
      <c r="AL555" s="59"/>
      <c r="AM555" s="59"/>
      <c r="AN555" s="59"/>
      <c r="AO555" s="59"/>
      <c r="AP555" s="59"/>
      <c r="AQ555" s="59"/>
      <c r="AR555" s="59"/>
      <c r="AS555" s="59"/>
      <c r="AT555" s="59"/>
      <c r="AU555" s="59"/>
      <c r="AV555" s="59"/>
      <c r="AW555" s="59"/>
      <c r="AX555" s="59"/>
      <c r="AY555" s="59"/>
      <c r="AZ555" s="59"/>
      <c r="BA555" s="59"/>
      <c r="BB555" s="59"/>
      <c r="BC555" s="59"/>
      <c r="BD555" s="59"/>
      <c r="BE555" s="59"/>
      <c r="BF555" s="59"/>
      <c r="BG555" s="59"/>
      <c r="BH555" s="59"/>
      <c r="BI555" s="59"/>
      <c r="BJ555" s="59"/>
      <c r="BK555" s="59"/>
      <c r="BL555" s="59"/>
      <c r="BM555" s="59"/>
      <c r="BN555" s="60"/>
      <c r="BO555" s="60"/>
    </row>
    <row r="556" s="1" customFormat="1" spans="1:67">
      <c r="A556" s="58"/>
      <c r="B556" s="58"/>
      <c r="C556" s="58"/>
      <c r="D556" s="58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/>
      <c r="AC556" s="59"/>
      <c r="AD556" s="59"/>
      <c r="AE556" s="59"/>
      <c r="AF556" s="59"/>
      <c r="AG556" s="59"/>
      <c r="AH556" s="59"/>
      <c r="AI556" s="59"/>
      <c r="AJ556" s="59"/>
      <c r="AK556" s="59"/>
      <c r="AL556" s="59"/>
      <c r="AM556" s="59"/>
      <c r="AN556" s="59"/>
      <c r="AO556" s="59"/>
      <c r="AP556" s="59"/>
      <c r="AQ556" s="59"/>
      <c r="AR556" s="59"/>
      <c r="AS556" s="59"/>
      <c r="AT556" s="59"/>
      <c r="AU556" s="59"/>
      <c r="AV556" s="59"/>
      <c r="AW556" s="59"/>
      <c r="AX556" s="59"/>
      <c r="AY556" s="59"/>
      <c r="AZ556" s="59"/>
      <c r="BA556" s="59"/>
      <c r="BB556" s="59"/>
      <c r="BC556" s="59"/>
      <c r="BD556" s="59"/>
      <c r="BE556" s="59"/>
      <c r="BF556" s="59"/>
      <c r="BG556" s="59"/>
      <c r="BH556" s="59"/>
      <c r="BI556" s="59"/>
      <c r="BJ556" s="59"/>
      <c r="BK556" s="59"/>
      <c r="BL556" s="59"/>
      <c r="BM556" s="59"/>
      <c r="BN556" s="60"/>
      <c r="BO556" s="60"/>
    </row>
    <row r="557" s="1" customFormat="1" spans="1:67">
      <c r="A557" s="58"/>
      <c r="B557" s="58"/>
      <c r="C557" s="58"/>
      <c r="D557" s="58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  <c r="AA557" s="59"/>
      <c r="AB557" s="59"/>
      <c r="AC557" s="59"/>
      <c r="AD557" s="59"/>
      <c r="AE557" s="59"/>
      <c r="AF557" s="59"/>
      <c r="AG557" s="59"/>
      <c r="AH557" s="59"/>
      <c r="AI557" s="59"/>
      <c r="AJ557" s="59"/>
      <c r="AK557" s="59"/>
      <c r="AL557" s="59"/>
      <c r="AM557" s="59"/>
      <c r="AN557" s="59"/>
      <c r="AO557" s="59"/>
      <c r="AP557" s="59"/>
      <c r="AQ557" s="59"/>
      <c r="AR557" s="59"/>
      <c r="AS557" s="59"/>
      <c r="AT557" s="59"/>
      <c r="AU557" s="59"/>
      <c r="AV557" s="59"/>
      <c r="AW557" s="59"/>
      <c r="AX557" s="59"/>
      <c r="AY557" s="59"/>
      <c r="AZ557" s="59"/>
      <c r="BA557" s="59"/>
      <c r="BB557" s="59"/>
      <c r="BC557" s="59"/>
      <c r="BD557" s="59"/>
      <c r="BE557" s="59"/>
      <c r="BF557" s="59"/>
      <c r="BG557" s="59"/>
      <c r="BH557" s="59"/>
      <c r="BI557" s="59"/>
      <c r="BJ557" s="59"/>
      <c r="BK557" s="59"/>
      <c r="BL557" s="59"/>
      <c r="BM557" s="59"/>
      <c r="BN557" s="60"/>
      <c r="BO557" s="60"/>
    </row>
    <row r="558" s="1" customFormat="1" spans="1:67">
      <c r="A558" s="58"/>
      <c r="B558" s="58"/>
      <c r="C558" s="58"/>
      <c r="D558" s="58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  <c r="AC558" s="59"/>
      <c r="AD558" s="59"/>
      <c r="AE558" s="59"/>
      <c r="AF558" s="59"/>
      <c r="AG558" s="59"/>
      <c r="AH558" s="59"/>
      <c r="AI558" s="59"/>
      <c r="AJ558" s="59"/>
      <c r="AK558" s="59"/>
      <c r="AL558" s="59"/>
      <c r="AM558" s="59"/>
      <c r="AN558" s="59"/>
      <c r="AO558" s="59"/>
      <c r="AP558" s="59"/>
      <c r="AQ558" s="59"/>
      <c r="AR558" s="59"/>
      <c r="AS558" s="59"/>
      <c r="AT558" s="59"/>
      <c r="AU558" s="59"/>
      <c r="AV558" s="59"/>
      <c r="AW558" s="59"/>
      <c r="AX558" s="59"/>
      <c r="AY558" s="59"/>
      <c r="AZ558" s="59"/>
      <c r="BA558" s="59"/>
      <c r="BB558" s="59"/>
      <c r="BC558" s="59"/>
      <c r="BD558" s="59"/>
      <c r="BE558" s="59"/>
      <c r="BF558" s="59"/>
      <c r="BG558" s="59"/>
      <c r="BH558" s="59"/>
      <c r="BI558" s="59"/>
      <c r="BJ558" s="59"/>
      <c r="BK558" s="59"/>
      <c r="BL558" s="59"/>
      <c r="BM558" s="59"/>
      <c r="BN558" s="60"/>
      <c r="BO558" s="60"/>
    </row>
    <row r="559" s="1" customFormat="1" spans="1:67">
      <c r="A559" s="58"/>
      <c r="B559" s="58"/>
      <c r="C559" s="58"/>
      <c r="D559" s="58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  <c r="AC559" s="59"/>
      <c r="AD559" s="59"/>
      <c r="AE559" s="59"/>
      <c r="AF559" s="59"/>
      <c r="AG559" s="59"/>
      <c r="AH559" s="59"/>
      <c r="AI559" s="59"/>
      <c r="AJ559" s="59"/>
      <c r="AK559" s="59"/>
      <c r="AL559" s="59"/>
      <c r="AM559" s="59"/>
      <c r="AN559" s="59"/>
      <c r="AO559" s="59"/>
      <c r="AP559" s="59"/>
      <c r="AQ559" s="59"/>
      <c r="AR559" s="59"/>
      <c r="AS559" s="59"/>
      <c r="AT559" s="59"/>
      <c r="AU559" s="59"/>
      <c r="AV559" s="59"/>
      <c r="AW559" s="59"/>
      <c r="AX559" s="59"/>
      <c r="AY559" s="59"/>
      <c r="AZ559" s="59"/>
      <c r="BA559" s="59"/>
      <c r="BB559" s="59"/>
      <c r="BC559" s="59"/>
      <c r="BD559" s="59"/>
      <c r="BE559" s="59"/>
      <c r="BF559" s="59"/>
      <c r="BG559" s="59"/>
      <c r="BH559" s="59"/>
      <c r="BI559" s="59"/>
      <c r="BJ559" s="59"/>
      <c r="BK559" s="59"/>
      <c r="BL559" s="59"/>
      <c r="BM559" s="59"/>
      <c r="BN559" s="60"/>
      <c r="BO559" s="60"/>
    </row>
    <row r="560" s="1" customFormat="1" spans="1:67">
      <c r="A560" s="58"/>
      <c r="B560" s="58"/>
      <c r="C560" s="58"/>
      <c r="D560" s="58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  <c r="AC560" s="59"/>
      <c r="AD560" s="59"/>
      <c r="AE560" s="59"/>
      <c r="AF560" s="59"/>
      <c r="AG560" s="59"/>
      <c r="AH560" s="59"/>
      <c r="AI560" s="59"/>
      <c r="AJ560" s="59"/>
      <c r="AK560" s="59"/>
      <c r="AL560" s="59"/>
      <c r="AM560" s="59"/>
      <c r="AN560" s="59"/>
      <c r="AO560" s="59"/>
      <c r="AP560" s="59"/>
      <c r="AQ560" s="59"/>
      <c r="AR560" s="59"/>
      <c r="AS560" s="59"/>
      <c r="AT560" s="59"/>
      <c r="AU560" s="59"/>
      <c r="AV560" s="59"/>
      <c r="AW560" s="59"/>
      <c r="AX560" s="59"/>
      <c r="AY560" s="59"/>
      <c r="AZ560" s="59"/>
      <c r="BA560" s="59"/>
      <c r="BB560" s="59"/>
      <c r="BC560" s="59"/>
      <c r="BD560" s="59"/>
      <c r="BE560" s="59"/>
      <c r="BF560" s="59"/>
      <c r="BG560" s="59"/>
      <c r="BH560" s="59"/>
      <c r="BI560" s="59"/>
      <c r="BJ560" s="59"/>
      <c r="BK560" s="59"/>
      <c r="BL560" s="59"/>
      <c r="BM560" s="59"/>
      <c r="BN560" s="60"/>
      <c r="BO560" s="60"/>
    </row>
    <row r="561" s="1" customFormat="1" spans="1:67">
      <c r="A561" s="58"/>
      <c r="B561" s="58"/>
      <c r="C561" s="58"/>
      <c r="D561" s="58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  <c r="AA561" s="59"/>
      <c r="AB561" s="59"/>
      <c r="AC561" s="59"/>
      <c r="AD561" s="59"/>
      <c r="AE561" s="59"/>
      <c r="AF561" s="59"/>
      <c r="AG561" s="59"/>
      <c r="AH561" s="59"/>
      <c r="AI561" s="59"/>
      <c r="AJ561" s="59"/>
      <c r="AK561" s="59"/>
      <c r="AL561" s="59"/>
      <c r="AM561" s="59"/>
      <c r="AN561" s="59"/>
      <c r="AO561" s="59"/>
      <c r="AP561" s="59"/>
      <c r="AQ561" s="59"/>
      <c r="AR561" s="59"/>
      <c r="AS561" s="59"/>
      <c r="AT561" s="59"/>
      <c r="AU561" s="59"/>
      <c r="AV561" s="59"/>
      <c r="AW561" s="59"/>
      <c r="AX561" s="59"/>
      <c r="AY561" s="59"/>
      <c r="AZ561" s="59"/>
      <c r="BA561" s="59"/>
      <c r="BB561" s="59"/>
      <c r="BC561" s="59"/>
      <c r="BD561" s="59"/>
      <c r="BE561" s="59"/>
      <c r="BF561" s="59"/>
      <c r="BG561" s="59"/>
      <c r="BH561" s="59"/>
      <c r="BI561" s="59"/>
      <c r="BJ561" s="59"/>
      <c r="BK561" s="59"/>
      <c r="BL561" s="59"/>
      <c r="BM561" s="59"/>
      <c r="BN561" s="60"/>
      <c r="BO561" s="60"/>
    </row>
    <row r="562" s="1" customFormat="1" spans="1:67">
      <c r="A562" s="58"/>
      <c r="B562" s="58"/>
      <c r="C562" s="58"/>
      <c r="D562" s="58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/>
      <c r="AC562" s="59"/>
      <c r="AD562" s="59"/>
      <c r="AE562" s="59"/>
      <c r="AF562" s="59"/>
      <c r="AG562" s="59"/>
      <c r="AH562" s="59"/>
      <c r="AI562" s="59"/>
      <c r="AJ562" s="59"/>
      <c r="AK562" s="59"/>
      <c r="AL562" s="59"/>
      <c r="AM562" s="59"/>
      <c r="AN562" s="59"/>
      <c r="AO562" s="59"/>
      <c r="AP562" s="59"/>
      <c r="AQ562" s="59"/>
      <c r="AR562" s="59"/>
      <c r="AS562" s="59"/>
      <c r="AT562" s="59"/>
      <c r="AU562" s="59"/>
      <c r="AV562" s="59"/>
      <c r="AW562" s="59"/>
      <c r="AX562" s="59"/>
      <c r="AY562" s="59"/>
      <c r="AZ562" s="59"/>
      <c r="BA562" s="59"/>
      <c r="BB562" s="59"/>
      <c r="BC562" s="59"/>
      <c r="BD562" s="59"/>
      <c r="BE562" s="59"/>
      <c r="BF562" s="59"/>
      <c r="BG562" s="59"/>
      <c r="BH562" s="59"/>
      <c r="BI562" s="59"/>
      <c r="BJ562" s="59"/>
      <c r="BK562" s="59"/>
      <c r="BL562" s="59"/>
      <c r="BM562" s="59"/>
      <c r="BN562" s="60"/>
      <c r="BO562" s="60"/>
    </row>
    <row r="563" s="1" customFormat="1" spans="1:67">
      <c r="A563" s="58"/>
      <c r="B563" s="58"/>
      <c r="C563" s="58"/>
      <c r="D563" s="58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  <c r="AA563" s="59"/>
      <c r="AB563" s="59"/>
      <c r="AC563" s="59"/>
      <c r="AD563" s="59"/>
      <c r="AE563" s="59"/>
      <c r="AF563" s="59"/>
      <c r="AG563" s="59"/>
      <c r="AH563" s="59"/>
      <c r="AI563" s="59"/>
      <c r="AJ563" s="59"/>
      <c r="AK563" s="59"/>
      <c r="AL563" s="59"/>
      <c r="AM563" s="59"/>
      <c r="AN563" s="59"/>
      <c r="AO563" s="59"/>
      <c r="AP563" s="59"/>
      <c r="AQ563" s="59"/>
      <c r="AR563" s="59"/>
      <c r="AS563" s="59"/>
      <c r="AT563" s="59"/>
      <c r="AU563" s="59"/>
      <c r="AV563" s="59"/>
      <c r="AW563" s="59"/>
      <c r="AX563" s="59"/>
      <c r="AY563" s="59"/>
      <c r="AZ563" s="59"/>
      <c r="BA563" s="59"/>
      <c r="BB563" s="59"/>
      <c r="BC563" s="59"/>
      <c r="BD563" s="59"/>
      <c r="BE563" s="59"/>
      <c r="BF563" s="59"/>
      <c r="BG563" s="59"/>
      <c r="BH563" s="59"/>
      <c r="BI563" s="59"/>
      <c r="BJ563" s="59"/>
      <c r="BK563" s="59"/>
      <c r="BL563" s="59"/>
      <c r="BM563" s="59"/>
      <c r="BN563" s="60"/>
      <c r="BO563" s="60"/>
    </row>
    <row r="564" s="1" customFormat="1" spans="1:67">
      <c r="A564" s="58"/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/>
      <c r="AC564" s="59"/>
      <c r="AD564" s="59"/>
      <c r="AE564" s="59"/>
      <c r="AF564" s="59"/>
      <c r="AG564" s="59"/>
      <c r="AH564" s="59"/>
      <c r="AI564" s="59"/>
      <c r="AJ564" s="59"/>
      <c r="AK564" s="59"/>
      <c r="AL564" s="59"/>
      <c r="AM564" s="59"/>
      <c r="AN564" s="59"/>
      <c r="AO564" s="59"/>
      <c r="AP564" s="59"/>
      <c r="AQ564" s="59"/>
      <c r="AR564" s="59"/>
      <c r="AS564" s="59"/>
      <c r="AT564" s="59"/>
      <c r="AU564" s="59"/>
      <c r="AV564" s="59"/>
      <c r="AW564" s="59"/>
      <c r="AX564" s="59"/>
      <c r="AY564" s="59"/>
      <c r="AZ564" s="59"/>
      <c r="BA564" s="59"/>
      <c r="BB564" s="59"/>
      <c r="BC564" s="59"/>
      <c r="BD564" s="59"/>
      <c r="BE564" s="59"/>
      <c r="BF564" s="59"/>
      <c r="BG564" s="59"/>
      <c r="BH564" s="59"/>
      <c r="BI564" s="59"/>
      <c r="BJ564" s="59"/>
      <c r="BK564" s="59"/>
      <c r="BL564" s="59"/>
      <c r="BM564" s="59"/>
      <c r="BN564" s="60"/>
      <c r="BO564" s="60"/>
    </row>
    <row r="565" s="1" customFormat="1" spans="1:67">
      <c r="A565" s="58"/>
      <c r="B565" s="58"/>
      <c r="C565" s="58"/>
      <c r="D565" s="58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  <c r="AC565" s="59"/>
      <c r="AD565" s="59"/>
      <c r="AE565" s="59"/>
      <c r="AF565" s="59"/>
      <c r="AG565" s="59"/>
      <c r="AH565" s="59"/>
      <c r="AI565" s="59"/>
      <c r="AJ565" s="59"/>
      <c r="AK565" s="59"/>
      <c r="AL565" s="59"/>
      <c r="AM565" s="59"/>
      <c r="AN565" s="59"/>
      <c r="AO565" s="59"/>
      <c r="AP565" s="59"/>
      <c r="AQ565" s="59"/>
      <c r="AR565" s="59"/>
      <c r="AS565" s="59"/>
      <c r="AT565" s="59"/>
      <c r="AU565" s="59"/>
      <c r="AV565" s="59"/>
      <c r="AW565" s="59"/>
      <c r="AX565" s="59"/>
      <c r="AY565" s="59"/>
      <c r="AZ565" s="59"/>
      <c r="BA565" s="59"/>
      <c r="BB565" s="59"/>
      <c r="BC565" s="59"/>
      <c r="BD565" s="59"/>
      <c r="BE565" s="59"/>
      <c r="BF565" s="59"/>
      <c r="BG565" s="59"/>
      <c r="BH565" s="59"/>
      <c r="BI565" s="59"/>
      <c r="BJ565" s="59"/>
      <c r="BK565" s="59"/>
      <c r="BL565" s="59"/>
      <c r="BM565" s="59"/>
      <c r="BN565" s="60"/>
      <c r="BO565" s="60"/>
    </row>
    <row r="566" s="1" customFormat="1" spans="1:67">
      <c r="A566" s="58"/>
      <c r="B566" s="58"/>
      <c r="C566" s="58"/>
      <c r="D566" s="58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/>
      <c r="AC566" s="59"/>
      <c r="AD566" s="59"/>
      <c r="AE566" s="59"/>
      <c r="AF566" s="59"/>
      <c r="AG566" s="59"/>
      <c r="AH566" s="59"/>
      <c r="AI566" s="59"/>
      <c r="AJ566" s="59"/>
      <c r="AK566" s="59"/>
      <c r="AL566" s="59"/>
      <c r="AM566" s="59"/>
      <c r="AN566" s="59"/>
      <c r="AO566" s="59"/>
      <c r="AP566" s="59"/>
      <c r="AQ566" s="59"/>
      <c r="AR566" s="59"/>
      <c r="AS566" s="59"/>
      <c r="AT566" s="59"/>
      <c r="AU566" s="59"/>
      <c r="AV566" s="59"/>
      <c r="AW566" s="59"/>
      <c r="AX566" s="59"/>
      <c r="AY566" s="59"/>
      <c r="AZ566" s="59"/>
      <c r="BA566" s="59"/>
      <c r="BB566" s="59"/>
      <c r="BC566" s="59"/>
      <c r="BD566" s="59"/>
      <c r="BE566" s="59"/>
      <c r="BF566" s="59"/>
      <c r="BG566" s="59"/>
      <c r="BH566" s="59"/>
      <c r="BI566" s="59"/>
      <c r="BJ566" s="59"/>
      <c r="BK566" s="59"/>
      <c r="BL566" s="59"/>
      <c r="BM566" s="59"/>
      <c r="BN566" s="60"/>
      <c r="BO566" s="60"/>
    </row>
    <row r="567" s="1" customFormat="1" spans="1:67">
      <c r="A567" s="58"/>
      <c r="B567" s="58"/>
      <c r="C567" s="58"/>
      <c r="D567" s="58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59"/>
      <c r="AD567" s="59"/>
      <c r="AE567" s="59"/>
      <c r="AF567" s="59"/>
      <c r="AG567" s="59"/>
      <c r="AH567" s="59"/>
      <c r="AI567" s="59"/>
      <c r="AJ567" s="59"/>
      <c r="AK567" s="59"/>
      <c r="AL567" s="59"/>
      <c r="AM567" s="59"/>
      <c r="AN567" s="59"/>
      <c r="AO567" s="59"/>
      <c r="AP567" s="59"/>
      <c r="AQ567" s="59"/>
      <c r="AR567" s="59"/>
      <c r="AS567" s="59"/>
      <c r="AT567" s="59"/>
      <c r="AU567" s="59"/>
      <c r="AV567" s="59"/>
      <c r="AW567" s="59"/>
      <c r="AX567" s="59"/>
      <c r="AY567" s="59"/>
      <c r="AZ567" s="59"/>
      <c r="BA567" s="59"/>
      <c r="BB567" s="59"/>
      <c r="BC567" s="59"/>
      <c r="BD567" s="59"/>
      <c r="BE567" s="59"/>
      <c r="BF567" s="59"/>
      <c r="BG567" s="59"/>
      <c r="BH567" s="59"/>
      <c r="BI567" s="59"/>
      <c r="BJ567" s="59"/>
      <c r="BK567" s="59"/>
      <c r="BL567" s="59"/>
      <c r="BM567" s="59"/>
      <c r="BN567" s="60"/>
      <c r="BO567" s="60"/>
    </row>
    <row r="568" s="1" customFormat="1" spans="1:67">
      <c r="A568" s="58"/>
      <c r="B568" s="58"/>
      <c r="C568" s="58"/>
      <c r="D568" s="58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/>
      <c r="AC568" s="59"/>
      <c r="AD568" s="59"/>
      <c r="AE568" s="59"/>
      <c r="AF568" s="59"/>
      <c r="AG568" s="59"/>
      <c r="AH568" s="59"/>
      <c r="AI568" s="59"/>
      <c r="AJ568" s="59"/>
      <c r="AK568" s="59"/>
      <c r="AL568" s="59"/>
      <c r="AM568" s="59"/>
      <c r="AN568" s="59"/>
      <c r="AO568" s="59"/>
      <c r="AP568" s="59"/>
      <c r="AQ568" s="59"/>
      <c r="AR568" s="59"/>
      <c r="AS568" s="59"/>
      <c r="AT568" s="59"/>
      <c r="AU568" s="59"/>
      <c r="AV568" s="59"/>
      <c r="AW568" s="59"/>
      <c r="AX568" s="59"/>
      <c r="AY568" s="59"/>
      <c r="AZ568" s="59"/>
      <c r="BA568" s="59"/>
      <c r="BB568" s="59"/>
      <c r="BC568" s="59"/>
      <c r="BD568" s="59"/>
      <c r="BE568" s="59"/>
      <c r="BF568" s="59"/>
      <c r="BG568" s="59"/>
      <c r="BH568" s="59"/>
      <c r="BI568" s="59"/>
      <c r="BJ568" s="59"/>
      <c r="BK568" s="59"/>
      <c r="BL568" s="59"/>
      <c r="BM568" s="59"/>
      <c r="BN568" s="60"/>
      <c r="BO568" s="60"/>
    </row>
    <row r="569" s="1" customFormat="1" spans="1:67">
      <c r="A569" s="58"/>
      <c r="B569" s="58"/>
      <c r="C569" s="58"/>
      <c r="D569" s="58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  <c r="AC569" s="59"/>
      <c r="AD569" s="59"/>
      <c r="AE569" s="59"/>
      <c r="AF569" s="59"/>
      <c r="AG569" s="59"/>
      <c r="AH569" s="59"/>
      <c r="AI569" s="59"/>
      <c r="AJ569" s="59"/>
      <c r="AK569" s="59"/>
      <c r="AL569" s="59"/>
      <c r="AM569" s="59"/>
      <c r="AN569" s="59"/>
      <c r="AO569" s="59"/>
      <c r="AP569" s="59"/>
      <c r="AQ569" s="59"/>
      <c r="AR569" s="59"/>
      <c r="AS569" s="59"/>
      <c r="AT569" s="59"/>
      <c r="AU569" s="59"/>
      <c r="AV569" s="59"/>
      <c r="AW569" s="59"/>
      <c r="AX569" s="59"/>
      <c r="AY569" s="59"/>
      <c r="AZ569" s="59"/>
      <c r="BA569" s="59"/>
      <c r="BB569" s="59"/>
      <c r="BC569" s="59"/>
      <c r="BD569" s="59"/>
      <c r="BE569" s="59"/>
      <c r="BF569" s="59"/>
      <c r="BG569" s="59"/>
      <c r="BH569" s="59"/>
      <c r="BI569" s="59"/>
      <c r="BJ569" s="59"/>
      <c r="BK569" s="59"/>
      <c r="BL569" s="59"/>
      <c r="BM569" s="59"/>
      <c r="BN569" s="60"/>
      <c r="BO569" s="60"/>
    </row>
    <row r="570" s="1" customFormat="1" spans="1:67">
      <c r="A570" s="58"/>
      <c r="B570" s="58"/>
      <c r="C570" s="58"/>
      <c r="D570" s="58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/>
      <c r="AC570" s="59"/>
      <c r="AD570" s="59"/>
      <c r="AE570" s="59"/>
      <c r="AF570" s="59"/>
      <c r="AG570" s="59"/>
      <c r="AH570" s="59"/>
      <c r="AI570" s="59"/>
      <c r="AJ570" s="59"/>
      <c r="AK570" s="59"/>
      <c r="AL570" s="59"/>
      <c r="AM570" s="59"/>
      <c r="AN570" s="59"/>
      <c r="AO570" s="59"/>
      <c r="AP570" s="59"/>
      <c r="AQ570" s="59"/>
      <c r="AR570" s="59"/>
      <c r="AS570" s="59"/>
      <c r="AT570" s="59"/>
      <c r="AU570" s="59"/>
      <c r="AV570" s="59"/>
      <c r="AW570" s="59"/>
      <c r="AX570" s="59"/>
      <c r="AY570" s="59"/>
      <c r="AZ570" s="59"/>
      <c r="BA570" s="59"/>
      <c r="BB570" s="59"/>
      <c r="BC570" s="59"/>
      <c r="BD570" s="59"/>
      <c r="BE570" s="59"/>
      <c r="BF570" s="59"/>
      <c r="BG570" s="59"/>
      <c r="BH570" s="59"/>
      <c r="BI570" s="59"/>
      <c r="BJ570" s="59"/>
      <c r="BK570" s="59"/>
      <c r="BL570" s="59"/>
      <c r="BM570" s="59"/>
      <c r="BN570" s="60"/>
      <c r="BO570" s="60"/>
    </row>
    <row r="571" s="1" customFormat="1" spans="1:67">
      <c r="A571" s="58"/>
      <c r="B571" s="58"/>
      <c r="C571" s="58"/>
      <c r="D571" s="58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59"/>
      <c r="AD571" s="59"/>
      <c r="AE571" s="59"/>
      <c r="AF571" s="59"/>
      <c r="AG571" s="59"/>
      <c r="AH571" s="59"/>
      <c r="AI571" s="59"/>
      <c r="AJ571" s="59"/>
      <c r="AK571" s="59"/>
      <c r="AL571" s="59"/>
      <c r="AM571" s="59"/>
      <c r="AN571" s="59"/>
      <c r="AO571" s="59"/>
      <c r="AP571" s="59"/>
      <c r="AQ571" s="59"/>
      <c r="AR571" s="59"/>
      <c r="AS571" s="59"/>
      <c r="AT571" s="59"/>
      <c r="AU571" s="59"/>
      <c r="AV571" s="59"/>
      <c r="AW571" s="59"/>
      <c r="AX571" s="59"/>
      <c r="AY571" s="59"/>
      <c r="AZ571" s="59"/>
      <c r="BA571" s="59"/>
      <c r="BB571" s="59"/>
      <c r="BC571" s="59"/>
      <c r="BD571" s="59"/>
      <c r="BE571" s="59"/>
      <c r="BF571" s="59"/>
      <c r="BG571" s="59"/>
      <c r="BH571" s="59"/>
      <c r="BI571" s="59"/>
      <c r="BJ571" s="59"/>
      <c r="BK571" s="59"/>
      <c r="BL571" s="59"/>
      <c r="BM571" s="59"/>
      <c r="BN571" s="60"/>
      <c r="BO571" s="60"/>
    </row>
    <row r="572" s="1" customFormat="1" spans="1:67">
      <c r="A572" s="58"/>
      <c r="B572" s="58"/>
      <c r="C572" s="58"/>
      <c r="D572" s="58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59"/>
      <c r="AD572" s="59"/>
      <c r="AE572" s="59"/>
      <c r="AF572" s="59"/>
      <c r="AG572" s="59"/>
      <c r="AH572" s="59"/>
      <c r="AI572" s="59"/>
      <c r="AJ572" s="59"/>
      <c r="AK572" s="59"/>
      <c r="AL572" s="59"/>
      <c r="AM572" s="59"/>
      <c r="AN572" s="59"/>
      <c r="AO572" s="59"/>
      <c r="AP572" s="59"/>
      <c r="AQ572" s="59"/>
      <c r="AR572" s="59"/>
      <c r="AS572" s="59"/>
      <c r="AT572" s="59"/>
      <c r="AU572" s="59"/>
      <c r="AV572" s="59"/>
      <c r="AW572" s="59"/>
      <c r="AX572" s="59"/>
      <c r="AY572" s="59"/>
      <c r="AZ572" s="59"/>
      <c r="BA572" s="59"/>
      <c r="BB572" s="59"/>
      <c r="BC572" s="59"/>
      <c r="BD572" s="59"/>
      <c r="BE572" s="59"/>
      <c r="BF572" s="59"/>
      <c r="BG572" s="59"/>
      <c r="BH572" s="59"/>
      <c r="BI572" s="59"/>
      <c r="BJ572" s="59"/>
      <c r="BK572" s="59"/>
      <c r="BL572" s="59"/>
      <c r="BM572" s="59"/>
      <c r="BN572" s="60"/>
      <c r="BO572" s="60"/>
    </row>
    <row r="573" s="1" customFormat="1" spans="1:67">
      <c r="A573" s="58"/>
      <c r="B573" s="58"/>
      <c r="C573" s="58"/>
      <c r="D573" s="58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59"/>
      <c r="AD573" s="59"/>
      <c r="AE573" s="59"/>
      <c r="AF573" s="59"/>
      <c r="AG573" s="59"/>
      <c r="AH573" s="59"/>
      <c r="AI573" s="59"/>
      <c r="AJ573" s="59"/>
      <c r="AK573" s="59"/>
      <c r="AL573" s="59"/>
      <c r="AM573" s="59"/>
      <c r="AN573" s="59"/>
      <c r="AO573" s="59"/>
      <c r="AP573" s="59"/>
      <c r="AQ573" s="59"/>
      <c r="AR573" s="59"/>
      <c r="AS573" s="59"/>
      <c r="AT573" s="59"/>
      <c r="AU573" s="59"/>
      <c r="AV573" s="59"/>
      <c r="AW573" s="59"/>
      <c r="AX573" s="59"/>
      <c r="AY573" s="59"/>
      <c r="AZ573" s="59"/>
      <c r="BA573" s="59"/>
      <c r="BB573" s="59"/>
      <c r="BC573" s="59"/>
      <c r="BD573" s="59"/>
      <c r="BE573" s="59"/>
      <c r="BF573" s="59"/>
      <c r="BG573" s="59"/>
      <c r="BH573" s="59"/>
      <c r="BI573" s="59"/>
      <c r="BJ573" s="59"/>
      <c r="BK573" s="59"/>
      <c r="BL573" s="59"/>
      <c r="BM573" s="59"/>
      <c r="BN573" s="60"/>
      <c r="BO573" s="60"/>
    </row>
    <row r="574" s="1" customFormat="1" spans="1:67">
      <c r="A574" s="58"/>
      <c r="B574" s="58"/>
      <c r="C574" s="58"/>
      <c r="D574" s="58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  <c r="AD574" s="59"/>
      <c r="AE574" s="59"/>
      <c r="AF574" s="59"/>
      <c r="AG574" s="59"/>
      <c r="AH574" s="59"/>
      <c r="AI574" s="59"/>
      <c r="AJ574" s="59"/>
      <c r="AK574" s="59"/>
      <c r="AL574" s="59"/>
      <c r="AM574" s="59"/>
      <c r="AN574" s="59"/>
      <c r="AO574" s="59"/>
      <c r="AP574" s="59"/>
      <c r="AQ574" s="59"/>
      <c r="AR574" s="59"/>
      <c r="AS574" s="59"/>
      <c r="AT574" s="59"/>
      <c r="AU574" s="59"/>
      <c r="AV574" s="59"/>
      <c r="AW574" s="59"/>
      <c r="AX574" s="59"/>
      <c r="AY574" s="59"/>
      <c r="AZ574" s="59"/>
      <c r="BA574" s="59"/>
      <c r="BB574" s="59"/>
      <c r="BC574" s="59"/>
      <c r="BD574" s="59"/>
      <c r="BE574" s="59"/>
      <c r="BF574" s="59"/>
      <c r="BG574" s="59"/>
      <c r="BH574" s="59"/>
      <c r="BI574" s="59"/>
      <c r="BJ574" s="59"/>
      <c r="BK574" s="59"/>
      <c r="BL574" s="59"/>
      <c r="BM574" s="59"/>
      <c r="BN574" s="60"/>
      <c r="BO574" s="60"/>
    </row>
    <row r="575" s="1" customFormat="1" spans="1:67">
      <c r="A575" s="58"/>
      <c r="B575" s="58"/>
      <c r="C575" s="58"/>
      <c r="D575" s="58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59"/>
      <c r="AD575" s="59"/>
      <c r="AE575" s="59"/>
      <c r="AF575" s="59"/>
      <c r="AG575" s="59"/>
      <c r="AH575" s="59"/>
      <c r="AI575" s="59"/>
      <c r="AJ575" s="59"/>
      <c r="AK575" s="59"/>
      <c r="AL575" s="59"/>
      <c r="AM575" s="59"/>
      <c r="AN575" s="59"/>
      <c r="AO575" s="59"/>
      <c r="AP575" s="59"/>
      <c r="AQ575" s="59"/>
      <c r="AR575" s="59"/>
      <c r="AS575" s="59"/>
      <c r="AT575" s="59"/>
      <c r="AU575" s="59"/>
      <c r="AV575" s="59"/>
      <c r="AW575" s="59"/>
      <c r="AX575" s="59"/>
      <c r="AY575" s="59"/>
      <c r="AZ575" s="59"/>
      <c r="BA575" s="59"/>
      <c r="BB575" s="59"/>
      <c r="BC575" s="59"/>
      <c r="BD575" s="59"/>
      <c r="BE575" s="59"/>
      <c r="BF575" s="59"/>
      <c r="BG575" s="59"/>
      <c r="BH575" s="59"/>
      <c r="BI575" s="59"/>
      <c r="BJ575" s="59"/>
      <c r="BK575" s="59"/>
      <c r="BL575" s="59"/>
      <c r="BM575" s="59"/>
      <c r="BN575" s="60"/>
      <c r="BO575" s="60"/>
    </row>
    <row r="576" s="1" customFormat="1" spans="1:67">
      <c r="A576" s="58"/>
      <c r="B576" s="58"/>
      <c r="C576" s="58"/>
      <c r="D576" s="58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  <c r="AL576" s="59"/>
      <c r="AM576" s="59"/>
      <c r="AN576" s="59"/>
      <c r="AO576" s="59"/>
      <c r="AP576" s="59"/>
      <c r="AQ576" s="59"/>
      <c r="AR576" s="59"/>
      <c r="AS576" s="59"/>
      <c r="AT576" s="59"/>
      <c r="AU576" s="59"/>
      <c r="AV576" s="59"/>
      <c r="AW576" s="59"/>
      <c r="AX576" s="59"/>
      <c r="AY576" s="59"/>
      <c r="AZ576" s="59"/>
      <c r="BA576" s="59"/>
      <c r="BB576" s="59"/>
      <c r="BC576" s="59"/>
      <c r="BD576" s="59"/>
      <c r="BE576" s="59"/>
      <c r="BF576" s="59"/>
      <c r="BG576" s="59"/>
      <c r="BH576" s="59"/>
      <c r="BI576" s="59"/>
      <c r="BJ576" s="59"/>
      <c r="BK576" s="59"/>
      <c r="BL576" s="59"/>
      <c r="BM576" s="59"/>
      <c r="BN576" s="60"/>
      <c r="BO576" s="60"/>
    </row>
    <row r="577" s="1" customFormat="1" spans="1:67">
      <c r="A577" s="58"/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  <c r="AD577" s="59"/>
      <c r="AE577" s="59"/>
      <c r="AF577" s="59"/>
      <c r="AG577" s="59"/>
      <c r="AH577" s="59"/>
      <c r="AI577" s="59"/>
      <c r="AJ577" s="59"/>
      <c r="AK577" s="59"/>
      <c r="AL577" s="59"/>
      <c r="AM577" s="59"/>
      <c r="AN577" s="59"/>
      <c r="AO577" s="59"/>
      <c r="AP577" s="59"/>
      <c r="AQ577" s="59"/>
      <c r="AR577" s="59"/>
      <c r="AS577" s="59"/>
      <c r="AT577" s="59"/>
      <c r="AU577" s="59"/>
      <c r="AV577" s="59"/>
      <c r="AW577" s="59"/>
      <c r="AX577" s="59"/>
      <c r="AY577" s="59"/>
      <c r="AZ577" s="59"/>
      <c r="BA577" s="59"/>
      <c r="BB577" s="59"/>
      <c r="BC577" s="59"/>
      <c r="BD577" s="59"/>
      <c r="BE577" s="59"/>
      <c r="BF577" s="59"/>
      <c r="BG577" s="59"/>
      <c r="BH577" s="59"/>
      <c r="BI577" s="59"/>
      <c r="BJ577" s="59"/>
      <c r="BK577" s="59"/>
      <c r="BL577" s="59"/>
      <c r="BM577" s="59"/>
      <c r="BN577" s="60"/>
      <c r="BO577" s="60"/>
    </row>
    <row r="578" s="1" customFormat="1" spans="1:67">
      <c r="A578" s="58"/>
      <c r="B578" s="58"/>
      <c r="C578" s="58"/>
      <c r="D578" s="58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  <c r="AD578" s="59"/>
      <c r="AE578" s="59"/>
      <c r="AF578" s="59"/>
      <c r="AG578" s="59"/>
      <c r="AH578" s="59"/>
      <c r="AI578" s="59"/>
      <c r="AJ578" s="59"/>
      <c r="AK578" s="59"/>
      <c r="AL578" s="59"/>
      <c r="AM578" s="59"/>
      <c r="AN578" s="59"/>
      <c r="AO578" s="59"/>
      <c r="AP578" s="59"/>
      <c r="AQ578" s="59"/>
      <c r="AR578" s="59"/>
      <c r="AS578" s="59"/>
      <c r="AT578" s="59"/>
      <c r="AU578" s="59"/>
      <c r="AV578" s="59"/>
      <c r="AW578" s="59"/>
      <c r="AX578" s="59"/>
      <c r="AY578" s="59"/>
      <c r="AZ578" s="59"/>
      <c r="BA578" s="59"/>
      <c r="BB578" s="59"/>
      <c r="BC578" s="59"/>
      <c r="BD578" s="59"/>
      <c r="BE578" s="59"/>
      <c r="BF578" s="59"/>
      <c r="BG578" s="59"/>
      <c r="BH578" s="59"/>
      <c r="BI578" s="59"/>
      <c r="BJ578" s="59"/>
      <c r="BK578" s="59"/>
      <c r="BL578" s="59"/>
      <c r="BM578" s="59"/>
      <c r="BN578" s="60"/>
      <c r="BO578" s="60"/>
    </row>
    <row r="579" s="1" customFormat="1" spans="1:67">
      <c r="A579" s="58"/>
      <c r="B579" s="58"/>
      <c r="C579" s="58"/>
      <c r="D579" s="58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  <c r="AL579" s="59"/>
      <c r="AM579" s="59"/>
      <c r="AN579" s="59"/>
      <c r="AO579" s="59"/>
      <c r="AP579" s="59"/>
      <c r="AQ579" s="59"/>
      <c r="AR579" s="59"/>
      <c r="AS579" s="59"/>
      <c r="AT579" s="59"/>
      <c r="AU579" s="59"/>
      <c r="AV579" s="59"/>
      <c r="AW579" s="59"/>
      <c r="AX579" s="59"/>
      <c r="AY579" s="59"/>
      <c r="AZ579" s="59"/>
      <c r="BA579" s="59"/>
      <c r="BB579" s="59"/>
      <c r="BC579" s="59"/>
      <c r="BD579" s="59"/>
      <c r="BE579" s="59"/>
      <c r="BF579" s="59"/>
      <c r="BG579" s="59"/>
      <c r="BH579" s="59"/>
      <c r="BI579" s="59"/>
      <c r="BJ579" s="59"/>
      <c r="BK579" s="59"/>
      <c r="BL579" s="59"/>
      <c r="BM579" s="59"/>
      <c r="BN579" s="60"/>
      <c r="BO579" s="60"/>
    </row>
    <row r="580" s="1" customFormat="1" spans="1:67">
      <c r="A580" s="58"/>
      <c r="B580" s="58"/>
      <c r="C580" s="58"/>
      <c r="D580" s="58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  <c r="AD580" s="59"/>
      <c r="AE580" s="59"/>
      <c r="AF580" s="59"/>
      <c r="AG580" s="59"/>
      <c r="AH580" s="59"/>
      <c r="AI580" s="59"/>
      <c r="AJ580" s="59"/>
      <c r="AK580" s="59"/>
      <c r="AL580" s="59"/>
      <c r="AM580" s="59"/>
      <c r="AN580" s="59"/>
      <c r="AO580" s="59"/>
      <c r="AP580" s="59"/>
      <c r="AQ580" s="59"/>
      <c r="AR580" s="59"/>
      <c r="AS580" s="59"/>
      <c r="AT580" s="59"/>
      <c r="AU580" s="59"/>
      <c r="AV580" s="59"/>
      <c r="AW580" s="59"/>
      <c r="AX580" s="59"/>
      <c r="AY580" s="59"/>
      <c r="AZ580" s="59"/>
      <c r="BA580" s="59"/>
      <c r="BB580" s="59"/>
      <c r="BC580" s="59"/>
      <c r="BD580" s="59"/>
      <c r="BE580" s="59"/>
      <c r="BF580" s="59"/>
      <c r="BG580" s="59"/>
      <c r="BH580" s="59"/>
      <c r="BI580" s="59"/>
      <c r="BJ580" s="59"/>
      <c r="BK580" s="59"/>
      <c r="BL580" s="59"/>
      <c r="BM580" s="59"/>
      <c r="BN580" s="60"/>
      <c r="BO580" s="60"/>
    </row>
    <row r="581" s="1" customFormat="1" spans="1:67">
      <c r="A581" s="58"/>
      <c r="B581" s="58"/>
      <c r="C581" s="58"/>
      <c r="D581" s="58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  <c r="AD581" s="59"/>
      <c r="AE581" s="59"/>
      <c r="AF581" s="59"/>
      <c r="AG581" s="59"/>
      <c r="AH581" s="59"/>
      <c r="AI581" s="59"/>
      <c r="AJ581" s="59"/>
      <c r="AK581" s="59"/>
      <c r="AL581" s="59"/>
      <c r="AM581" s="59"/>
      <c r="AN581" s="59"/>
      <c r="AO581" s="59"/>
      <c r="AP581" s="59"/>
      <c r="AQ581" s="59"/>
      <c r="AR581" s="59"/>
      <c r="AS581" s="59"/>
      <c r="AT581" s="59"/>
      <c r="AU581" s="59"/>
      <c r="AV581" s="59"/>
      <c r="AW581" s="59"/>
      <c r="AX581" s="59"/>
      <c r="AY581" s="59"/>
      <c r="AZ581" s="59"/>
      <c r="BA581" s="59"/>
      <c r="BB581" s="59"/>
      <c r="BC581" s="59"/>
      <c r="BD581" s="59"/>
      <c r="BE581" s="59"/>
      <c r="BF581" s="59"/>
      <c r="BG581" s="59"/>
      <c r="BH581" s="59"/>
      <c r="BI581" s="59"/>
      <c r="BJ581" s="59"/>
      <c r="BK581" s="59"/>
      <c r="BL581" s="59"/>
      <c r="BM581" s="59"/>
      <c r="BN581" s="60"/>
      <c r="BO581" s="60"/>
    </row>
    <row r="582" s="1" customFormat="1" spans="1:67">
      <c r="A582" s="58"/>
      <c r="B582" s="58"/>
      <c r="C582" s="58"/>
      <c r="D582" s="58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  <c r="AL582" s="59"/>
      <c r="AM582" s="59"/>
      <c r="AN582" s="59"/>
      <c r="AO582" s="59"/>
      <c r="AP582" s="59"/>
      <c r="AQ582" s="59"/>
      <c r="AR582" s="59"/>
      <c r="AS582" s="59"/>
      <c r="AT582" s="59"/>
      <c r="AU582" s="59"/>
      <c r="AV582" s="59"/>
      <c r="AW582" s="59"/>
      <c r="AX582" s="59"/>
      <c r="AY582" s="59"/>
      <c r="AZ582" s="59"/>
      <c r="BA582" s="59"/>
      <c r="BB582" s="59"/>
      <c r="BC582" s="59"/>
      <c r="BD582" s="59"/>
      <c r="BE582" s="59"/>
      <c r="BF582" s="59"/>
      <c r="BG582" s="59"/>
      <c r="BH582" s="59"/>
      <c r="BI582" s="59"/>
      <c r="BJ582" s="59"/>
      <c r="BK582" s="59"/>
      <c r="BL582" s="59"/>
      <c r="BM582" s="59"/>
      <c r="BN582" s="60"/>
      <c r="BO582" s="60"/>
    </row>
    <row r="583" s="1" customFormat="1" spans="1:67">
      <c r="A583" s="58"/>
      <c r="B583" s="58"/>
      <c r="C583" s="58"/>
      <c r="D583" s="58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  <c r="AD583" s="59"/>
      <c r="AE583" s="59"/>
      <c r="AF583" s="59"/>
      <c r="AG583" s="59"/>
      <c r="AH583" s="59"/>
      <c r="AI583" s="59"/>
      <c r="AJ583" s="59"/>
      <c r="AK583" s="59"/>
      <c r="AL583" s="59"/>
      <c r="AM583" s="59"/>
      <c r="AN583" s="59"/>
      <c r="AO583" s="59"/>
      <c r="AP583" s="59"/>
      <c r="AQ583" s="59"/>
      <c r="AR583" s="59"/>
      <c r="AS583" s="59"/>
      <c r="AT583" s="59"/>
      <c r="AU583" s="59"/>
      <c r="AV583" s="59"/>
      <c r="AW583" s="59"/>
      <c r="AX583" s="59"/>
      <c r="AY583" s="59"/>
      <c r="AZ583" s="59"/>
      <c r="BA583" s="59"/>
      <c r="BB583" s="59"/>
      <c r="BC583" s="59"/>
      <c r="BD583" s="59"/>
      <c r="BE583" s="59"/>
      <c r="BF583" s="59"/>
      <c r="BG583" s="59"/>
      <c r="BH583" s="59"/>
      <c r="BI583" s="59"/>
      <c r="BJ583" s="59"/>
      <c r="BK583" s="59"/>
      <c r="BL583" s="59"/>
      <c r="BM583" s="59"/>
      <c r="BN583" s="60"/>
      <c r="BO583" s="60"/>
    </row>
    <row r="584" s="1" customFormat="1" spans="1:67">
      <c r="A584" s="58"/>
      <c r="B584" s="58"/>
      <c r="C584" s="58"/>
      <c r="D584" s="58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  <c r="AD584" s="59"/>
      <c r="AE584" s="59"/>
      <c r="AF584" s="59"/>
      <c r="AG584" s="59"/>
      <c r="AH584" s="59"/>
      <c r="AI584" s="59"/>
      <c r="AJ584" s="59"/>
      <c r="AK584" s="59"/>
      <c r="AL584" s="59"/>
      <c r="AM584" s="59"/>
      <c r="AN584" s="59"/>
      <c r="AO584" s="59"/>
      <c r="AP584" s="59"/>
      <c r="AQ584" s="59"/>
      <c r="AR584" s="59"/>
      <c r="AS584" s="59"/>
      <c r="AT584" s="59"/>
      <c r="AU584" s="59"/>
      <c r="AV584" s="59"/>
      <c r="AW584" s="59"/>
      <c r="AX584" s="59"/>
      <c r="AY584" s="59"/>
      <c r="AZ584" s="59"/>
      <c r="BA584" s="59"/>
      <c r="BB584" s="59"/>
      <c r="BC584" s="59"/>
      <c r="BD584" s="59"/>
      <c r="BE584" s="59"/>
      <c r="BF584" s="59"/>
      <c r="BG584" s="59"/>
      <c r="BH584" s="59"/>
      <c r="BI584" s="59"/>
      <c r="BJ584" s="59"/>
      <c r="BK584" s="59"/>
      <c r="BL584" s="59"/>
      <c r="BM584" s="59"/>
      <c r="BN584" s="60"/>
      <c r="BO584" s="60"/>
    </row>
    <row r="585" s="1" customFormat="1" spans="1:67">
      <c r="A585" s="58"/>
      <c r="B585" s="58"/>
      <c r="C585" s="58"/>
      <c r="D585" s="58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  <c r="AD585" s="59"/>
      <c r="AE585" s="59"/>
      <c r="AF585" s="59"/>
      <c r="AG585" s="59"/>
      <c r="AH585" s="59"/>
      <c r="AI585" s="59"/>
      <c r="AJ585" s="59"/>
      <c r="AK585" s="59"/>
      <c r="AL585" s="59"/>
      <c r="AM585" s="59"/>
      <c r="AN585" s="59"/>
      <c r="AO585" s="59"/>
      <c r="AP585" s="59"/>
      <c r="AQ585" s="59"/>
      <c r="AR585" s="59"/>
      <c r="AS585" s="59"/>
      <c r="AT585" s="59"/>
      <c r="AU585" s="59"/>
      <c r="AV585" s="59"/>
      <c r="AW585" s="59"/>
      <c r="AX585" s="59"/>
      <c r="AY585" s="59"/>
      <c r="AZ585" s="59"/>
      <c r="BA585" s="59"/>
      <c r="BB585" s="59"/>
      <c r="BC585" s="59"/>
      <c r="BD585" s="59"/>
      <c r="BE585" s="59"/>
      <c r="BF585" s="59"/>
      <c r="BG585" s="59"/>
      <c r="BH585" s="59"/>
      <c r="BI585" s="59"/>
      <c r="BJ585" s="59"/>
      <c r="BK585" s="59"/>
      <c r="BL585" s="59"/>
      <c r="BM585" s="59"/>
      <c r="BN585" s="60"/>
      <c r="BO585" s="60"/>
    </row>
    <row r="586" s="1" customFormat="1" spans="1:67">
      <c r="A586" s="58"/>
      <c r="B586" s="58"/>
      <c r="C586" s="58"/>
      <c r="D586" s="58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59"/>
      <c r="AD586" s="59"/>
      <c r="AE586" s="59"/>
      <c r="AF586" s="59"/>
      <c r="AG586" s="59"/>
      <c r="AH586" s="59"/>
      <c r="AI586" s="59"/>
      <c r="AJ586" s="59"/>
      <c r="AK586" s="59"/>
      <c r="AL586" s="59"/>
      <c r="AM586" s="59"/>
      <c r="AN586" s="59"/>
      <c r="AO586" s="59"/>
      <c r="AP586" s="59"/>
      <c r="AQ586" s="59"/>
      <c r="AR586" s="59"/>
      <c r="AS586" s="59"/>
      <c r="AT586" s="59"/>
      <c r="AU586" s="59"/>
      <c r="AV586" s="59"/>
      <c r="AW586" s="59"/>
      <c r="AX586" s="59"/>
      <c r="AY586" s="59"/>
      <c r="AZ586" s="59"/>
      <c r="BA586" s="59"/>
      <c r="BB586" s="59"/>
      <c r="BC586" s="59"/>
      <c r="BD586" s="59"/>
      <c r="BE586" s="59"/>
      <c r="BF586" s="59"/>
      <c r="BG586" s="59"/>
      <c r="BH586" s="59"/>
      <c r="BI586" s="59"/>
      <c r="BJ586" s="59"/>
      <c r="BK586" s="59"/>
      <c r="BL586" s="59"/>
      <c r="BM586" s="59"/>
      <c r="BN586" s="60"/>
      <c r="BO586" s="60"/>
    </row>
    <row r="587" s="1" customFormat="1" spans="1:67">
      <c r="A587" s="58"/>
      <c r="B587" s="58"/>
      <c r="C587" s="58"/>
      <c r="D587" s="58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  <c r="AC587" s="59"/>
      <c r="AD587" s="59"/>
      <c r="AE587" s="59"/>
      <c r="AF587" s="59"/>
      <c r="AG587" s="59"/>
      <c r="AH587" s="59"/>
      <c r="AI587" s="59"/>
      <c r="AJ587" s="59"/>
      <c r="AK587" s="59"/>
      <c r="AL587" s="59"/>
      <c r="AM587" s="59"/>
      <c r="AN587" s="59"/>
      <c r="AO587" s="59"/>
      <c r="AP587" s="59"/>
      <c r="AQ587" s="59"/>
      <c r="AR587" s="59"/>
      <c r="AS587" s="59"/>
      <c r="AT587" s="59"/>
      <c r="AU587" s="59"/>
      <c r="AV587" s="59"/>
      <c r="AW587" s="59"/>
      <c r="AX587" s="59"/>
      <c r="AY587" s="59"/>
      <c r="AZ587" s="59"/>
      <c r="BA587" s="59"/>
      <c r="BB587" s="59"/>
      <c r="BC587" s="59"/>
      <c r="BD587" s="59"/>
      <c r="BE587" s="59"/>
      <c r="BF587" s="59"/>
      <c r="BG587" s="59"/>
      <c r="BH587" s="59"/>
      <c r="BI587" s="59"/>
      <c r="BJ587" s="59"/>
      <c r="BK587" s="59"/>
      <c r="BL587" s="59"/>
      <c r="BM587" s="59"/>
      <c r="BN587" s="60"/>
      <c r="BO587" s="60"/>
    </row>
    <row r="588" s="1" customFormat="1" spans="1:67">
      <c r="A588" s="58"/>
      <c r="B588" s="58"/>
      <c r="C588" s="58"/>
      <c r="D588" s="58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59"/>
      <c r="AD588" s="59"/>
      <c r="AE588" s="59"/>
      <c r="AF588" s="59"/>
      <c r="AG588" s="59"/>
      <c r="AH588" s="59"/>
      <c r="AI588" s="59"/>
      <c r="AJ588" s="59"/>
      <c r="AK588" s="59"/>
      <c r="AL588" s="59"/>
      <c r="AM588" s="59"/>
      <c r="AN588" s="59"/>
      <c r="AO588" s="59"/>
      <c r="AP588" s="59"/>
      <c r="AQ588" s="59"/>
      <c r="AR588" s="59"/>
      <c r="AS588" s="59"/>
      <c r="AT588" s="59"/>
      <c r="AU588" s="59"/>
      <c r="AV588" s="59"/>
      <c r="AW588" s="59"/>
      <c r="AX588" s="59"/>
      <c r="AY588" s="59"/>
      <c r="AZ588" s="59"/>
      <c r="BA588" s="59"/>
      <c r="BB588" s="59"/>
      <c r="BC588" s="59"/>
      <c r="BD588" s="59"/>
      <c r="BE588" s="59"/>
      <c r="BF588" s="59"/>
      <c r="BG588" s="59"/>
      <c r="BH588" s="59"/>
      <c r="BI588" s="59"/>
      <c r="BJ588" s="59"/>
      <c r="BK588" s="59"/>
      <c r="BL588" s="59"/>
      <c r="BM588" s="59"/>
      <c r="BN588" s="60"/>
      <c r="BO588" s="60"/>
    </row>
    <row r="589" s="1" customFormat="1" spans="1:67">
      <c r="A589" s="58"/>
      <c r="B589" s="58"/>
      <c r="C589" s="58"/>
      <c r="D589" s="58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59"/>
      <c r="AD589" s="59"/>
      <c r="AE589" s="59"/>
      <c r="AF589" s="59"/>
      <c r="AG589" s="59"/>
      <c r="AH589" s="59"/>
      <c r="AI589" s="59"/>
      <c r="AJ589" s="59"/>
      <c r="AK589" s="59"/>
      <c r="AL589" s="59"/>
      <c r="AM589" s="59"/>
      <c r="AN589" s="59"/>
      <c r="AO589" s="59"/>
      <c r="AP589" s="59"/>
      <c r="AQ589" s="59"/>
      <c r="AR589" s="59"/>
      <c r="AS589" s="59"/>
      <c r="AT589" s="59"/>
      <c r="AU589" s="59"/>
      <c r="AV589" s="59"/>
      <c r="AW589" s="59"/>
      <c r="AX589" s="59"/>
      <c r="AY589" s="59"/>
      <c r="AZ589" s="59"/>
      <c r="BA589" s="59"/>
      <c r="BB589" s="59"/>
      <c r="BC589" s="59"/>
      <c r="BD589" s="59"/>
      <c r="BE589" s="59"/>
      <c r="BF589" s="59"/>
      <c r="BG589" s="59"/>
      <c r="BH589" s="59"/>
      <c r="BI589" s="59"/>
      <c r="BJ589" s="59"/>
      <c r="BK589" s="59"/>
      <c r="BL589" s="59"/>
      <c r="BM589" s="59"/>
      <c r="BN589" s="60"/>
      <c r="BO589" s="60"/>
    </row>
    <row r="590" s="1" customFormat="1" spans="1:67">
      <c r="A590" s="58"/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  <c r="AC590" s="59"/>
      <c r="AD590" s="59"/>
      <c r="AE590" s="59"/>
      <c r="AF590" s="59"/>
      <c r="AG590" s="59"/>
      <c r="AH590" s="59"/>
      <c r="AI590" s="59"/>
      <c r="AJ590" s="59"/>
      <c r="AK590" s="59"/>
      <c r="AL590" s="59"/>
      <c r="AM590" s="59"/>
      <c r="AN590" s="59"/>
      <c r="AO590" s="59"/>
      <c r="AP590" s="59"/>
      <c r="AQ590" s="59"/>
      <c r="AR590" s="59"/>
      <c r="AS590" s="59"/>
      <c r="AT590" s="59"/>
      <c r="AU590" s="59"/>
      <c r="AV590" s="59"/>
      <c r="AW590" s="59"/>
      <c r="AX590" s="59"/>
      <c r="AY590" s="59"/>
      <c r="AZ590" s="59"/>
      <c r="BA590" s="59"/>
      <c r="BB590" s="59"/>
      <c r="BC590" s="59"/>
      <c r="BD590" s="59"/>
      <c r="BE590" s="59"/>
      <c r="BF590" s="59"/>
      <c r="BG590" s="59"/>
      <c r="BH590" s="59"/>
      <c r="BI590" s="59"/>
      <c r="BJ590" s="59"/>
      <c r="BK590" s="59"/>
      <c r="BL590" s="59"/>
      <c r="BM590" s="59"/>
      <c r="BN590" s="60"/>
      <c r="BO590" s="60"/>
    </row>
    <row r="591" s="1" customFormat="1" spans="1:67">
      <c r="A591" s="58"/>
      <c r="B591" s="58"/>
      <c r="C591" s="58"/>
      <c r="D591" s="58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  <c r="AC591" s="59"/>
      <c r="AD591" s="59"/>
      <c r="AE591" s="59"/>
      <c r="AF591" s="59"/>
      <c r="AG591" s="59"/>
      <c r="AH591" s="59"/>
      <c r="AI591" s="59"/>
      <c r="AJ591" s="59"/>
      <c r="AK591" s="59"/>
      <c r="AL591" s="59"/>
      <c r="AM591" s="59"/>
      <c r="AN591" s="59"/>
      <c r="AO591" s="59"/>
      <c r="AP591" s="59"/>
      <c r="AQ591" s="59"/>
      <c r="AR591" s="59"/>
      <c r="AS591" s="59"/>
      <c r="AT591" s="59"/>
      <c r="AU591" s="59"/>
      <c r="AV591" s="59"/>
      <c r="AW591" s="59"/>
      <c r="AX591" s="59"/>
      <c r="AY591" s="59"/>
      <c r="AZ591" s="59"/>
      <c r="BA591" s="59"/>
      <c r="BB591" s="59"/>
      <c r="BC591" s="59"/>
      <c r="BD591" s="59"/>
      <c r="BE591" s="59"/>
      <c r="BF591" s="59"/>
      <c r="BG591" s="59"/>
      <c r="BH591" s="59"/>
      <c r="BI591" s="59"/>
      <c r="BJ591" s="59"/>
      <c r="BK591" s="59"/>
      <c r="BL591" s="59"/>
      <c r="BM591" s="59"/>
      <c r="BN591" s="60"/>
      <c r="BO591" s="60"/>
    </row>
    <row r="592" s="1" customFormat="1" spans="1:67">
      <c r="A592" s="58"/>
      <c r="B592" s="58"/>
      <c r="C592" s="58"/>
      <c r="D592" s="58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  <c r="AC592" s="59"/>
      <c r="AD592" s="59"/>
      <c r="AE592" s="59"/>
      <c r="AF592" s="59"/>
      <c r="AG592" s="59"/>
      <c r="AH592" s="59"/>
      <c r="AI592" s="59"/>
      <c r="AJ592" s="59"/>
      <c r="AK592" s="59"/>
      <c r="AL592" s="59"/>
      <c r="AM592" s="59"/>
      <c r="AN592" s="59"/>
      <c r="AO592" s="59"/>
      <c r="AP592" s="59"/>
      <c r="AQ592" s="59"/>
      <c r="AR592" s="59"/>
      <c r="AS592" s="59"/>
      <c r="AT592" s="59"/>
      <c r="AU592" s="59"/>
      <c r="AV592" s="59"/>
      <c r="AW592" s="59"/>
      <c r="AX592" s="59"/>
      <c r="AY592" s="59"/>
      <c r="AZ592" s="59"/>
      <c r="BA592" s="59"/>
      <c r="BB592" s="59"/>
      <c r="BC592" s="59"/>
      <c r="BD592" s="59"/>
      <c r="BE592" s="59"/>
      <c r="BF592" s="59"/>
      <c r="BG592" s="59"/>
      <c r="BH592" s="59"/>
      <c r="BI592" s="59"/>
      <c r="BJ592" s="59"/>
      <c r="BK592" s="59"/>
      <c r="BL592" s="59"/>
      <c r="BM592" s="59"/>
      <c r="BN592" s="60"/>
      <c r="BO592" s="60"/>
    </row>
    <row r="593" s="1" customFormat="1" spans="1:67">
      <c r="A593" s="58"/>
      <c r="B593" s="58"/>
      <c r="C593" s="58"/>
      <c r="D593" s="58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/>
      <c r="AC593" s="59"/>
      <c r="AD593" s="59"/>
      <c r="AE593" s="59"/>
      <c r="AF593" s="59"/>
      <c r="AG593" s="59"/>
      <c r="AH593" s="59"/>
      <c r="AI593" s="59"/>
      <c r="AJ593" s="59"/>
      <c r="AK593" s="59"/>
      <c r="AL593" s="59"/>
      <c r="AM593" s="59"/>
      <c r="AN593" s="59"/>
      <c r="AO593" s="59"/>
      <c r="AP593" s="59"/>
      <c r="AQ593" s="59"/>
      <c r="AR593" s="59"/>
      <c r="AS593" s="59"/>
      <c r="AT593" s="59"/>
      <c r="AU593" s="59"/>
      <c r="AV593" s="59"/>
      <c r="AW593" s="59"/>
      <c r="AX593" s="59"/>
      <c r="AY593" s="59"/>
      <c r="AZ593" s="59"/>
      <c r="BA593" s="59"/>
      <c r="BB593" s="59"/>
      <c r="BC593" s="59"/>
      <c r="BD593" s="59"/>
      <c r="BE593" s="59"/>
      <c r="BF593" s="59"/>
      <c r="BG593" s="59"/>
      <c r="BH593" s="59"/>
      <c r="BI593" s="59"/>
      <c r="BJ593" s="59"/>
      <c r="BK593" s="59"/>
      <c r="BL593" s="59"/>
      <c r="BM593" s="59"/>
      <c r="BN593" s="60"/>
      <c r="BO593" s="60"/>
    </row>
    <row r="594" s="1" customFormat="1" spans="1:67">
      <c r="A594" s="58"/>
      <c r="B594" s="58"/>
      <c r="C594" s="58"/>
      <c r="D594" s="58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/>
      <c r="AC594" s="59"/>
      <c r="AD594" s="59"/>
      <c r="AE594" s="59"/>
      <c r="AF594" s="59"/>
      <c r="AG594" s="59"/>
      <c r="AH594" s="59"/>
      <c r="AI594" s="59"/>
      <c r="AJ594" s="59"/>
      <c r="AK594" s="59"/>
      <c r="AL594" s="59"/>
      <c r="AM594" s="59"/>
      <c r="AN594" s="59"/>
      <c r="AO594" s="59"/>
      <c r="AP594" s="59"/>
      <c r="AQ594" s="59"/>
      <c r="AR594" s="59"/>
      <c r="AS594" s="59"/>
      <c r="AT594" s="59"/>
      <c r="AU594" s="59"/>
      <c r="AV594" s="59"/>
      <c r="AW594" s="59"/>
      <c r="AX594" s="59"/>
      <c r="AY594" s="59"/>
      <c r="AZ594" s="59"/>
      <c r="BA594" s="59"/>
      <c r="BB594" s="59"/>
      <c r="BC594" s="59"/>
      <c r="BD594" s="59"/>
      <c r="BE594" s="59"/>
      <c r="BF594" s="59"/>
      <c r="BG594" s="59"/>
      <c r="BH594" s="59"/>
      <c r="BI594" s="59"/>
      <c r="BJ594" s="59"/>
      <c r="BK594" s="59"/>
      <c r="BL594" s="59"/>
      <c r="BM594" s="59"/>
      <c r="BN594" s="60"/>
      <c r="BO594" s="60"/>
    </row>
    <row r="595" s="1" customFormat="1" spans="1:67">
      <c r="A595" s="58"/>
      <c r="B595" s="58"/>
      <c r="C595" s="58"/>
      <c r="D595" s="58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/>
      <c r="AC595" s="59"/>
      <c r="AD595" s="59"/>
      <c r="AE595" s="59"/>
      <c r="AF595" s="59"/>
      <c r="AG595" s="59"/>
      <c r="AH595" s="59"/>
      <c r="AI595" s="59"/>
      <c r="AJ595" s="59"/>
      <c r="AK595" s="59"/>
      <c r="AL595" s="59"/>
      <c r="AM595" s="59"/>
      <c r="AN595" s="59"/>
      <c r="AO595" s="59"/>
      <c r="AP595" s="59"/>
      <c r="AQ595" s="59"/>
      <c r="AR595" s="59"/>
      <c r="AS595" s="59"/>
      <c r="AT595" s="59"/>
      <c r="AU595" s="59"/>
      <c r="AV595" s="59"/>
      <c r="AW595" s="59"/>
      <c r="AX595" s="59"/>
      <c r="AY595" s="59"/>
      <c r="AZ595" s="59"/>
      <c r="BA595" s="59"/>
      <c r="BB595" s="59"/>
      <c r="BC595" s="59"/>
      <c r="BD595" s="59"/>
      <c r="BE595" s="59"/>
      <c r="BF595" s="59"/>
      <c r="BG595" s="59"/>
      <c r="BH595" s="59"/>
      <c r="BI595" s="59"/>
      <c r="BJ595" s="59"/>
      <c r="BK595" s="59"/>
      <c r="BL595" s="59"/>
      <c r="BM595" s="59"/>
      <c r="BN595" s="60"/>
      <c r="BO595" s="60"/>
    </row>
    <row r="596" s="1" customFormat="1" spans="1:67">
      <c r="A596" s="58"/>
      <c r="B596" s="58"/>
      <c r="C596" s="58"/>
      <c r="D596" s="58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  <c r="AC596" s="59"/>
      <c r="AD596" s="59"/>
      <c r="AE596" s="59"/>
      <c r="AF596" s="59"/>
      <c r="AG596" s="59"/>
      <c r="AH596" s="59"/>
      <c r="AI596" s="59"/>
      <c r="AJ596" s="59"/>
      <c r="AK596" s="59"/>
      <c r="AL596" s="59"/>
      <c r="AM596" s="59"/>
      <c r="AN596" s="59"/>
      <c r="AO596" s="59"/>
      <c r="AP596" s="59"/>
      <c r="AQ596" s="59"/>
      <c r="AR596" s="59"/>
      <c r="AS596" s="59"/>
      <c r="AT596" s="59"/>
      <c r="AU596" s="59"/>
      <c r="AV596" s="59"/>
      <c r="AW596" s="59"/>
      <c r="AX596" s="59"/>
      <c r="AY596" s="59"/>
      <c r="AZ596" s="59"/>
      <c r="BA596" s="59"/>
      <c r="BB596" s="59"/>
      <c r="BC596" s="59"/>
      <c r="BD596" s="59"/>
      <c r="BE596" s="59"/>
      <c r="BF596" s="59"/>
      <c r="BG596" s="59"/>
      <c r="BH596" s="59"/>
      <c r="BI596" s="59"/>
      <c r="BJ596" s="59"/>
      <c r="BK596" s="59"/>
      <c r="BL596" s="59"/>
      <c r="BM596" s="59"/>
      <c r="BN596" s="60"/>
      <c r="BO596" s="60"/>
    </row>
    <row r="597" s="1" customFormat="1" spans="1:67">
      <c r="A597" s="58"/>
      <c r="B597" s="58"/>
      <c r="C597" s="58"/>
      <c r="D597" s="58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  <c r="AC597" s="59"/>
      <c r="AD597" s="59"/>
      <c r="AE597" s="59"/>
      <c r="AF597" s="59"/>
      <c r="AG597" s="59"/>
      <c r="AH597" s="59"/>
      <c r="AI597" s="59"/>
      <c r="AJ597" s="59"/>
      <c r="AK597" s="59"/>
      <c r="AL597" s="59"/>
      <c r="AM597" s="59"/>
      <c r="AN597" s="59"/>
      <c r="AO597" s="59"/>
      <c r="AP597" s="59"/>
      <c r="AQ597" s="59"/>
      <c r="AR597" s="59"/>
      <c r="AS597" s="59"/>
      <c r="AT597" s="59"/>
      <c r="AU597" s="59"/>
      <c r="AV597" s="59"/>
      <c r="AW597" s="59"/>
      <c r="AX597" s="59"/>
      <c r="AY597" s="59"/>
      <c r="AZ597" s="59"/>
      <c r="BA597" s="59"/>
      <c r="BB597" s="59"/>
      <c r="BC597" s="59"/>
      <c r="BD597" s="59"/>
      <c r="BE597" s="59"/>
      <c r="BF597" s="59"/>
      <c r="BG597" s="59"/>
      <c r="BH597" s="59"/>
      <c r="BI597" s="59"/>
      <c r="BJ597" s="59"/>
      <c r="BK597" s="59"/>
      <c r="BL597" s="59"/>
      <c r="BM597" s="59"/>
      <c r="BN597" s="60"/>
      <c r="BO597" s="60"/>
    </row>
    <row r="598" s="1" customFormat="1" spans="1:67">
      <c r="A598" s="58"/>
      <c r="B598" s="58"/>
      <c r="C598" s="58"/>
      <c r="D598" s="58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  <c r="AC598" s="59"/>
      <c r="AD598" s="59"/>
      <c r="AE598" s="59"/>
      <c r="AF598" s="59"/>
      <c r="AG598" s="59"/>
      <c r="AH598" s="59"/>
      <c r="AI598" s="59"/>
      <c r="AJ598" s="59"/>
      <c r="AK598" s="59"/>
      <c r="AL598" s="59"/>
      <c r="AM598" s="59"/>
      <c r="AN598" s="59"/>
      <c r="AO598" s="59"/>
      <c r="AP598" s="59"/>
      <c r="AQ598" s="59"/>
      <c r="AR598" s="59"/>
      <c r="AS598" s="59"/>
      <c r="AT598" s="59"/>
      <c r="AU598" s="59"/>
      <c r="AV598" s="59"/>
      <c r="AW598" s="59"/>
      <c r="AX598" s="59"/>
      <c r="AY598" s="59"/>
      <c r="AZ598" s="59"/>
      <c r="BA598" s="59"/>
      <c r="BB598" s="59"/>
      <c r="BC598" s="59"/>
      <c r="BD598" s="59"/>
      <c r="BE598" s="59"/>
      <c r="BF598" s="59"/>
      <c r="BG598" s="59"/>
      <c r="BH598" s="59"/>
      <c r="BI598" s="59"/>
      <c r="BJ598" s="59"/>
      <c r="BK598" s="59"/>
      <c r="BL598" s="59"/>
      <c r="BM598" s="59"/>
      <c r="BN598" s="60"/>
      <c r="BO598" s="60"/>
    </row>
    <row r="599" s="1" customFormat="1" spans="1:67">
      <c r="A599" s="58"/>
      <c r="B599" s="58"/>
      <c r="C599" s="58"/>
      <c r="D599" s="58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  <c r="AC599" s="59"/>
      <c r="AD599" s="59"/>
      <c r="AE599" s="59"/>
      <c r="AF599" s="59"/>
      <c r="AG599" s="59"/>
      <c r="AH599" s="59"/>
      <c r="AI599" s="59"/>
      <c r="AJ599" s="59"/>
      <c r="AK599" s="59"/>
      <c r="AL599" s="59"/>
      <c r="AM599" s="59"/>
      <c r="AN599" s="59"/>
      <c r="AO599" s="59"/>
      <c r="AP599" s="59"/>
      <c r="AQ599" s="59"/>
      <c r="AR599" s="59"/>
      <c r="AS599" s="59"/>
      <c r="AT599" s="59"/>
      <c r="AU599" s="59"/>
      <c r="AV599" s="59"/>
      <c r="AW599" s="59"/>
      <c r="AX599" s="59"/>
      <c r="AY599" s="59"/>
      <c r="AZ599" s="59"/>
      <c r="BA599" s="59"/>
      <c r="BB599" s="59"/>
      <c r="BC599" s="59"/>
      <c r="BD599" s="59"/>
      <c r="BE599" s="59"/>
      <c r="BF599" s="59"/>
      <c r="BG599" s="59"/>
      <c r="BH599" s="59"/>
      <c r="BI599" s="59"/>
      <c r="BJ599" s="59"/>
      <c r="BK599" s="59"/>
      <c r="BL599" s="59"/>
      <c r="BM599" s="59"/>
      <c r="BN599" s="60"/>
      <c r="BO599" s="60"/>
    </row>
    <row r="600" s="1" customFormat="1" spans="1:67">
      <c r="A600" s="58"/>
      <c r="B600" s="58"/>
      <c r="C600" s="58"/>
      <c r="D600" s="58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  <c r="AC600" s="59"/>
      <c r="AD600" s="59"/>
      <c r="AE600" s="59"/>
      <c r="AF600" s="59"/>
      <c r="AG600" s="59"/>
      <c r="AH600" s="59"/>
      <c r="AI600" s="59"/>
      <c r="AJ600" s="59"/>
      <c r="AK600" s="59"/>
      <c r="AL600" s="59"/>
      <c r="AM600" s="59"/>
      <c r="AN600" s="59"/>
      <c r="AO600" s="59"/>
      <c r="AP600" s="59"/>
      <c r="AQ600" s="59"/>
      <c r="AR600" s="59"/>
      <c r="AS600" s="59"/>
      <c r="AT600" s="59"/>
      <c r="AU600" s="59"/>
      <c r="AV600" s="59"/>
      <c r="AW600" s="59"/>
      <c r="AX600" s="59"/>
      <c r="AY600" s="59"/>
      <c r="AZ600" s="59"/>
      <c r="BA600" s="59"/>
      <c r="BB600" s="59"/>
      <c r="BC600" s="59"/>
      <c r="BD600" s="59"/>
      <c r="BE600" s="59"/>
      <c r="BF600" s="59"/>
      <c r="BG600" s="59"/>
      <c r="BH600" s="59"/>
      <c r="BI600" s="59"/>
      <c r="BJ600" s="59"/>
      <c r="BK600" s="59"/>
      <c r="BL600" s="59"/>
      <c r="BM600" s="59"/>
      <c r="BN600" s="60"/>
      <c r="BO600" s="60"/>
    </row>
    <row r="601" s="1" customFormat="1" spans="1:67">
      <c r="A601" s="58"/>
      <c r="B601" s="58"/>
      <c r="C601" s="58"/>
      <c r="D601" s="58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  <c r="AC601" s="59"/>
      <c r="AD601" s="59"/>
      <c r="AE601" s="59"/>
      <c r="AF601" s="59"/>
      <c r="AG601" s="59"/>
      <c r="AH601" s="59"/>
      <c r="AI601" s="59"/>
      <c r="AJ601" s="59"/>
      <c r="AK601" s="59"/>
      <c r="AL601" s="59"/>
      <c r="AM601" s="59"/>
      <c r="AN601" s="59"/>
      <c r="AO601" s="59"/>
      <c r="AP601" s="59"/>
      <c r="AQ601" s="59"/>
      <c r="AR601" s="59"/>
      <c r="AS601" s="59"/>
      <c r="AT601" s="59"/>
      <c r="AU601" s="59"/>
      <c r="AV601" s="59"/>
      <c r="AW601" s="59"/>
      <c r="AX601" s="59"/>
      <c r="AY601" s="59"/>
      <c r="AZ601" s="59"/>
      <c r="BA601" s="59"/>
      <c r="BB601" s="59"/>
      <c r="BC601" s="59"/>
      <c r="BD601" s="59"/>
      <c r="BE601" s="59"/>
      <c r="BF601" s="59"/>
      <c r="BG601" s="59"/>
      <c r="BH601" s="59"/>
      <c r="BI601" s="59"/>
      <c r="BJ601" s="59"/>
      <c r="BK601" s="59"/>
      <c r="BL601" s="59"/>
      <c r="BM601" s="59"/>
      <c r="BN601" s="60"/>
      <c r="BO601" s="60"/>
    </row>
    <row r="602" s="1" customFormat="1" spans="1:67">
      <c r="A602" s="58"/>
      <c r="B602" s="58"/>
      <c r="C602" s="58"/>
      <c r="D602" s="58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59"/>
      <c r="AD602" s="59"/>
      <c r="AE602" s="59"/>
      <c r="AF602" s="59"/>
      <c r="AG602" s="59"/>
      <c r="AH602" s="59"/>
      <c r="AI602" s="59"/>
      <c r="AJ602" s="59"/>
      <c r="AK602" s="59"/>
      <c r="AL602" s="59"/>
      <c r="AM602" s="59"/>
      <c r="AN602" s="59"/>
      <c r="AO602" s="59"/>
      <c r="AP602" s="59"/>
      <c r="AQ602" s="59"/>
      <c r="AR602" s="59"/>
      <c r="AS602" s="59"/>
      <c r="AT602" s="59"/>
      <c r="AU602" s="59"/>
      <c r="AV602" s="59"/>
      <c r="AW602" s="59"/>
      <c r="AX602" s="59"/>
      <c r="AY602" s="59"/>
      <c r="AZ602" s="59"/>
      <c r="BA602" s="59"/>
      <c r="BB602" s="59"/>
      <c r="BC602" s="59"/>
      <c r="BD602" s="59"/>
      <c r="BE602" s="59"/>
      <c r="BF602" s="59"/>
      <c r="BG602" s="59"/>
      <c r="BH602" s="59"/>
      <c r="BI602" s="59"/>
      <c r="BJ602" s="59"/>
      <c r="BK602" s="59"/>
      <c r="BL602" s="59"/>
      <c r="BM602" s="59"/>
      <c r="BN602" s="60"/>
      <c r="BO602" s="60"/>
    </row>
    <row r="603" s="1" customFormat="1" spans="1:67">
      <c r="A603" s="58"/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  <c r="AC603" s="59"/>
      <c r="AD603" s="59"/>
      <c r="AE603" s="59"/>
      <c r="AF603" s="59"/>
      <c r="AG603" s="59"/>
      <c r="AH603" s="59"/>
      <c r="AI603" s="59"/>
      <c r="AJ603" s="59"/>
      <c r="AK603" s="59"/>
      <c r="AL603" s="59"/>
      <c r="AM603" s="59"/>
      <c r="AN603" s="59"/>
      <c r="AO603" s="59"/>
      <c r="AP603" s="59"/>
      <c r="AQ603" s="59"/>
      <c r="AR603" s="59"/>
      <c r="AS603" s="59"/>
      <c r="AT603" s="59"/>
      <c r="AU603" s="59"/>
      <c r="AV603" s="59"/>
      <c r="AW603" s="59"/>
      <c r="AX603" s="59"/>
      <c r="AY603" s="59"/>
      <c r="AZ603" s="59"/>
      <c r="BA603" s="59"/>
      <c r="BB603" s="59"/>
      <c r="BC603" s="59"/>
      <c r="BD603" s="59"/>
      <c r="BE603" s="59"/>
      <c r="BF603" s="59"/>
      <c r="BG603" s="59"/>
      <c r="BH603" s="59"/>
      <c r="BI603" s="59"/>
      <c r="BJ603" s="59"/>
      <c r="BK603" s="59"/>
      <c r="BL603" s="59"/>
      <c r="BM603" s="59"/>
      <c r="BN603" s="60"/>
      <c r="BO603" s="60"/>
    </row>
    <row r="604" s="1" customFormat="1" spans="1:67">
      <c r="A604" s="58"/>
      <c r="B604" s="58"/>
      <c r="C604" s="58"/>
      <c r="D604" s="58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  <c r="AD604" s="59"/>
      <c r="AE604" s="59"/>
      <c r="AF604" s="59"/>
      <c r="AG604" s="59"/>
      <c r="AH604" s="59"/>
      <c r="AI604" s="59"/>
      <c r="AJ604" s="59"/>
      <c r="AK604" s="59"/>
      <c r="AL604" s="59"/>
      <c r="AM604" s="59"/>
      <c r="AN604" s="59"/>
      <c r="AO604" s="59"/>
      <c r="AP604" s="59"/>
      <c r="AQ604" s="59"/>
      <c r="AR604" s="59"/>
      <c r="AS604" s="59"/>
      <c r="AT604" s="59"/>
      <c r="AU604" s="59"/>
      <c r="AV604" s="59"/>
      <c r="AW604" s="59"/>
      <c r="AX604" s="59"/>
      <c r="AY604" s="59"/>
      <c r="AZ604" s="59"/>
      <c r="BA604" s="59"/>
      <c r="BB604" s="59"/>
      <c r="BC604" s="59"/>
      <c r="BD604" s="59"/>
      <c r="BE604" s="59"/>
      <c r="BF604" s="59"/>
      <c r="BG604" s="59"/>
      <c r="BH604" s="59"/>
      <c r="BI604" s="59"/>
      <c r="BJ604" s="59"/>
      <c r="BK604" s="59"/>
      <c r="BL604" s="59"/>
      <c r="BM604" s="59"/>
      <c r="BN604" s="60"/>
      <c r="BO604" s="60"/>
    </row>
    <row r="605" s="1" customFormat="1" spans="1:67">
      <c r="A605" s="58"/>
      <c r="B605" s="58"/>
      <c r="C605" s="58"/>
      <c r="D605" s="58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  <c r="AC605" s="59"/>
      <c r="AD605" s="59"/>
      <c r="AE605" s="59"/>
      <c r="AF605" s="59"/>
      <c r="AG605" s="59"/>
      <c r="AH605" s="59"/>
      <c r="AI605" s="59"/>
      <c r="AJ605" s="59"/>
      <c r="AK605" s="59"/>
      <c r="AL605" s="59"/>
      <c r="AM605" s="59"/>
      <c r="AN605" s="59"/>
      <c r="AO605" s="59"/>
      <c r="AP605" s="59"/>
      <c r="AQ605" s="59"/>
      <c r="AR605" s="59"/>
      <c r="AS605" s="59"/>
      <c r="AT605" s="59"/>
      <c r="AU605" s="59"/>
      <c r="AV605" s="59"/>
      <c r="AW605" s="59"/>
      <c r="AX605" s="59"/>
      <c r="AY605" s="59"/>
      <c r="AZ605" s="59"/>
      <c r="BA605" s="59"/>
      <c r="BB605" s="59"/>
      <c r="BC605" s="59"/>
      <c r="BD605" s="59"/>
      <c r="BE605" s="59"/>
      <c r="BF605" s="59"/>
      <c r="BG605" s="59"/>
      <c r="BH605" s="59"/>
      <c r="BI605" s="59"/>
      <c r="BJ605" s="59"/>
      <c r="BK605" s="59"/>
      <c r="BL605" s="59"/>
      <c r="BM605" s="59"/>
      <c r="BN605" s="60"/>
      <c r="BO605" s="60"/>
    </row>
    <row r="606" s="1" customFormat="1" spans="1:67">
      <c r="A606" s="58"/>
      <c r="B606" s="58"/>
      <c r="C606" s="58"/>
      <c r="D606" s="58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  <c r="AC606" s="59"/>
      <c r="AD606" s="59"/>
      <c r="AE606" s="59"/>
      <c r="AF606" s="59"/>
      <c r="AG606" s="59"/>
      <c r="AH606" s="59"/>
      <c r="AI606" s="59"/>
      <c r="AJ606" s="59"/>
      <c r="AK606" s="59"/>
      <c r="AL606" s="59"/>
      <c r="AM606" s="59"/>
      <c r="AN606" s="59"/>
      <c r="AO606" s="59"/>
      <c r="AP606" s="59"/>
      <c r="AQ606" s="59"/>
      <c r="AR606" s="59"/>
      <c r="AS606" s="59"/>
      <c r="AT606" s="59"/>
      <c r="AU606" s="59"/>
      <c r="AV606" s="59"/>
      <c r="AW606" s="59"/>
      <c r="AX606" s="59"/>
      <c r="AY606" s="59"/>
      <c r="AZ606" s="59"/>
      <c r="BA606" s="59"/>
      <c r="BB606" s="59"/>
      <c r="BC606" s="59"/>
      <c r="BD606" s="59"/>
      <c r="BE606" s="59"/>
      <c r="BF606" s="59"/>
      <c r="BG606" s="59"/>
      <c r="BH606" s="59"/>
      <c r="BI606" s="59"/>
      <c r="BJ606" s="59"/>
      <c r="BK606" s="59"/>
      <c r="BL606" s="59"/>
      <c r="BM606" s="59"/>
      <c r="BN606" s="60"/>
      <c r="BO606" s="60"/>
    </row>
    <row r="607" s="1" customFormat="1" spans="1:67">
      <c r="A607" s="58"/>
      <c r="B607" s="58"/>
      <c r="C607" s="58"/>
      <c r="D607" s="58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  <c r="AC607" s="59"/>
      <c r="AD607" s="59"/>
      <c r="AE607" s="59"/>
      <c r="AF607" s="59"/>
      <c r="AG607" s="59"/>
      <c r="AH607" s="59"/>
      <c r="AI607" s="59"/>
      <c r="AJ607" s="59"/>
      <c r="AK607" s="59"/>
      <c r="AL607" s="59"/>
      <c r="AM607" s="59"/>
      <c r="AN607" s="59"/>
      <c r="AO607" s="59"/>
      <c r="AP607" s="59"/>
      <c r="AQ607" s="59"/>
      <c r="AR607" s="59"/>
      <c r="AS607" s="59"/>
      <c r="AT607" s="59"/>
      <c r="AU607" s="59"/>
      <c r="AV607" s="59"/>
      <c r="AW607" s="59"/>
      <c r="AX607" s="59"/>
      <c r="AY607" s="59"/>
      <c r="AZ607" s="59"/>
      <c r="BA607" s="59"/>
      <c r="BB607" s="59"/>
      <c r="BC607" s="59"/>
      <c r="BD607" s="59"/>
      <c r="BE607" s="59"/>
      <c r="BF607" s="59"/>
      <c r="BG607" s="59"/>
      <c r="BH607" s="59"/>
      <c r="BI607" s="59"/>
      <c r="BJ607" s="59"/>
      <c r="BK607" s="59"/>
      <c r="BL607" s="59"/>
      <c r="BM607" s="59"/>
      <c r="BN607" s="60"/>
      <c r="BO607" s="60"/>
    </row>
    <row r="608" s="1" customFormat="1" spans="1:67">
      <c r="A608" s="58"/>
      <c r="B608" s="58"/>
      <c r="C608" s="58"/>
      <c r="D608" s="58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  <c r="AC608" s="59"/>
      <c r="AD608" s="59"/>
      <c r="AE608" s="59"/>
      <c r="AF608" s="59"/>
      <c r="AG608" s="59"/>
      <c r="AH608" s="59"/>
      <c r="AI608" s="59"/>
      <c r="AJ608" s="59"/>
      <c r="AK608" s="59"/>
      <c r="AL608" s="59"/>
      <c r="AM608" s="59"/>
      <c r="AN608" s="59"/>
      <c r="AO608" s="59"/>
      <c r="AP608" s="59"/>
      <c r="AQ608" s="59"/>
      <c r="AR608" s="59"/>
      <c r="AS608" s="59"/>
      <c r="AT608" s="59"/>
      <c r="AU608" s="59"/>
      <c r="AV608" s="59"/>
      <c r="AW608" s="59"/>
      <c r="AX608" s="59"/>
      <c r="AY608" s="59"/>
      <c r="AZ608" s="59"/>
      <c r="BA608" s="59"/>
      <c r="BB608" s="59"/>
      <c r="BC608" s="59"/>
      <c r="BD608" s="59"/>
      <c r="BE608" s="59"/>
      <c r="BF608" s="59"/>
      <c r="BG608" s="59"/>
      <c r="BH608" s="59"/>
      <c r="BI608" s="59"/>
      <c r="BJ608" s="59"/>
      <c r="BK608" s="59"/>
      <c r="BL608" s="59"/>
      <c r="BM608" s="59"/>
      <c r="BN608" s="60"/>
      <c r="BO608" s="60"/>
    </row>
    <row r="609" s="1" customFormat="1" spans="1:67">
      <c r="A609" s="58"/>
      <c r="B609" s="58"/>
      <c r="C609" s="58"/>
      <c r="D609" s="58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59"/>
      <c r="AD609" s="59"/>
      <c r="AE609" s="59"/>
      <c r="AF609" s="59"/>
      <c r="AG609" s="59"/>
      <c r="AH609" s="59"/>
      <c r="AI609" s="59"/>
      <c r="AJ609" s="59"/>
      <c r="AK609" s="59"/>
      <c r="AL609" s="59"/>
      <c r="AM609" s="59"/>
      <c r="AN609" s="59"/>
      <c r="AO609" s="59"/>
      <c r="AP609" s="59"/>
      <c r="AQ609" s="59"/>
      <c r="AR609" s="59"/>
      <c r="AS609" s="59"/>
      <c r="AT609" s="59"/>
      <c r="AU609" s="59"/>
      <c r="AV609" s="59"/>
      <c r="AW609" s="59"/>
      <c r="AX609" s="59"/>
      <c r="AY609" s="59"/>
      <c r="AZ609" s="59"/>
      <c r="BA609" s="59"/>
      <c r="BB609" s="59"/>
      <c r="BC609" s="59"/>
      <c r="BD609" s="59"/>
      <c r="BE609" s="59"/>
      <c r="BF609" s="59"/>
      <c r="BG609" s="59"/>
      <c r="BH609" s="59"/>
      <c r="BI609" s="59"/>
      <c r="BJ609" s="59"/>
      <c r="BK609" s="59"/>
      <c r="BL609" s="59"/>
      <c r="BM609" s="59"/>
      <c r="BN609" s="60"/>
      <c r="BO609" s="60"/>
    </row>
    <row r="610" s="1" customFormat="1" spans="1:67">
      <c r="A610" s="58"/>
      <c r="B610" s="58"/>
      <c r="C610" s="58"/>
      <c r="D610" s="58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  <c r="AC610" s="59"/>
      <c r="AD610" s="59"/>
      <c r="AE610" s="59"/>
      <c r="AF610" s="59"/>
      <c r="AG610" s="59"/>
      <c r="AH610" s="59"/>
      <c r="AI610" s="59"/>
      <c r="AJ610" s="59"/>
      <c r="AK610" s="59"/>
      <c r="AL610" s="59"/>
      <c r="AM610" s="59"/>
      <c r="AN610" s="59"/>
      <c r="AO610" s="59"/>
      <c r="AP610" s="59"/>
      <c r="AQ610" s="59"/>
      <c r="AR610" s="59"/>
      <c r="AS610" s="59"/>
      <c r="AT610" s="59"/>
      <c r="AU610" s="59"/>
      <c r="AV610" s="59"/>
      <c r="AW610" s="59"/>
      <c r="AX610" s="59"/>
      <c r="AY610" s="59"/>
      <c r="AZ610" s="59"/>
      <c r="BA610" s="59"/>
      <c r="BB610" s="59"/>
      <c r="BC610" s="59"/>
      <c r="BD610" s="59"/>
      <c r="BE610" s="59"/>
      <c r="BF610" s="59"/>
      <c r="BG610" s="59"/>
      <c r="BH610" s="59"/>
      <c r="BI610" s="59"/>
      <c r="BJ610" s="59"/>
      <c r="BK610" s="59"/>
      <c r="BL610" s="59"/>
      <c r="BM610" s="59"/>
      <c r="BN610" s="60"/>
      <c r="BO610" s="60"/>
    </row>
    <row r="611" s="1" customFormat="1" spans="1:67">
      <c r="A611" s="58"/>
      <c r="B611" s="58"/>
      <c r="C611" s="58"/>
      <c r="D611" s="58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  <c r="AC611" s="59"/>
      <c r="AD611" s="59"/>
      <c r="AE611" s="59"/>
      <c r="AF611" s="59"/>
      <c r="AG611" s="59"/>
      <c r="AH611" s="59"/>
      <c r="AI611" s="59"/>
      <c r="AJ611" s="59"/>
      <c r="AK611" s="59"/>
      <c r="AL611" s="59"/>
      <c r="AM611" s="59"/>
      <c r="AN611" s="59"/>
      <c r="AO611" s="59"/>
      <c r="AP611" s="59"/>
      <c r="AQ611" s="59"/>
      <c r="AR611" s="59"/>
      <c r="AS611" s="59"/>
      <c r="AT611" s="59"/>
      <c r="AU611" s="59"/>
      <c r="AV611" s="59"/>
      <c r="AW611" s="59"/>
      <c r="AX611" s="59"/>
      <c r="AY611" s="59"/>
      <c r="AZ611" s="59"/>
      <c r="BA611" s="59"/>
      <c r="BB611" s="59"/>
      <c r="BC611" s="59"/>
      <c r="BD611" s="59"/>
      <c r="BE611" s="59"/>
      <c r="BF611" s="59"/>
      <c r="BG611" s="59"/>
      <c r="BH611" s="59"/>
      <c r="BI611" s="59"/>
      <c r="BJ611" s="59"/>
      <c r="BK611" s="59"/>
      <c r="BL611" s="59"/>
      <c r="BM611" s="59"/>
      <c r="BN611" s="60"/>
      <c r="BO611" s="60"/>
    </row>
    <row r="612" s="1" customFormat="1" spans="1:67">
      <c r="A612" s="58"/>
      <c r="B612" s="58"/>
      <c r="C612" s="58"/>
      <c r="D612" s="58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  <c r="AC612" s="59"/>
      <c r="AD612" s="59"/>
      <c r="AE612" s="59"/>
      <c r="AF612" s="59"/>
      <c r="AG612" s="59"/>
      <c r="AH612" s="59"/>
      <c r="AI612" s="59"/>
      <c r="AJ612" s="59"/>
      <c r="AK612" s="59"/>
      <c r="AL612" s="59"/>
      <c r="AM612" s="59"/>
      <c r="AN612" s="59"/>
      <c r="AO612" s="59"/>
      <c r="AP612" s="59"/>
      <c r="AQ612" s="59"/>
      <c r="AR612" s="59"/>
      <c r="AS612" s="59"/>
      <c r="AT612" s="59"/>
      <c r="AU612" s="59"/>
      <c r="AV612" s="59"/>
      <c r="AW612" s="59"/>
      <c r="AX612" s="59"/>
      <c r="AY612" s="59"/>
      <c r="AZ612" s="59"/>
      <c r="BA612" s="59"/>
      <c r="BB612" s="59"/>
      <c r="BC612" s="59"/>
      <c r="BD612" s="59"/>
      <c r="BE612" s="59"/>
      <c r="BF612" s="59"/>
      <c r="BG612" s="59"/>
      <c r="BH612" s="59"/>
      <c r="BI612" s="59"/>
      <c r="BJ612" s="59"/>
      <c r="BK612" s="59"/>
      <c r="BL612" s="59"/>
      <c r="BM612" s="59"/>
      <c r="BN612" s="60"/>
      <c r="BO612" s="60"/>
    </row>
    <row r="613" s="1" customFormat="1" spans="1:67">
      <c r="A613" s="58"/>
      <c r="B613" s="58"/>
      <c r="C613" s="58"/>
      <c r="D613" s="58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  <c r="AC613" s="59"/>
      <c r="AD613" s="59"/>
      <c r="AE613" s="59"/>
      <c r="AF613" s="59"/>
      <c r="AG613" s="59"/>
      <c r="AH613" s="59"/>
      <c r="AI613" s="59"/>
      <c r="AJ613" s="59"/>
      <c r="AK613" s="59"/>
      <c r="AL613" s="59"/>
      <c r="AM613" s="59"/>
      <c r="AN613" s="59"/>
      <c r="AO613" s="59"/>
      <c r="AP613" s="59"/>
      <c r="AQ613" s="59"/>
      <c r="AR613" s="59"/>
      <c r="AS613" s="59"/>
      <c r="AT613" s="59"/>
      <c r="AU613" s="59"/>
      <c r="AV613" s="59"/>
      <c r="AW613" s="59"/>
      <c r="AX613" s="59"/>
      <c r="AY613" s="59"/>
      <c r="AZ613" s="59"/>
      <c r="BA613" s="59"/>
      <c r="BB613" s="59"/>
      <c r="BC613" s="59"/>
      <c r="BD613" s="59"/>
      <c r="BE613" s="59"/>
      <c r="BF613" s="59"/>
      <c r="BG613" s="59"/>
      <c r="BH613" s="59"/>
      <c r="BI613" s="59"/>
      <c r="BJ613" s="59"/>
      <c r="BK613" s="59"/>
      <c r="BL613" s="59"/>
      <c r="BM613" s="59"/>
      <c r="BN613" s="60"/>
      <c r="BO613" s="60"/>
    </row>
    <row r="614" s="1" customFormat="1" spans="1:67">
      <c r="A614" s="58"/>
      <c r="B614" s="58"/>
      <c r="C614" s="58"/>
      <c r="D614" s="58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59"/>
      <c r="AD614" s="59"/>
      <c r="AE614" s="59"/>
      <c r="AF614" s="59"/>
      <c r="AG614" s="59"/>
      <c r="AH614" s="59"/>
      <c r="AI614" s="59"/>
      <c r="AJ614" s="59"/>
      <c r="AK614" s="59"/>
      <c r="AL614" s="59"/>
      <c r="AM614" s="59"/>
      <c r="AN614" s="59"/>
      <c r="AO614" s="59"/>
      <c r="AP614" s="59"/>
      <c r="AQ614" s="59"/>
      <c r="AR614" s="59"/>
      <c r="AS614" s="59"/>
      <c r="AT614" s="59"/>
      <c r="AU614" s="59"/>
      <c r="AV614" s="59"/>
      <c r="AW614" s="59"/>
      <c r="AX614" s="59"/>
      <c r="AY614" s="59"/>
      <c r="AZ614" s="59"/>
      <c r="BA614" s="59"/>
      <c r="BB614" s="59"/>
      <c r="BC614" s="59"/>
      <c r="BD614" s="59"/>
      <c r="BE614" s="59"/>
      <c r="BF614" s="59"/>
      <c r="BG614" s="59"/>
      <c r="BH614" s="59"/>
      <c r="BI614" s="59"/>
      <c r="BJ614" s="59"/>
      <c r="BK614" s="59"/>
      <c r="BL614" s="59"/>
      <c r="BM614" s="59"/>
      <c r="BN614" s="60"/>
      <c r="BO614" s="60"/>
    </row>
    <row r="615" s="1" customFormat="1" spans="1:67">
      <c r="A615" s="58"/>
      <c r="B615" s="58"/>
      <c r="C615" s="58"/>
      <c r="D615" s="58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  <c r="AC615" s="59"/>
      <c r="AD615" s="59"/>
      <c r="AE615" s="59"/>
      <c r="AF615" s="59"/>
      <c r="AG615" s="59"/>
      <c r="AH615" s="59"/>
      <c r="AI615" s="59"/>
      <c r="AJ615" s="59"/>
      <c r="AK615" s="59"/>
      <c r="AL615" s="59"/>
      <c r="AM615" s="59"/>
      <c r="AN615" s="59"/>
      <c r="AO615" s="59"/>
      <c r="AP615" s="59"/>
      <c r="AQ615" s="59"/>
      <c r="AR615" s="59"/>
      <c r="AS615" s="59"/>
      <c r="AT615" s="59"/>
      <c r="AU615" s="59"/>
      <c r="AV615" s="59"/>
      <c r="AW615" s="59"/>
      <c r="AX615" s="59"/>
      <c r="AY615" s="59"/>
      <c r="AZ615" s="59"/>
      <c r="BA615" s="59"/>
      <c r="BB615" s="59"/>
      <c r="BC615" s="59"/>
      <c r="BD615" s="59"/>
      <c r="BE615" s="59"/>
      <c r="BF615" s="59"/>
      <c r="BG615" s="59"/>
      <c r="BH615" s="59"/>
      <c r="BI615" s="59"/>
      <c r="BJ615" s="59"/>
      <c r="BK615" s="59"/>
      <c r="BL615" s="59"/>
      <c r="BM615" s="59"/>
      <c r="BN615" s="60"/>
      <c r="BO615" s="60"/>
    </row>
    <row r="616" s="1" customFormat="1" spans="1:67">
      <c r="A616" s="58"/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/>
      <c r="AC616" s="59"/>
      <c r="AD616" s="59"/>
      <c r="AE616" s="59"/>
      <c r="AF616" s="59"/>
      <c r="AG616" s="59"/>
      <c r="AH616" s="59"/>
      <c r="AI616" s="59"/>
      <c r="AJ616" s="59"/>
      <c r="AK616" s="59"/>
      <c r="AL616" s="59"/>
      <c r="AM616" s="59"/>
      <c r="AN616" s="59"/>
      <c r="AO616" s="59"/>
      <c r="AP616" s="59"/>
      <c r="AQ616" s="59"/>
      <c r="AR616" s="59"/>
      <c r="AS616" s="59"/>
      <c r="AT616" s="59"/>
      <c r="AU616" s="59"/>
      <c r="AV616" s="59"/>
      <c r="AW616" s="59"/>
      <c r="AX616" s="59"/>
      <c r="AY616" s="59"/>
      <c r="AZ616" s="59"/>
      <c r="BA616" s="59"/>
      <c r="BB616" s="59"/>
      <c r="BC616" s="59"/>
      <c r="BD616" s="59"/>
      <c r="BE616" s="59"/>
      <c r="BF616" s="59"/>
      <c r="BG616" s="59"/>
      <c r="BH616" s="59"/>
      <c r="BI616" s="59"/>
      <c r="BJ616" s="59"/>
      <c r="BK616" s="59"/>
      <c r="BL616" s="59"/>
      <c r="BM616" s="59"/>
      <c r="BN616" s="60"/>
      <c r="BO616" s="60"/>
    </row>
    <row r="617" s="1" customFormat="1" spans="1:67">
      <c r="A617" s="58"/>
      <c r="B617" s="58"/>
      <c r="C617" s="58"/>
      <c r="D617" s="58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  <c r="AB617" s="59"/>
      <c r="AC617" s="59"/>
      <c r="AD617" s="59"/>
      <c r="AE617" s="59"/>
      <c r="AF617" s="59"/>
      <c r="AG617" s="59"/>
      <c r="AH617" s="59"/>
      <c r="AI617" s="59"/>
      <c r="AJ617" s="59"/>
      <c r="AK617" s="59"/>
      <c r="AL617" s="59"/>
      <c r="AM617" s="59"/>
      <c r="AN617" s="59"/>
      <c r="AO617" s="59"/>
      <c r="AP617" s="59"/>
      <c r="AQ617" s="59"/>
      <c r="AR617" s="59"/>
      <c r="AS617" s="59"/>
      <c r="AT617" s="59"/>
      <c r="AU617" s="59"/>
      <c r="AV617" s="59"/>
      <c r="AW617" s="59"/>
      <c r="AX617" s="59"/>
      <c r="AY617" s="59"/>
      <c r="AZ617" s="59"/>
      <c r="BA617" s="59"/>
      <c r="BB617" s="59"/>
      <c r="BC617" s="59"/>
      <c r="BD617" s="59"/>
      <c r="BE617" s="59"/>
      <c r="BF617" s="59"/>
      <c r="BG617" s="59"/>
      <c r="BH617" s="59"/>
      <c r="BI617" s="59"/>
      <c r="BJ617" s="59"/>
      <c r="BK617" s="59"/>
      <c r="BL617" s="59"/>
      <c r="BM617" s="59"/>
      <c r="BN617" s="60"/>
      <c r="BO617" s="60"/>
    </row>
    <row r="618" s="1" customFormat="1" spans="1:67">
      <c r="A618" s="58"/>
      <c r="B618" s="58"/>
      <c r="C618" s="58"/>
      <c r="D618" s="58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  <c r="AA618" s="59"/>
      <c r="AB618" s="59"/>
      <c r="AC618" s="59"/>
      <c r="AD618" s="59"/>
      <c r="AE618" s="59"/>
      <c r="AF618" s="59"/>
      <c r="AG618" s="59"/>
      <c r="AH618" s="59"/>
      <c r="AI618" s="59"/>
      <c r="AJ618" s="59"/>
      <c r="AK618" s="59"/>
      <c r="AL618" s="59"/>
      <c r="AM618" s="59"/>
      <c r="AN618" s="59"/>
      <c r="AO618" s="59"/>
      <c r="AP618" s="59"/>
      <c r="AQ618" s="59"/>
      <c r="AR618" s="59"/>
      <c r="AS618" s="59"/>
      <c r="AT618" s="59"/>
      <c r="AU618" s="59"/>
      <c r="AV618" s="59"/>
      <c r="AW618" s="59"/>
      <c r="AX618" s="59"/>
      <c r="AY618" s="59"/>
      <c r="AZ618" s="59"/>
      <c r="BA618" s="59"/>
      <c r="BB618" s="59"/>
      <c r="BC618" s="59"/>
      <c r="BD618" s="59"/>
      <c r="BE618" s="59"/>
      <c r="BF618" s="59"/>
      <c r="BG618" s="59"/>
      <c r="BH618" s="59"/>
      <c r="BI618" s="59"/>
      <c r="BJ618" s="59"/>
      <c r="BK618" s="59"/>
      <c r="BL618" s="59"/>
      <c r="BM618" s="59"/>
      <c r="BN618" s="60"/>
      <c r="BO618" s="60"/>
    </row>
    <row r="619" s="1" customFormat="1" spans="1:67">
      <c r="A619" s="58"/>
      <c r="B619" s="58"/>
      <c r="C619" s="58"/>
      <c r="D619" s="58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  <c r="AA619" s="59"/>
      <c r="AB619" s="59"/>
      <c r="AC619" s="59"/>
      <c r="AD619" s="59"/>
      <c r="AE619" s="59"/>
      <c r="AF619" s="59"/>
      <c r="AG619" s="59"/>
      <c r="AH619" s="59"/>
      <c r="AI619" s="59"/>
      <c r="AJ619" s="59"/>
      <c r="AK619" s="59"/>
      <c r="AL619" s="59"/>
      <c r="AM619" s="59"/>
      <c r="AN619" s="59"/>
      <c r="AO619" s="59"/>
      <c r="AP619" s="59"/>
      <c r="AQ619" s="59"/>
      <c r="AR619" s="59"/>
      <c r="AS619" s="59"/>
      <c r="AT619" s="59"/>
      <c r="AU619" s="59"/>
      <c r="AV619" s="59"/>
      <c r="AW619" s="59"/>
      <c r="AX619" s="59"/>
      <c r="AY619" s="59"/>
      <c r="AZ619" s="59"/>
      <c r="BA619" s="59"/>
      <c r="BB619" s="59"/>
      <c r="BC619" s="59"/>
      <c r="BD619" s="59"/>
      <c r="BE619" s="59"/>
      <c r="BF619" s="59"/>
      <c r="BG619" s="59"/>
      <c r="BH619" s="59"/>
      <c r="BI619" s="59"/>
      <c r="BJ619" s="59"/>
      <c r="BK619" s="59"/>
      <c r="BL619" s="59"/>
      <c r="BM619" s="59"/>
      <c r="BN619" s="60"/>
      <c r="BO619" s="60"/>
    </row>
    <row r="620" s="1" customFormat="1" spans="1:67">
      <c r="A620" s="58"/>
      <c r="B620" s="58"/>
      <c r="C620" s="58"/>
      <c r="D620" s="58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  <c r="AC620" s="59"/>
      <c r="AD620" s="59"/>
      <c r="AE620" s="59"/>
      <c r="AF620" s="59"/>
      <c r="AG620" s="59"/>
      <c r="AH620" s="59"/>
      <c r="AI620" s="59"/>
      <c r="AJ620" s="59"/>
      <c r="AK620" s="59"/>
      <c r="AL620" s="59"/>
      <c r="AM620" s="59"/>
      <c r="AN620" s="59"/>
      <c r="AO620" s="59"/>
      <c r="AP620" s="59"/>
      <c r="AQ620" s="59"/>
      <c r="AR620" s="59"/>
      <c r="AS620" s="59"/>
      <c r="AT620" s="59"/>
      <c r="AU620" s="59"/>
      <c r="AV620" s="59"/>
      <c r="AW620" s="59"/>
      <c r="AX620" s="59"/>
      <c r="AY620" s="59"/>
      <c r="AZ620" s="59"/>
      <c r="BA620" s="59"/>
      <c r="BB620" s="59"/>
      <c r="BC620" s="59"/>
      <c r="BD620" s="59"/>
      <c r="BE620" s="59"/>
      <c r="BF620" s="59"/>
      <c r="BG620" s="59"/>
      <c r="BH620" s="59"/>
      <c r="BI620" s="59"/>
      <c r="BJ620" s="59"/>
      <c r="BK620" s="59"/>
      <c r="BL620" s="59"/>
      <c r="BM620" s="59"/>
      <c r="BN620" s="60"/>
      <c r="BO620" s="60"/>
    </row>
    <row r="621" s="1" customFormat="1" spans="1:67">
      <c r="A621" s="58"/>
      <c r="B621" s="58"/>
      <c r="C621" s="58"/>
      <c r="D621" s="58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59"/>
      <c r="AD621" s="59"/>
      <c r="AE621" s="59"/>
      <c r="AF621" s="59"/>
      <c r="AG621" s="59"/>
      <c r="AH621" s="59"/>
      <c r="AI621" s="59"/>
      <c r="AJ621" s="59"/>
      <c r="AK621" s="59"/>
      <c r="AL621" s="59"/>
      <c r="AM621" s="59"/>
      <c r="AN621" s="59"/>
      <c r="AO621" s="59"/>
      <c r="AP621" s="59"/>
      <c r="AQ621" s="59"/>
      <c r="AR621" s="59"/>
      <c r="AS621" s="59"/>
      <c r="AT621" s="59"/>
      <c r="AU621" s="59"/>
      <c r="AV621" s="59"/>
      <c r="AW621" s="59"/>
      <c r="AX621" s="59"/>
      <c r="AY621" s="59"/>
      <c r="AZ621" s="59"/>
      <c r="BA621" s="59"/>
      <c r="BB621" s="59"/>
      <c r="BC621" s="59"/>
      <c r="BD621" s="59"/>
      <c r="BE621" s="59"/>
      <c r="BF621" s="59"/>
      <c r="BG621" s="59"/>
      <c r="BH621" s="59"/>
      <c r="BI621" s="59"/>
      <c r="BJ621" s="59"/>
      <c r="BK621" s="59"/>
      <c r="BL621" s="59"/>
      <c r="BM621" s="59"/>
      <c r="BN621" s="60"/>
      <c r="BO621" s="60"/>
    </row>
    <row r="622" s="1" customFormat="1" spans="1:67">
      <c r="A622" s="58"/>
      <c r="B622" s="58"/>
      <c r="C622" s="58"/>
      <c r="D622" s="58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  <c r="AD622" s="59"/>
      <c r="AE622" s="59"/>
      <c r="AF622" s="59"/>
      <c r="AG622" s="59"/>
      <c r="AH622" s="59"/>
      <c r="AI622" s="59"/>
      <c r="AJ622" s="59"/>
      <c r="AK622" s="59"/>
      <c r="AL622" s="59"/>
      <c r="AM622" s="59"/>
      <c r="AN622" s="59"/>
      <c r="AO622" s="59"/>
      <c r="AP622" s="59"/>
      <c r="AQ622" s="59"/>
      <c r="AR622" s="59"/>
      <c r="AS622" s="59"/>
      <c r="AT622" s="59"/>
      <c r="AU622" s="59"/>
      <c r="AV622" s="59"/>
      <c r="AW622" s="59"/>
      <c r="AX622" s="59"/>
      <c r="AY622" s="59"/>
      <c r="AZ622" s="59"/>
      <c r="BA622" s="59"/>
      <c r="BB622" s="59"/>
      <c r="BC622" s="59"/>
      <c r="BD622" s="59"/>
      <c r="BE622" s="59"/>
      <c r="BF622" s="59"/>
      <c r="BG622" s="59"/>
      <c r="BH622" s="59"/>
      <c r="BI622" s="59"/>
      <c r="BJ622" s="59"/>
      <c r="BK622" s="59"/>
      <c r="BL622" s="59"/>
      <c r="BM622" s="59"/>
      <c r="BN622" s="60"/>
      <c r="BO622" s="60"/>
    </row>
    <row r="623" s="1" customFormat="1" spans="1:67">
      <c r="A623" s="58"/>
      <c r="B623" s="58"/>
      <c r="C623" s="58"/>
      <c r="D623" s="58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59"/>
      <c r="AD623" s="59"/>
      <c r="AE623" s="59"/>
      <c r="AF623" s="59"/>
      <c r="AG623" s="59"/>
      <c r="AH623" s="59"/>
      <c r="AI623" s="59"/>
      <c r="AJ623" s="59"/>
      <c r="AK623" s="59"/>
      <c r="AL623" s="59"/>
      <c r="AM623" s="59"/>
      <c r="AN623" s="59"/>
      <c r="AO623" s="59"/>
      <c r="AP623" s="59"/>
      <c r="AQ623" s="59"/>
      <c r="AR623" s="59"/>
      <c r="AS623" s="59"/>
      <c r="AT623" s="59"/>
      <c r="AU623" s="59"/>
      <c r="AV623" s="59"/>
      <c r="AW623" s="59"/>
      <c r="AX623" s="59"/>
      <c r="AY623" s="59"/>
      <c r="AZ623" s="59"/>
      <c r="BA623" s="59"/>
      <c r="BB623" s="59"/>
      <c r="BC623" s="59"/>
      <c r="BD623" s="59"/>
      <c r="BE623" s="59"/>
      <c r="BF623" s="59"/>
      <c r="BG623" s="59"/>
      <c r="BH623" s="59"/>
      <c r="BI623" s="59"/>
      <c r="BJ623" s="59"/>
      <c r="BK623" s="59"/>
      <c r="BL623" s="59"/>
      <c r="BM623" s="59"/>
      <c r="BN623" s="60"/>
      <c r="BO623" s="60"/>
    </row>
    <row r="624" s="1" customFormat="1" spans="1:67">
      <c r="A624" s="58"/>
      <c r="B624" s="58"/>
      <c r="C624" s="58"/>
      <c r="D624" s="58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  <c r="AD624" s="59"/>
      <c r="AE624" s="59"/>
      <c r="AF624" s="59"/>
      <c r="AG624" s="59"/>
      <c r="AH624" s="59"/>
      <c r="AI624" s="59"/>
      <c r="AJ624" s="59"/>
      <c r="AK624" s="59"/>
      <c r="AL624" s="59"/>
      <c r="AM624" s="59"/>
      <c r="AN624" s="59"/>
      <c r="AO624" s="59"/>
      <c r="AP624" s="59"/>
      <c r="AQ624" s="59"/>
      <c r="AR624" s="59"/>
      <c r="AS624" s="59"/>
      <c r="AT624" s="59"/>
      <c r="AU624" s="59"/>
      <c r="AV624" s="59"/>
      <c r="AW624" s="59"/>
      <c r="AX624" s="59"/>
      <c r="AY624" s="59"/>
      <c r="AZ624" s="59"/>
      <c r="BA624" s="59"/>
      <c r="BB624" s="59"/>
      <c r="BC624" s="59"/>
      <c r="BD624" s="59"/>
      <c r="BE624" s="59"/>
      <c r="BF624" s="59"/>
      <c r="BG624" s="59"/>
      <c r="BH624" s="59"/>
      <c r="BI624" s="59"/>
      <c r="BJ624" s="59"/>
      <c r="BK624" s="59"/>
      <c r="BL624" s="59"/>
      <c r="BM624" s="59"/>
      <c r="BN624" s="60"/>
      <c r="BO624" s="60"/>
    </row>
    <row r="625" s="1" customFormat="1" spans="1:67">
      <c r="A625" s="58"/>
      <c r="B625" s="58"/>
      <c r="C625" s="58"/>
      <c r="D625" s="58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  <c r="AD625" s="59"/>
      <c r="AE625" s="59"/>
      <c r="AF625" s="59"/>
      <c r="AG625" s="59"/>
      <c r="AH625" s="59"/>
      <c r="AI625" s="59"/>
      <c r="AJ625" s="59"/>
      <c r="AK625" s="59"/>
      <c r="AL625" s="59"/>
      <c r="AM625" s="59"/>
      <c r="AN625" s="59"/>
      <c r="AO625" s="59"/>
      <c r="AP625" s="59"/>
      <c r="AQ625" s="59"/>
      <c r="AR625" s="59"/>
      <c r="AS625" s="59"/>
      <c r="AT625" s="59"/>
      <c r="AU625" s="59"/>
      <c r="AV625" s="59"/>
      <c r="AW625" s="59"/>
      <c r="AX625" s="59"/>
      <c r="AY625" s="59"/>
      <c r="AZ625" s="59"/>
      <c r="BA625" s="59"/>
      <c r="BB625" s="59"/>
      <c r="BC625" s="59"/>
      <c r="BD625" s="59"/>
      <c r="BE625" s="59"/>
      <c r="BF625" s="59"/>
      <c r="BG625" s="59"/>
      <c r="BH625" s="59"/>
      <c r="BI625" s="59"/>
      <c r="BJ625" s="59"/>
      <c r="BK625" s="59"/>
      <c r="BL625" s="59"/>
      <c r="BM625" s="59"/>
      <c r="BN625" s="60"/>
      <c r="BO625" s="60"/>
    </row>
    <row r="626" s="1" customFormat="1" spans="1:67">
      <c r="A626" s="58"/>
      <c r="B626" s="58"/>
      <c r="C626" s="58"/>
      <c r="D626" s="58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  <c r="AL626" s="59"/>
      <c r="AM626" s="59"/>
      <c r="AN626" s="59"/>
      <c r="AO626" s="59"/>
      <c r="AP626" s="59"/>
      <c r="AQ626" s="59"/>
      <c r="AR626" s="59"/>
      <c r="AS626" s="59"/>
      <c r="AT626" s="59"/>
      <c r="AU626" s="59"/>
      <c r="AV626" s="59"/>
      <c r="AW626" s="59"/>
      <c r="AX626" s="59"/>
      <c r="AY626" s="59"/>
      <c r="AZ626" s="59"/>
      <c r="BA626" s="59"/>
      <c r="BB626" s="59"/>
      <c r="BC626" s="59"/>
      <c r="BD626" s="59"/>
      <c r="BE626" s="59"/>
      <c r="BF626" s="59"/>
      <c r="BG626" s="59"/>
      <c r="BH626" s="59"/>
      <c r="BI626" s="59"/>
      <c r="BJ626" s="59"/>
      <c r="BK626" s="59"/>
      <c r="BL626" s="59"/>
      <c r="BM626" s="59"/>
      <c r="BN626" s="60"/>
      <c r="BO626" s="60"/>
    </row>
    <row r="627" s="1" customFormat="1" spans="1:67">
      <c r="A627" s="58"/>
      <c r="B627" s="58"/>
      <c r="C627" s="58"/>
      <c r="D627" s="58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  <c r="AC627" s="59"/>
      <c r="AD627" s="59"/>
      <c r="AE627" s="59"/>
      <c r="AF627" s="59"/>
      <c r="AG627" s="59"/>
      <c r="AH627" s="59"/>
      <c r="AI627" s="59"/>
      <c r="AJ627" s="59"/>
      <c r="AK627" s="59"/>
      <c r="AL627" s="59"/>
      <c r="AM627" s="59"/>
      <c r="AN627" s="59"/>
      <c r="AO627" s="59"/>
      <c r="AP627" s="59"/>
      <c r="AQ627" s="59"/>
      <c r="AR627" s="59"/>
      <c r="AS627" s="59"/>
      <c r="AT627" s="59"/>
      <c r="AU627" s="59"/>
      <c r="AV627" s="59"/>
      <c r="AW627" s="59"/>
      <c r="AX627" s="59"/>
      <c r="AY627" s="59"/>
      <c r="AZ627" s="59"/>
      <c r="BA627" s="59"/>
      <c r="BB627" s="59"/>
      <c r="BC627" s="59"/>
      <c r="BD627" s="59"/>
      <c r="BE627" s="59"/>
      <c r="BF627" s="59"/>
      <c r="BG627" s="59"/>
      <c r="BH627" s="59"/>
      <c r="BI627" s="59"/>
      <c r="BJ627" s="59"/>
      <c r="BK627" s="59"/>
      <c r="BL627" s="59"/>
      <c r="BM627" s="59"/>
      <c r="BN627" s="60"/>
      <c r="BO627" s="60"/>
    </row>
    <row r="628" s="1" customFormat="1" spans="1:67">
      <c r="A628" s="58"/>
      <c r="B628" s="58"/>
      <c r="C628" s="58"/>
      <c r="D628" s="58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  <c r="AC628" s="59"/>
      <c r="AD628" s="59"/>
      <c r="AE628" s="59"/>
      <c r="AF628" s="59"/>
      <c r="AG628" s="59"/>
      <c r="AH628" s="59"/>
      <c r="AI628" s="59"/>
      <c r="AJ628" s="59"/>
      <c r="AK628" s="59"/>
      <c r="AL628" s="59"/>
      <c r="AM628" s="59"/>
      <c r="AN628" s="59"/>
      <c r="AO628" s="59"/>
      <c r="AP628" s="59"/>
      <c r="AQ628" s="59"/>
      <c r="AR628" s="59"/>
      <c r="AS628" s="59"/>
      <c r="AT628" s="59"/>
      <c r="AU628" s="59"/>
      <c r="AV628" s="59"/>
      <c r="AW628" s="59"/>
      <c r="AX628" s="59"/>
      <c r="AY628" s="59"/>
      <c r="AZ628" s="59"/>
      <c r="BA628" s="59"/>
      <c r="BB628" s="59"/>
      <c r="BC628" s="59"/>
      <c r="BD628" s="59"/>
      <c r="BE628" s="59"/>
      <c r="BF628" s="59"/>
      <c r="BG628" s="59"/>
      <c r="BH628" s="59"/>
      <c r="BI628" s="59"/>
      <c r="BJ628" s="59"/>
      <c r="BK628" s="59"/>
      <c r="BL628" s="59"/>
      <c r="BM628" s="59"/>
      <c r="BN628" s="60"/>
      <c r="BO628" s="60"/>
    </row>
    <row r="629" s="1" customFormat="1" spans="1:67">
      <c r="A629" s="58"/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  <c r="AC629" s="59"/>
      <c r="AD629" s="59"/>
      <c r="AE629" s="59"/>
      <c r="AF629" s="59"/>
      <c r="AG629" s="59"/>
      <c r="AH629" s="59"/>
      <c r="AI629" s="59"/>
      <c r="AJ629" s="59"/>
      <c r="AK629" s="59"/>
      <c r="AL629" s="59"/>
      <c r="AM629" s="59"/>
      <c r="AN629" s="59"/>
      <c r="AO629" s="59"/>
      <c r="AP629" s="59"/>
      <c r="AQ629" s="59"/>
      <c r="AR629" s="59"/>
      <c r="AS629" s="59"/>
      <c r="AT629" s="59"/>
      <c r="AU629" s="59"/>
      <c r="AV629" s="59"/>
      <c r="AW629" s="59"/>
      <c r="AX629" s="59"/>
      <c r="AY629" s="59"/>
      <c r="AZ629" s="59"/>
      <c r="BA629" s="59"/>
      <c r="BB629" s="59"/>
      <c r="BC629" s="59"/>
      <c r="BD629" s="59"/>
      <c r="BE629" s="59"/>
      <c r="BF629" s="59"/>
      <c r="BG629" s="59"/>
      <c r="BH629" s="59"/>
      <c r="BI629" s="59"/>
      <c r="BJ629" s="59"/>
      <c r="BK629" s="59"/>
      <c r="BL629" s="59"/>
      <c r="BM629" s="59"/>
      <c r="BN629" s="60"/>
      <c r="BO629" s="60"/>
    </row>
    <row r="630" s="1" customFormat="1" spans="1:67">
      <c r="A630" s="58"/>
      <c r="B630" s="58"/>
      <c r="C630" s="58"/>
      <c r="D630" s="58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  <c r="AC630" s="59"/>
      <c r="AD630" s="59"/>
      <c r="AE630" s="59"/>
      <c r="AF630" s="59"/>
      <c r="AG630" s="59"/>
      <c r="AH630" s="59"/>
      <c r="AI630" s="59"/>
      <c r="AJ630" s="59"/>
      <c r="AK630" s="59"/>
      <c r="AL630" s="59"/>
      <c r="AM630" s="59"/>
      <c r="AN630" s="59"/>
      <c r="AO630" s="59"/>
      <c r="AP630" s="59"/>
      <c r="AQ630" s="59"/>
      <c r="AR630" s="59"/>
      <c r="AS630" s="59"/>
      <c r="AT630" s="59"/>
      <c r="AU630" s="59"/>
      <c r="AV630" s="59"/>
      <c r="AW630" s="59"/>
      <c r="AX630" s="59"/>
      <c r="AY630" s="59"/>
      <c r="AZ630" s="59"/>
      <c r="BA630" s="59"/>
      <c r="BB630" s="59"/>
      <c r="BC630" s="59"/>
      <c r="BD630" s="59"/>
      <c r="BE630" s="59"/>
      <c r="BF630" s="59"/>
      <c r="BG630" s="59"/>
      <c r="BH630" s="59"/>
      <c r="BI630" s="59"/>
      <c r="BJ630" s="59"/>
      <c r="BK630" s="59"/>
      <c r="BL630" s="59"/>
      <c r="BM630" s="59"/>
      <c r="BN630" s="60"/>
      <c r="BO630" s="60"/>
    </row>
    <row r="631" s="1" customFormat="1" spans="1:67">
      <c r="A631" s="58"/>
      <c r="B631" s="58"/>
      <c r="C631" s="58"/>
      <c r="D631" s="58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  <c r="AC631" s="59"/>
      <c r="AD631" s="59"/>
      <c r="AE631" s="59"/>
      <c r="AF631" s="59"/>
      <c r="AG631" s="59"/>
      <c r="AH631" s="59"/>
      <c r="AI631" s="59"/>
      <c r="AJ631" s="59"/>
      <c r="AK631" s="59"/>
      <c r="AL631" s="59"/>
      <c r="AM631" s="59"/>
      <c r="AN631" s="59"/>
      <c r="AO631" s="59"/>
      <c r="AP631" s="59"/>
      <c r="AQ631" s="59"/>
      <c r="AR631" s="59"/>
      <c r="AS631" s="59"/>
      <c r="AT631" s="59"/>
      <c r="AU631" s="59"/>
      <c r="AV631" s="59"/>
      <c r="AW631" s="59"/>
      <c r="AX631" s="59"/>
      <c r="AY631" s="59"/>
      <c r="AZ631" s="59"/>
      <c r="BA631" s="59"/>
      <c r="BB631" s="59"/>
      <c r="BC631" s="59"/>
      <c r="BD631" s="59"/>
      <c r="BE631" s="59"/>
      <c r="BF631" s="59"/>
      <c r="BG631" s="59"/>
      <c r="BH631" s="59"/>
      <c r="BI631" s="59"/>
      <c r="BJ631" s="59"/>
      <c r="BK631" s="59"/>
      <c r="BL631" s="59"/>
      <c r="BM631" s="59"/>
      <c r="BN631" s="60"/>
      <c r="BO631" s="60"/>
    </row>
    <row r="632" s="1" customFormat="1" spans="1:67">
      <c r="A632" s="58"/>
      <c r="B632" s="58"/>
      <c r="C632" s="58"/>
      <c r="D632" s="58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59"/>
      <c r="AD632" s="59"/>
      <c r="AE632" s="59"/>
      <c r="AF632" s="59"/>
      <c r="AG632" s="59"/>
      <c r="AH632" s="59"/>
      <c r="AI632" s="59"/>
      <c r="AJ632" s="59"/>
      <c r="AK632" s="59"/>
      <c r="AL632" s="59"/>
      <c r="AM632" s="59"/>
      <c r="AN632" s="59"/>
      <c r="AO632" s="59"/>
      <c r="AP632" s="59"/>
      <c r="AQ632" s="59"/>
      <c r="AR632" s="59"/>
      <c r="AS632" s="59"/>
      <c r="AT632" s="59"/>
      <c r="AU632" s="59"/>
      <c r="AV632" s="59"/>
      <c r="AW632" s="59"/>
      <c r="AX632" s="59"/>
      <c r="AY632" s="59"/>
      <c r="AZ632" s="59"/>
      <c r="BA632" s="59"/>
      <c r="BB632" s="59"/>
      <c r="BC632" s="59"/>
      <c r="BD632" s="59"/>
      <c r="BE632" s="59"/>
      <c r="BF632" s="59"/>
      <c r="BG632" s="59"/>
      <c r="BH632" s="59"/>
      <c r="BI632" s="59"/>
      <c r="BJ632" s="59"/>
      <c r="BK632" s="59"/>
      <c r="BL632" s="59"/>
      <c r="BM632" s="59"/>
      <c r="BN632" s="60"/>
      <c r="BO632" s="60"/>
    </row>
    <row r="633" s="1" customFormat="1" spans="1:67">
      <c r="A633" s="58"/>
      <c r="B633" s="58"/>
      <c r="C633" s="58"/>
      <c r="D633" s="58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  <c r="AC633" s="59"/>
      <c r="AD633" s="59"/>
      <c r="AE633" s="59"/>
      <c r="AF633" s="59"/>
      <c r="AG633" s="59"/>
      <c r="AH633" s="59"/>
      <c r="AI633" s="59"/>
      <c r="AJ633" s="59"/>
      <c r="AK633" s="59"/>
      <c r="AL633" s="59"/>
      <c r="AM633" s="59"/>
      <c r="AN633" s="59"/>
      <c r="AO633" s="59"/>
      <c r="AP633" s="59"/>
      <c r="AQ633" s="59"/>
      <c r="AR633" s="59"/>
      <c r="AS633" s="59"/>
      <c r="AT633" s="59"/>
      <c r="AU633" s="59"/>
      <c r="AV633" s="59"/>
      <c r="AW633" s="59"/>
      <c r="AX633" s="59"/>
      <c r="AY633" s="59"/>
      <c r="AZ633" s="59"/>
      <c r="BA633" s="59"/>
      <c r="BB633" s="59"/>
      <c r="BC633" s="59"/>
      <c r="BD633" s="59"/>
      <c r="BE633" s="59"/>
      <c r="BF633" s="59"/>
      <c r="BG633" s="59"/>
      <c r="BH633" s="59"/>
      <c r="BI633" s="59"/>
      <c r="BJ633" s="59"/>
      <c r="BK633" s="59"/>
      <c r="BL633" s="59"/>
      <c r="BM633" s="59"/>
      <c r="BN633" s="60"/>
      <c r="BO633" s="60"/>
    </row>
    <row r="634" s="1" customFormat="1" spans="1:67">
      <c r="A634" s="58"/>
      <c r="B634" s="58"/>
      <c r="C634" s="58"/>
      <c r="D634" s="58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  <c r="AC634" s="59"/>
      <c r="AD634" s="59"/>
      <c r="AE634" s="59"/>
      <c r="AF634" s="59"/>
      <c r="AG634" s="59"/>
      <c r="AH634" s="59"/>
      <c r="AI634" s="59"/>
      <c r="AJ634" s="59"/>
      <c r="AK634" s="59"/>
      <c r="AL634" s="59"/>
      <c r="AM634" s="59"/>
      <c r="AN634" s="59"/>
      <c r="AO634" s="59"/>
      <c r="AP634" s="59"/>
      <c r="AQ634" s="59"/>
      <c r="AR634" s="59"/>
      <c r="AS634" s="59"/>
      <c r="AT634" s="59"/>
      <c r="AU634" s="59"/>
      <c r="AV634" s="59"/>
      <c r="AW634" s="59"/>
      <c r="AX634" s="59"/>
      <c r="AY634" s="59"/>
      <c r="AZ634" s="59"/>
      <c r="BA634" s="59"/>
      <c r="BB634" s="59"/>
      <c r="BC634" s="59"/>
      <c r="BD634" s="59"/>
      <c r="BE634" s="59"/>
      <c r="BF634" s="59"/>
      <c r="BG634" s="59"/>
      <c r="BH634" s="59"/>
      <c r="BI634" s="59"/>
      <c r="BJ634" s="59"/>
      <c r="BK634" s="59"/>
      <c r="BL634" s="59"/>
      <c r="BM634" s="59"/>
      <c r="BN634" s="60"/>
      <c r="BO634" s="60"/>
    </row>
    <row r="635" s="1" customFormat="1" spans="1:67">
      <c r="A635" s="58"/>
      <c r="B635" s="58"/>
      <c r="C635" s="58"/>
      <c r="D635" s="58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59"/>
      <c r="AD635" s="59"/>
      <c r="AE635" s="59"/>
      <c r="AF635" s="59"/>
      <c r="AG635" s="59"/>
      <c r="AH635" s="59"/>
      <c r="AI635" s="59"/>
      <c r="AJ635" s="59"/>
      <c r="AK635" s="59"/>
      <c r="AL635" s="59"/>
      <c r="AM635" s="59"/>
      <c r="AN635" s="59"/>
      <c r="AO635" s="59"/>
      <c r="AP635" s="59"/>
      <c r="AQ635" s="59"/>
      <c r="AR635" s="59"/>
      <c r="AS635" s="59"/>
      <c r="AT635" s="59"/>
      <c r="AU635" s="59"/>
      <c r="AV635" s="59"/>
      <c r="AW635" s="59"/>
      <c r="AX635" s="59"/>
      <c r="AY635" s="59"/>
      <c r="AZ635" s="59"/>
      <c r="BA635" s="59"/>
      <c r="BB635" s="59"/>
      <c r="BC635" s="59"/>
      <c r="BD635" s="59"/>
      <c r="BE635" s="59"/>
      <c r="BF635" s="59"/>
      <c r="BG635" s="59"/>
      <c r="BH635" s="59"/>
      <c r="BI635" s="59"/>
      <c r="BJ635" s="59"/>
      <c r="BK635" s="59"/>
      <c r="BL635" s="59"/>
      <c r="BM635" s="59"/>
      <c r="BN635" s="60"/>
      <c r="BO635" s="60"/>
    </row>
    <row r="636" s="1" customFormat="1" spans="1:67">
      <c r="A636" s="58"/>
      <c r="B636" s="58"/>
      <c r="C636" s="58"/>
      <c r="D636" s="58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  <c r="AD636" s="59"/>
      <c r="AE636" s="59"/>
      <c r="AF636" s="59"/>
      <c r="AG636" s="59"/>
      <c r="AH636" s="59"/>
      <c r="AI636" s="59"/>
      <c r="AJ636" s="59"/>
      <c r="AK636" s="59"/>
      <c r="AL636" s="59"/>
      <c r="AM636" s="59"/>
      <c r="AN636" s="59"/>
      <c r="AO636" s="59"/>
      <c r="AP636" s="59"/>
      <c r="AQ636" s="59"/>
      <c r="AR636" s="59"/>
      <c r="AS636" s="59"/>
      <c r="AT636" s="59"/>
      <c r="AU636" s="59"/>
      <c r="AV636" s="59"/>
      <c r="AW636" s="59"/>
      <c r="AX636" s="59"/>
      <c r="AY636" s="59"/>
      <c r="AZ636" s="59"/>
      <c r="BA636" s="59"/>
      <c r="BB636" s="59"/>
      <c r="BC636" s="59"/>
      <c r="BD636" s="59"/>
      <c r="BE636" s="59"/>
      <c r="BF636" s="59"/>
      <c r="BG636" s="59"/>
      <c r="BH636" s="59"/>
      <c r="BI636" s="59"/>
      <c r="BJ636" s="59"/>
      <c r="BK636" s="59"/>
      <c r="BL636" s="59"/>
      <c r="BM636" s="59"/>
      <c r="BN636" s="60"/>
      <c r="BO636" s="60"/>
    </row>
    <row r="637" s="1" customFormat="1" spans="1:67">
      <c r="A637" s="58"/>
      <c r="B637" s="58"/>
      <c r="C637" s="58"/>
      <c r="D637" s="58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  <c r="AL637" s="59"/>
      <c r="AM637" s="59"/>
      <c r="AN637" s="59"/>
      <c r="AO637" s="59"/>
      <c r="AP637" s="59"/>
      <c r="AQ637" s="59"/>
      <c r="AR637" s="59"/>
      <c r="AS637" s="59"/>
      <c r="AT637" s="59"/>
      <c r="AU637" s="59"/>
      <c r="AV637" s="59"/>
      <c r="AW637" s="59"/>
      <c r="AX637" s="59"/>
      <c r="AY637" s="59"/>
      <c r="AZ637" s="59"/>
      <c r="BA637" s="59"/>
      <c r="BB637" s="59"/>
      <c r="BC637" s="59"/>
      <c r="BD637" s="59"/>
      <c r="BE637" s="59"/>
      <c r="BF637" s="59"/>
      <c r="BG637" s="59"/>
      <c r="BH637" s="59"/>
      <c r="BI637" s="59"/>
      <c r="BJ637" s="59"/>
      <c r="BK637" s="59"/>
      <c r="BL637" s="59"/>
      <c r="BM637" s="59"/>
      <c r="BN637" s="60"/>
      <c r="BO637" s="60"/>
    </row>
    <row r="638" s="1" customFormat="1" spans="1:67">
      <c r="A638" s="58"/>
      <c r="B638" s="58"/>
      <c r="C638" s="58"/>
      <c r="D638" s="58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  <c r="AD638" s="59"/>
      <c r="AE638" s="59"/>
      <c r="AF638" s="59"/>
      <c r="AG638" s="59"/>
      <c r="AH638" s="59"/>
      <c r="AI638" s="59"/>
      <c r="AJ638" s="59"/>
      <c r="AK638" s="59"/>
      <c r="AL638" s="59"/>
      <c r="AM638" s="59"/>
      <c r="AN638" s="59"/>
      <c r="AO638" s="59"/>
      <c r="AP638" s="59"/>
      <c r="AQ638" s="59"/>
      <c r="AR638" s="59"/>
      <c r="AS638" s="59"/>
      <c r="AT638" s="59"/>
      <c r="AU638" s="59"/>
      <c r="AV638" s="59"/>
      <c r="AW638" s="59"/>
      <c r="AX638" s="59"/>
      <c r="AY638" s="59"/>
      <c r="AZ638" s="59"/>
      <c r="BA638" s="59"/>
      <c r="BB638" s="59"/>
      <c r="BC638" s="59"/>
      <c r="BD638" s="59"/>
      <c r="BE638" s="59"/>
      <c r="BF638" s="59"/>
      <c r="BG638" s="59"/>
      <c r="BH638" s="59"/>
      <c r="BI638" s="59"/>
      <c r="BJ638" s="59"/>
      <c r="BK638" s="59"/>
      <c r="BL638" s="59"/>
      <c r="BM638" s="59"/>
      <c r="BN638" s="60"/>
      <c r="BO638" s="60"/>
    </row>
    <row r="639" s="1" customFormat="1" spans="1:67">
      <c r="A639" s="58"/>
      <c r="B639" s="58"/>
      <c r="C639" s="58"/>
      <c r="D639" s="58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  <c r="AD639" s="59"/>
      <c r="AE639" s="59"/>
      <c r="AF639" s="59"/>
      <c r="AG639" s="59"/>
      <c r="AH639" s="59"/>
      <c r="AI639" s="59"/>
      <c r="AJ639" s="59"/>
      <c r="AK639" s="59"/>
      <c r="AL639" s="59"/>
      <c r="AM639" s="59"/>
      <c r="AN639" s="59"/>
      <c r="AO639" s="59"/>
      <c r="AP639" s="59"/>
      <c r="AQ639" s="59"/>
      <c r="AR639" s="59"/>
      <c r="AS639" s="59"/>
      <c r="AT639" s="59"/>
      <c r="AU639" s="59"/>
      <c r="AV639" s="59"/>
      <c r="AW639" s="59"/>
      <c r="AX639" s="59"/>
      <c r="AY639" s="59"/>
      <c r="AZ639" s="59"/>
      <c r="BA639" s="59"/>
      <c r="BB639" s="59"/>
      <c r="BC639" s="59"/>
      <c r="BD639" s="59"/>
      <c r="BE639" s="59"/>
      <c r="BF639" s="59"/>
      <c r="BG639" s="59"/>
      <c r="BH639" s="59"/>
      <c r="BI639" s="59"/>
      <c r="BJ639" s="59"/>
      <c r="BK639" s="59"/>
      <c r="BL639" s="59"/>
      <c r="BM639" s="59"/>
      <c r="BN639" s="60"/>
      <c r="BO639" s="60"/>
    </row>
    <row r="640" s="1" customFormat="1" spans="1:67">
      <c r="A640" s="58"/>
      <c r="B640" s="58"/>
      <c r="C640" s="58"/>
      <c r="D640" s="58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  <c r="AL640" s="59"/>
      <c r="AM640" s="59"/>
      <c r="AN640" s="59"/>
      <c r="AO640" s="59"/>
      <c r="AP640" s="59"/>
      <c r="AQ640" s="59"/>
      <c r="AR640" s="59"/>
      <c r="AS640" s="59"/>
      <c r="AT640" s="59"/>
      <c r="AU640" s="59"/>
      <c r="AV640" s="59"/>
      <c r="AW640" s="59"/>
      <c r="AX640" s="59"/>
      <c r="AY640" s="59"/>
      <c r="AZ640" s="59"/>
      <c r="BA640" s="59"/>
      <c r="BB640" s="59"/>
      <c r="BC640" s="59"/>
      <c r="BD640" s="59"/>
      <c r="BE640" s="59"/>
      <c r="BF640" s="59"/>
      <c r="BG640" s="59"/>
      <c r="BH640" s="59"/>
      <c r="BI640" s="59"/>
      <c r="BJ640" s="59"/>
      <c r="BK640" s="59"/>
      <c r="BL640" s="59"/>
      <c r="BM640" s="59"/>
      <c r="BN640" s="60"/>
      <c r="BO640" s="60"/>
    </row>
    <row r="641" s="1" customFormat="1" spans="1:67">
      <c r="A641" s="58"/>
      <c r="B641" s="58"/>
      <c r="C641" s="58"/>
      <c r="D641" s="58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/>
      <c r="AC641" s="59"/>
      <c r="AD641" s="59"/>
      <c r="AE641" s="59"/>
      <c r="AF641" s="59"/>
      <c r="AG641" s="59"/>
      <c r="AH641" s="59"/>
      <c r="AI641" s="59"/>
      <c r="AJ641" s="59"/>
      <c r="AK641" s="59"/>
      <c r="AL641" s="59"/>
      <c r="AM641" s="59"/>
      <c r="AN641" s="59"/>
      <c r="AO641" s="59"/>
      <c r="AP641" s="59"/>
      <c r="AQ641" s="59"/>
      <c r="AR641" s="59"/>
      <c r="AS641" s="59"/>
      <c r="AT641" s="59"/>
      <c r="AU641" s="59"/>
      <c r="AV641" s="59"/>
      <c r="AW641" s="59"/>
      <c r="AX641" s="59"/>
      <c r="AY641" s="59"/>
      <c r="AZ641" s="59"/>
      <c r="BA641" s="59"/>
      <c r="BB641" s="59"/>
      <c r="BC641" s="59"/>
      <c r="BD641" s="59"/>
      <c r="BE641" s="59"/>
      <c r="BF641" s="59"/>
      <c r="BG641" s="59"/>
      <c r="BH641" s="59"/>
      <c r="BI641" s="59"/>
      <c r="BJ641" s="59"/>
      <c r="BK641" s="59"/>
      <c r="BL641" s="59"/>
      <c r="BM641" s="59"/>
      <c r="BN641" s="60"/>
      <c r="BO641" s="60"/>
    </row>
    <row r="642" s="1" customFormat="1" spans="1:67">
      <c r="A642" s="58"/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/>
      <c r="AC642" s="59"/>
      <c r="AD642" s="59"/>
      <c r="AE642" s="59"/>
      <c r="AF642" s="59"/>
      <c r="AG642" s="59"/>
      <c r="AH642" s="59"/>
      <c r="AI642" s="59"/>
      <c r="AJ642" s="59"/>
      <c r="AK642" s="59"/>
      <c r="AL642" s="59"/>
      <c r="AM642" s="59"/>
      <c r="AN642" s="59"/>
      <c r="AO642" s="59"/>
      <c r="AP642" s="59"/>
      <c r="AQ642" s="59"/>
      <c r="AR642" s="59"/>
      <c r="AS642" s="59"/>
      <c r="AT642" s="59"/>
      <c r="AU642" s="59"/>
      <c r="AV642" s="59"/>
      <c r="AW642" s="59"/>
      <c r="AX642" s="59"/>
      <c r="AY642" s="59"/>
      <c r="AZ642" s="59"/>
      <c r="BA642" s="59"/>
      <c r="BB642" s="59"/>
      <c r="BC642" s="59"/>
      <c r="BD642" s="59"/>
      <c r="BE642" s="59"/>
      <c r="BF642" s="59"/>
      <c r="BG642" s="59"/>
      <c r="BH642" s="59"/>
      <c r="BI642" s="59"/>
      <c r="BJ642" s="59"/>
      <c r="BK642" s="59"/>
      <c r="BL642" s="59"/>
      <c r="BM642" s="59"/>
      <c r="BN642" s="60"/>
      <c r="BO642" s="60"/>
    </row>
    <row r="643" s="1" customFormat="1" spans="1:67">
      <c r="A643" s="58"/>
      <c r="B643" s="58"/>
      <c r="C643" s="58"/>
      <c r="D643" s="58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  <c r="AB643" s="59"/>
      <c r="AC643" s="59"/>
      <c r="AD643" s="59"/>
      <c r="AE643" s="59"/>
      <c r="AF643" s="59"/>
      <c r="AG643" s="59"/>
      <c r="AH643" s="59"/>
      <c r="AI643" s="59"/>
      <c r="AJ643" s="59"/>
      <c r="AK643" s="59"/>
      <c r="AL643" s="59"/>
      <c r="AM643" s="59"/>
      <c r="AN643" s="59"/>
      <c r="AO643" s="59"/>
      <c r="AP643" s="59"/>
      <c r="AQ643" s="59"/>
      <c r="AR643" s="59"/>
      <c r="AS643" s="59"/>
      <c r="AT643" s="59"/>
      <c r="AU643" s="59"/>
      <c r="AV643" s="59"/>
      <c r="AW643" s="59"/>
      <c r="AX643" s="59"/>
      <c r="AY643" s="59"/>
      <c r="AZ643" s="59"/>
      <c r="BA643" s="59"/>
      <c r="BB643" s="59"/>
      <c r="BC643" s="59"/>
      <c r="BD643" s="59"/>
      <c r="BE643" s="59"/>
      <c r="BF643" s="59"/>
      <c r="BG643" s="59"/>
      <c r="BH643" s="59"/>
      <c r="BI643" s="59"/>
      <c r="BJ643" s="59"/>
      <c r="BK643" s="59"/>
      <c r="BL643" s="59"/>
      <c r="BM643" s="59"/>
      <c r="BN643" s="60"/>
      <c r="BO643" s="60"/>
    </row>
    <row r="644" s="1" customFormat="1" spans="1:67">
      <c r="A644" s="58"/>
      <c r="B644" s="58"/>
      <c r="C644" s="58"/>
      <c r="D644" s="58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  <c r="AA644" s="59"/>
      <c r="AB644" s="59"/>
      <c r="AC644" s="59"/>
      <c r="AD644" s="59"/>
      <c r="AE644" s="59"/>
      <c r="AF644" s="59"/>
      <c r="AG644" s="59"/>
      <c r="AH644" s="59"/>
      <c r="AI644" s="59"/>
      <c r="AJ644" s="59"/>
      <c r="AK644" s="59"/>
      <c r="AL644" s="59"/>
      <c r="AM644" s="59"/>
      <c r="AN644" s="59"/>
      <c r="AO644" s="59"/>
      <c r="AP644" s="59"/>
      <c r="AQ644" s="59"/>
      <c r="AR644" s="59"/>
      <c r="AS644" s="59"/>
      <c r="AT644" s="59"/>
      <c r="AU644" s="59"/>
      <c r="AV644" s="59"/>
      <c r="AW644" s="59"/>
      <c r="AX644" s="59"/>
      <c r="AY644" s="59"/>
      <c r="AZ644" s="59"/>
      <c r="BA644" s="59"/>
      <c r="BB644" s="59"/>
      <c r="BC644" s="59"/>
      <c r="BD644" s="59"/>
      <c r="BE644" s="59"/>
      <c r="BF644" s="59"/>
      <c r="BG644" s="59"/>
      <c r="BH644" s="59"/>
      <c r="BI644" s="59"/>
      <c r="BJ644" s="59"/>
      <c r="BK644" s="59"/>
      <c r="BL644" s="59"/>
      <c r="BM644" s="59"/>
      <c r="BN644" s="60"/>
      <c r="BO644" s="60"/>
    </row>
    <row r="645" s="1" customFormat="1" spans="1:67">
      <c r="A645" s="58"/>
      <c r="B645" s="58"/>
      <c r="C645" s="58"/>
      <c r="D645" s="58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  <c r="AL645" s="59"/>
      <c r="AM645" s="59"/>
      <c r="AN645" s="59"/>
      <c r="AO645" s="59"/>
      <c r="AP645" s="59"/>
      <c r="AQ645" s="59"/>
      <c r="AR645" s="59"/>
      <c r="AS645" s="59"/>
      <c r="AT645" s="59"/>
      <c r="AU645" s="59"/>
      <c r="AV645" s="59"/>
      <c r="AW645" s="59"/>
      <c r="AX645" s="59"/>
      <c r="AY645" s="59"/>
      <c r="AZ645" s="59"/>
      <c r="BA645" s="59"/>
      <c r="BB645" s="59"/>
      <c r="BC645" s="59"/>
      <c r="BD645" s="59"/>
      <c r="BE645" s="59"/>
      <c r="BF645" s="59"/>
      <c r="BG645" s="59"/>
      <c r="BH645" s="59"/>
      <c r="BI645" s="59"/>
      <c r="BJ645" s="59"/>
      <c r="BK645" s="59"/>
      <c r="BL645" s="59"/>
      <c r="BM645" s="59"/>
      <c r="BN645" s="60"/>
      <c r="BO645" s="60"/>
    </row>
    <row r="646" s="1" customFormat="1" spans="1:67">
      <c r="A646" s="58"/>
      <c r="B646" s="58"/>
      <c r="C646" s="58"/>
      <c r="D646" s="58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  <c r="AA646" s="59"/>
      <c r="AB646" s="59"/>
      <c r="AC646" s="59"/>
      <c r="AD646" s="59"/>
      <c r="AE646" s="59"/>
      <c r="AF646" s="59"/>
      <c r="AG646" s="59"/>
      <c r="AH646" s="59"/>
      <c r="AI646" s="59"/>
      <c r="AJ646" s="59"/>
      <c r="AK646" s="59"/>
      <c r="AL646" s="59"/>
      <c r="AM646" s="59"/>
      <c r="AN646" s="59"/>
      <c r="AO646" s="59"/>
      <c r="AP646" s="59"/>
      <c r="AQ646" s="59"/>
      <c r="AR646" s="59"/>
      <c r="AS646" s="59"/>
      <c r="AT646" s="59"/>
      <c r="AU646" s="59"/>
      <c r="AV646" s="59"/>
      <c r="AW646" s="59"/>
      <c r="AX646" s="59"/>
      <c r="AY646" s="59"/>
      <c r="AZ646" s="59"/>
      <c r="BA646" s="59"/>
      <c r="BB646" s="59"/>
      <c r="BC646" s="59"/>
      <c r="BD646" s="59"/>
      <c r="BE646" s="59"/>
      <c r="BF646" s="59"/>
      <c r="BG646" s="59"/>
      <c r="BH646" s="59"/>
      <c r="BI646" s="59"/>
      <c r="BJ646" s="59"/>
      <c r="BK646" s="59"/>
      <c r="BL646" s="59"/>
      <c r="BM646" s="59"/>
      <c r="BN646" s="60"/>
      <c r="BO646" s="60"/>
    </row>
    <row r="647" s="1" customFormat="1" spans="1:67">
      <c r="A647" s="58"/>
      <c r="B647" s="58"/>
      <c r="C647" s="58"/>
      <c r="D647" s="58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/>
      <c r="AC647" s="59"/>
      <c r="AD647" s="59"/>
      <c r="AE647" s="59"/>
      <c r="AF647" s="59"/>
      <c r="AG647" s="59"/>
      <c r="AH647" s="59"/>
      <c r="AI647" s="59"/>
      <c r="AJ647" s="59"/>
      <c r="AK647" s="59"/>
      <c r="AL647" s="59"/>
      <c r="AM647" s="59"/>
      <c r="AN647" s="59"/>
      <c r="AO647" s="59"/>
      <c r="AP647" s="59"/>
      <c r="AQ647" s="59"/>
      <c r="AR647" s="59"/>
      <c r="AS647" s="59"/>
      <c r="AT647" s="59"/>
      <c r="AU647" s="59"/>
      <c r="AV647" s="59"/>
      <c r="AW647" s="59"/>
      <c r="AX647" s="59"/>
      <c r="AY647" s="59"/>
      <c r="AZ647" s="59"/>
      <c r="BA647" s="59"/>
      <c r="BB647" s="59"/>
      <c r="BC647" s="59"/>
      <c r="BD647" s="59"/>
      <c r="BE647" s="59"/>
      <c r="BF647" s="59"/>
      <c r="BG647" s="59"/>
      <c r="BH647" s="59"/>
      <c r="BI647" s="59"/>
      <c r="BJ647" s="59"/>
      <c r="BK647" s="59"/>
      <c r="BL647" s="59"/>
      <c r="BM647" s="59"/>
      <c r="BN647" s="60"/>
      <c r="BO647" s="60"/>
    </row>
    <row r="648" s="1" customFormat="1" spans="1:67">
      <c r="A648" s="58"/>
      <c r="B648" s="58"/>
      <c r="C648" s="58"/>
      <c r="D648" s="58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/>
      <c r="AC648" s="59"/>
      <c r="AD648" s="59"/>
      <c r="AE648" s="59"/>
      <c r="AF648" s="59"/>
      <c r="AG648" s="59"/>
      <c r="AH648" s="59"/>
      <c r="AI648" s="59"/>
      <c r="AJ648" s="59"/>
      <c r="AK648" s="59"/>
      <c r="AL648" s="59"/>
      <c r="AM648" s="59"/>
      <c r="AN648" s="59"/>
      <c r="AO648" s="59"/>
      <c r="AP648" s="59"/>
      <c r="AQ648" s="59"/>
      <c r="AR648" s="59"/>
      <c r="AS648" s="59"/>
      <c r="AT648" s="59"/>
      <c r="AU648" s="59"/>
      <c r="AV648" s="59"/>
      <c r="AW648" s="59"/>
      <c r="AX648" s="59"/>
      <c r="AY648" s="59"/>
      <c r="AZ648" s="59"/>
      <c r="BA648" s="59"/>
      <c r="BB648" s="59"/>
      <c r="BC648" s="59"/>
      <c r="BD648" s="59"/>
      <c r="BE648" s="59"/>
      <c r="BF648" s="59"/>
      <c r="BG648" s="59"/>
      <c r="BH648" s="59"/>
      <c r="BI648" s="59"/>
      <c r="BJ648" s="59"/>
      <c r="BK648" s="59"/>
      <c r="BL648" s="59"/>
      <c r="BM648" s="59"/>
      <c r="BN648" s="60"/>
      <c r="BO648" s="60"/>
    </row>
    <row r="649" s="1" customFormat="1" spans="1:67">
      <c r="A649" s="58"/>
      <c r="B649" s="58"/>
      <c r="C649" s="58"/>
      <c r="D649" s="58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/>
      <c r="AC649" s="59"/>
      <c r="AD649" s="59"/>
      <c r="AE649" s="59"/>
      <c r="AF649" s="59"/>
      <c r="AG649" s="59"/>
      <c r="AH649" s="59"/>
      <c r="AI649" s="59"/>
      <c r="AJ649" s="59"/>
      <c r="AK649" s="59"/>
      <c r="AL649" s="59"/>
      <c r="AM649" s="59"/>
      <c r="AN649" s="59"/>
      <c r="AO649" s="59"/>
      <c r="AP649" s="59"/>
      <c r="AQ649" s="59"/>
      <c r="AR649" s="59"/>
      <c r="AS649" s="59"/>
      <c r="AT649" s="59"/>
      <c r="AU649" s="59"/>
      <c r="AV649" s="59"/>
      <c r="AW649" s="59"/>
      <c r="AX649" s="59"/>
      <c r="AY649" s="59"/>
      <c r="AZ649" s="59"/>
      <c r="BA649" s="59"/>
      <c r="BB649" s="59"/>
      <c r="BC649" s="59"/>
      <c r="BD649" s="59"/>
      <c r="BE649" s="59"/>
      <c r="BF649" s="59"/>
      <c r="BG649" s="59"/>
      <c r="BH649" s="59"/>
      <c r="BI649" s="59"/>
      <c r="BJ649" s="59"/>
      <c r="BK649" s="59"/>
      <c r="BL649" s="59"/>
      <c r="BM649" s="59"/>
      <c r="BN649" s="60"/>
      <c r="BO649" s="60"/>
    </row>
    <row r="650" s="1" customFormat="1" spans="1:67">
      <c r="A650" s="58"/>
      <c r="B650" s="58"/>
      <c r="C650" s="58"/>
      <c r="D650" s="58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  <c r="AA650" s="59"/>
      <c r="AB650" s="59"/>
      <c r="AC650" s="59"/>
      <c r="AD650" s="59"/>
      <c r="AE650" s="59"/>
      <c r="AF650" s="59"/>
      <c r="AG650" s="59"/>
      <c r="AH650" s="59"/>
      <c r="AI650" s="59"/>
      <c r="AJ650" s="59"/>
      <c r="AK650" s="59"/>
      <c r="AL650" s="59"/>
      <c r="AM650" s="59"/>
      <c r="AN650" s="59"/>
      <c r="AO650" s="59"/>
      <c r="AP650" s="59"/>
      <c r="AQ650" s="59"/>
      <c r="AR650" s="59"/>
      <c r="AS650" s="59"/>
      <c r="AT650" s="59"/>
      <c r="AU650" s="59"/>
      <c r="AV650" s="59"/>
      <c r="AW650" s="59"/>
      <c r="AX650" s="59"/>
      <c r="AY650" s="59"/>
      <c r="AZ650" s="59"/>
      <c r="BA650" s="59"/>
      <c r="BB650" s="59"/>
      <c r="BC650" s="59"/>
      <c r="BD650" s="59"/>
      <c r="BE650" s="59"/>
      <c r="BF650" s="59"/>
      <c r="BG650" s="59"/>
      <c r="BH650" s="59"/>
      <c r="BI650" s="59"/>
      <c r="BJ650" s="59"/>
      <c r="BK650" s="59"/>
      <c r="BL650" s="59"/>
      <c r="BM650" s="59"/>
      <c r="BN650" s="60"/>
      <c r="BO650" s="60"/>
    </row>
    <row r="651" s="1" customFormat="1" spans="1:67">
      <c r="A651" s="58"/>
      <c r="B651" s="58"/>
      <c r="C651" s="58"/>
      <c r="D651" s="58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  <c r="AA651" s="59"/>
      <c r="AB651" s="59"/>
      <c r="AC651" s="59"/>
      <c r="AD651" s="59"/>
      <c r="AE651" s="59"/>
      <c r="AF651" s="59"/>
      <c r="AG651" s="59"/>
      <c r="AH651" s="59"/>
      <c r="AI651" s="59"/>
      <c r="AJ651" s="59"/>
      <c r="AK651" s="59"/>
      <c r="AL651" s="59"/>
      <c r="AM651" s="59"/>
      <c r="AN651" s="59"/>
      <c r="AO651" s="59"/>
      <c r="AP651" s="59"/>
      <c r="AQ651" s="59"/>
      <c r="AR651" s="59"/>
      <c r="AS651" s="59"/>
      <c r="AT651" s="59"/>
      <c r="AU651" s="59"/>
      <c r="AV651" s="59"/>
      <c r="AW651" s="59"/>
      <c r="AX651" s="59"/>
      <c r="AY651" s="59"/>
      <c r="AZ651" s="59"/>
      <c r="BA651" s="59"/>
      <c r="BB651" s="59"/>
      <c r="BC651" s="59"/>
      <c r="BD651" s="59"/>
      <c r="BE651" s="59"/>
      <c r="BF651" s="59"/>
      <c r="BG651" s="59"/>
      <c r="BH651" s="59"/>
      <c r="BI651" s="59"/>
      <c r="BJ651" s="59"/>
      <c r="BK651" s="59"/>
      <c r="BL651" s="59"/>
      <c r="BM651" s="59"/>
      <c r="BN651" s="60"/>
      <c r="BO651" s="60"/>
    </row>
    <row r="652" s="1" customFormat="1" spans="1:67">
      <c r="A652" s="58"/>
      <c r="B652" s="58"/>
      <c r="C652" s="58"/>
      <c r="D652" s="58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  <c r="AA652" s="59"/>
      <c r="AB652" s="59"/>
      <c r="AC652" s="59"/>
      <c r="AD652" s="59"/>
      <c r="AE652" s="59"/>
      <c r="AF652" s="59"/>
      <c r="AG652" s="59"/>
      <c r="AH652" s="59"/>
      <c r="AI652" s="59"/>
      <c r="AJ652" s="59"/>
      <c r="AK652" s="59"/>
      <c r="AL652" s="59"/>
      <c r="AM652" s="59"/>
      <c r="AN652" s="59"/>
      <c r="AO652" s="59"/>
      <c r="AP652" s="59"/>
      <c r="AQ652" s="59"/>
      <c r="AR652" s="59"/>
      <c r="AS652" s="59"/>
      <c r="AT652" s="59"/>
      <c r="AU652" s="59"/>
      <c r="AV652" s="59"/>
      <c r="AW652" s="59"/>
      <c r="AX652" s="59"/>
      <c r="AY652" s="59"/>
      <c r="AZ652" s="59"/>
      <c r="BA652" s="59"/>
      <c r="BB652" s="59"/>
      <c r="BC652" s="59"/>
      <c r="BD652" s="59"/>
      <c r="BE652" s="59"/>
      <c r="BF652" s="59"/>
      <c r="BG652" s="59"/>
      <c r="BH652" s="59"/>
      <c r="BI652" s="59"/>
      <c r="BJ652" s="59"/>
      <c r="BK652" s="59"/>
      <c r="BL652" s="59"/>
      <c r="BM652" s="59"/>
      <c r="BN652" s="60"/>
      <c r="BO652" s="60"/>
    </row>
    <row r="653" s="1" customFormat="1" spans="1:67">
      <c r="A653" s="58"/>
      <c r="B653" s="58"/>
      <c r="C653" s="58"/>
      <c r="D653" s="58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  <c r="AA653" s="59"/>
      <c r="AB653" s="59"/>
      <c r="AC653" s="59"/>
      <c r="AD653" s="59"/>
      <c r="AE653" s="59"/>
      <c r="AF653" s="59"/>
      <c r="AG653" s="59"/>
      <c r="AH653" s="59"/>
      <c r="AI653" s="59"/>
      <c r="AJ653" s="59"/>
      <c r="AK653" s="59"/>
      <c r="AL653" s="59"/>
      <c r="AM653" s="59"/>
      <c r="AN653" s="59"/>
      <c r="AO653" s="59"/>
      <c r="AP653" s="59"/>
      <c r="AQ653" s="59"/>
      <c r="AR653" s="59"/>
      <c r="AS653" s="59"/>
      <c r="AT653" s="59"/>
      <c r="AU653" s="59"/>
      <c r="AV653" s="59"/>
      <c r="AW653" s="59"/>
      <c r="AX653" s="59"/>
      <c r="AY653" s="59"/>
      <c r="AZ653" s="59"/>
      <c r="BA653" s="59"/>
      <c r="BB653" s="59"/>
      <c r="BC653" s="59"/>
      <c r="BD653" s="59"/>
      <c r="BE653" s="59"/>
      <c r="BF653" s="59"/>
      <c r="BG653" s="59"/>
      <c r="BH653" s="59"/>
      <c r="BI653" s="59"/>
      <c r="BJ653" s="59"/>
      <c r="BK653" s="59"/>
      <c r="BL653" s="59"/>
      <c r="BM653" s="59"/>
      <c r="BN653" s="60"/>
      <c r="BO653" s="60"/>
    </row>
    <row r="654" s="1" customFormat="1" spans="1:67">
      <c r="A654" s="58"/>
      <c r="B654" s="58"/>
      <c r="C654" s="58"/>
      <c r="D654" s="58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  <c r="AA654" s="59"/>
      <c r="AB654" s="59"/>
      <c r="AC654" s="59"/>
      <c r="AD654" s="59"/>
      <c r="AE654" s="59"/>
      <c r="AF654" s="59"/>
      <c r="AG654" s="59"/>
      <c r="AH654" s="59"/>
      <c r="AI654" s="59"/>
      <c r="AJ654" s="59"/>
      <c r="AK654" s="59"/>
      <c r="AL654" s="59"/>
      <c r="AM654" s="59"/>
      <c r="AN654" s="59"/>
      <c r="AO654" s="59"/>
      <c r="AP654" s="59"/>
      <c r="AQ654" s="59"/>
      <c r="AR654" s="59"/>
      <c r="AS654" s="59"/>
      <c r="AT654" s="59"/>
      <c r="AU654" s="59"/>
      <c r="AV654" s="59"/>
      <c r="AW654" s="59"/>
      <c r="AX654" s="59"/>
      <c r="AY654" s="59"/>
      <c r="AZ654" s="59"/>
      <c r="BA654" s="59"/>
      <c r="BB654" s="59"/>
      <c r="BC654" s="59"/>
      <c r="BD654" s="59"/>
      <c r="BE654" s="59"/>
      <c r="BF654" s="59"/>
      <c r="BG654" s="59"/>
      <c r="BH654" s="59"/>
      <c r="BI654" s="59"/>
      <c r="BJ654" s="59"/>
      <c r="BK654" s="59"/>
      <c r="BL654" s="59"/>
      <c r="BM654" s="59"/>
      <c r="BN654" s="60"/>
      <c r="BO654" s="60"/>
    </row>
    <row r="655" s="1" customFormat="1" spans="1:67">
      <c r="A655" s="58"/>
      <c r="B655" s="58"/>
      <c r="C655" s="58"/>
      <c r="D655" s="58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/>
      <c r="AC655" s="59"/>
      <c r="AD655" s="59"/>
      <c r="AE655" s="59"/>
      <c r="AF655" s="59"/>
      <c r="AG655" s="59"/>
      <c r="AH655" s="59"/>
      <c r="AI655" s="59"/>
      <c r="AJ655" s="59"/>
      <c r="AK655" s="59"/>
      <c r="AL655" s="59"/>
      <c r="AM655" s="59"/>
      <c r="AN655" s="59"/>
      <c r="AO655" s="59"/>
      <c r="AP655" s="59"/>
      <c r="AQ655" s="59"/>
      <c r="AR655" s="59"/>
      <c r="AS655" s="59"/>
      <c r="AT655" s="59"/>
      <c r="AU655" s="59"/>
      <c r="AV655" s="59"/>
      <c r="AW655" s="59"/>
      <c r="AX655" s="59"/>
      <c r="AY655" s="59"/>
      <c r="AZ655" s="59"/>
      <c r="BA655" s="59"/>
      <c r="BB655" s="59"/>
      <c r="BC655" s="59"/>
      <c r="BD655" s="59"/>
      <c r="BE655" s="59"/>
      <c r="BF655" s="59"/>
      <c r="BG655" s="59"/>
      <c r="BH655" s="59"/>
      <c r="BI655" s="59"/>
      <c r="BJ655" s="59"/>
      <c r="BK655" s="59"/>
      <c r="BL655" s="59"/>
      <c r="BM655" s="59"/>
      <c r="BN655" s="60"/>
      <c r="BO655" s="60"/>
    </row>
    <row r="656" s="1" customFormat="1" spans="1:67">
      <c r="A656" s="58"/>
      <c r="B656" s="58"/>
      <c r="C656" s="58"/>
      <c r="D656" s="58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  <c r="AA656" s="59"/>
      <c r="AB656" s="59"/>
      <c r="AC656" s="59"/>
      <c r="AD656" s="59"/>
      <c r="AE656" s="59"/>
      <c r="AF656" s="59"/>
      <c r="AG656" s="59"/>
      <c r="AH656" s="59"/>
      <c r="AI656" s="59"/>
      <c r="AJ656" s="59"/>
      <c r="AK656" s="59"/>
      <c r="AL656" s="59"/>
      <c r="AM656" s="59"/>
      <c r="AN656" s="59"/>
      <c r="AO656" s="59"/>
      <c r="AP656" s="59"/>
      <c r="AQ656" s="59"/>
      <c r="AR656" s="59"/>
      <c r="AS656" s="59"/>
      <c r="AT656" s="59"/>
      <c r="AU656" s="59"/>
      <c r="AV656" s="59"/>
      <c r="AW656" s="59"/>
      <c r="AX656" s="59"/>
      <c r="AY656" s="59"/>
      <c r="AZ656" s="59"/>
      <c r="BA656" s="59"/>
      <c r="BB656" s="59"/>
      <c r="BC656" s="59"/>
      <c r="BD656" s="59"/>
      <c r="BE656" s="59"/>
      <c r="BF656" s="59"/>
      <c r="BG656" s="59"/>
      <c r="BH656" s="59"/>
      <c r="BI656" s="59"/>
      <c r="BJ656" s="59"/>
      <c r="BK656" s="59"/>
      <c r="BL656" s="59"/>
      <c r="BM656" s="59"/>
      <c r="BN656" s="60"/>
      <c r="BO656" s="60"/>
    </row>
    <row r="657" s="1" customFormat="1" spans="1:67">
      <c r="A657" s="58"/>
      <c r="B657" s="58"/>
      <c r="C657" s="58"/>
      <c r="D657" s="58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  <c r="AA657" s="59"/>
      <c r="AB657" s="59"/>
      <c r="AC657" s="59"/>
      <c r="AD657" s="59"/>
      <c r="AE657" s="59"/>
      <c r="AF657" s="59"/>
      <c r="AG657" s="59"/>
      <c r="AH657" s="59"/>
      <c r="AI657" s="59"/>
      <c r="AJ657" s="59"/>
      <c r="AK657" s="59"/>
      <c r="AL657" s="59"/>
      <c r="AM657" s="59"/>
      <c r="AN657" s="59"/>
      <c r="AO657" s="59"/>
      <c r="AP657" s="59"/>
      <c r="AQ657" s="59"/>
      <c r="AR657" s="59"/>
      <c r="AS657" s="59"/>
      <c r="AT657" s="59"/>
      <c r="AU657" s="59"/>
      <c r="AV657" s="59"/>
      <c r="AW657" s="59"/>
      <c r="AX657" s="59"/>
      <c r="AY657" s="59"/>
      <c r="AZ657" s="59"/>
      <c r="BA657" s="59"/>
      <c r="BB657" s="59"/>
      <c r="BC657" s="59"/>
      <c r="BD657" s="59"/>
      <c r="BE657" s="59"/>
      <c r="BF657" s="59"/>
      <c r="BG657" s="59"/>
      <c r="BH657" s="59"/>
      <c r="BI657" s="59"/>
      <c r="BJ657" s="59"/>
      <c r="BK657" s="59"/>
      <c r="BL657" s="59"/>
      <c r="BM657" s="59"/>
      <c r="BN657" s="60"/>
      <c r="BO657" s="60"/>
    </row>
    <row r="658" s="1" customFormat="1" spans="1:67">
      <c r="A658" s="58"/>
      <c r="B658" s="58"/>
      <c r="C658" s="58"/>
      <c r="D658" s="58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  <c r="AA658" s="59"/>
      <c r="AB658" s="59"/>
      <c r="AC658" s="59"/>
      <c r="AD658" s="59"/>
      <c r="AE658" s="59"/>
      <c r="AF658" s="59"/>
      <c r="AG658" s="59"/>
      <c r="AH658" s="59"/>
      <c r="AI658" s="59"/>
      <c r="AJ658" s="59"/>
      <c r="AK658" s="59"/>
      <c r="AL658" s="59"/>
      <c r="AM658" s="59"/>
      <c r="AN658" s="59"/>
      <c r="AO658" s="59"/>
      <c r="AP658" s="59"/>
      <c r="AQ658" s="59"/>
      <c r="AR658" s="59"/>
      <c r="AS658" s="59"/>
      <c r="AT658" s="59"/>
      <c r="AU658" s="59"/>
      <c r="AV658" s="59"/>
      <c r="AW658" s="59"/>
      <c r="AX658" s="59"/>
      <c r="AY658" s="59"/>
      <c r="AZ658" s="59"/>
      <c r="BA658" s="59"/>
      <c r="BB658" s="59"/>
      <c r="BC658" s="59"/>
      <c r="BD658" s="59"/>
      <c r="BE658" s="59"/>
      <c r="BF658" s="59"/>
      <c r="BG658" s="59"/>
      <c r="BH658" s="59"/>
      <c r="BI658" s="59"/>
      <c r="BJ658" s="59"/>
      <c r="BK658" s="59"/>
      <c r="BL658" s="59"/>
      <c r="BM658" s="59"/>
      <c r="BN658" s="60"/>
      <c r="BO658" s="60"/>
    </row>
    <row r="659" s="1" customFormat="1" spans="1:67">
      <c r="A659" s="58"/>
      <c r="B659" s="58"/>
      <c r="C659" s="58"/>
      <c r="D659" s="58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  <c r="AA659" s="59"/>
      <c r="AB659" s="59"/>
      <c r="AC659" s="59"/>
      <c r="AD659" s="59"/>
      <c r="AE659" s="59"/>
      <c r="AF659" s="59"/>
      <c r="AG659" s="59"/>
      <c r="AH659" s="59"/>
      <c r="AI659" s="59"/>
      <c r="AJ659" s="59"/>
      <c r="AK659" s="59"/>
      <c r="AL659" s="59"/>
      <c r="AM659" s="59"/>
      <c r="AN659" s="59"/>
      <c r="AO659" s="59"/>
      <c r="AP659" s="59"/>
      <c r="AQ659" s="59"/>
      <c r="AR659" s="59"/>
      <c r="AS659" s="59"/>
      <c r="AT659" s="59"/>
      <c r="AU659" s="59"/>
      <c r="AV659" s="59"/>
      <c r="AW659" s="59"/>
      <c r="AX659" s="59"/>
      <c r="AY659" s="59"/>
      <c r="AZ659" s="59"/>
      <c r="BA659" s="59"/>
      <c r="BB659" s="59"/>
      <c r="BC659" s="59"/>
      <c r="BD659" s="59"/>
      <c r="BE659" s="59"/>
      <c r="BF659" s="59"/>
      <c r="BG659" s="59"/>
      <c r="BH659" s="59"/>
      <c r="BI659" s="59"/>
      <c r="BJ659" s="59"/>
      <c r="BK659" s="59"/>
      <c r="BL659" s="59"/>
      <c r="BM659" s="59"/>
      <c r="BN659" s="60"/>
      <c r="BO659" s="60"/>
    </row>
    <row r="660" s="1" customFormat="1" spans="1:67">
      <c r="A660" s="58"/>
      <c r="B660" s="58"/>
      <c r="C660" s="58"/>
      <c r="D660" s="58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  <c r="AA660" s="59"/>
      <c r="AB660" s="59"/>
      <c r="AC660" s="59"/>
      <c r="AD660" s="59"/>
      <c r="AE660" s="59"/>
      <c r="AF660" s="59"/>
      <c r="AG660" s="59"/>
      <c r="AH660" s="59"/>
      <c r="AI660" s="59"/>
      <c r="AJ660" s="59"/>
      <c r="AK660" s="59"/>
      <c r="AL660" s="59"/>
      <c r="AM660" s="59"/>
      <c r="AN660" s="59"/>
      <c r="AO660" s="59"/>
      <c r="AP660" s="59"/>
      <c r="AQ660" s="59"/>
      <c r="AR660" s="59"/>
      <c r="AS660" s="59"/>
      <c r="AT660" s="59"/>
      <c r="AU660" s="59"/>
      <c r="AV660" s="59"/>
      <c r="AW660" s="59"/>
      <c r="AX660" s="59"/>
      <c r="AY660" s="59"/>
      <c r="AZ660" s="59"/>
      <c r="BA660" s="59"/>
      <c r="BB660" s="59"/>
      <c r="BC660" s="59"/>
      <c r="BD660" s="59"/>
      <c r="BE660" s="59"/>
      <c r="BF660" s="59"/>
      <c r="BG660" s="59"/>
      <c r="BH660" s="59"/>
      <c r="BI660" s="59"/>
      <c r="BJ660" s="59"/>
      <c r="BK660" s="59"/>
      <c r="BL660" s="59"/>
      <c r="BM660" s="59"/>
      <c r="BN660" s="60"/>
      <c r="BO660" s="60"/>
    </row>
    <row r="661" s="1" customFormat="1" spans="1:67">
      <c r="A661" s="58"/>
      <c r="B661" s="58"/>
      <c r="C661" s="58"/>
      <c r="D661" s="58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  <c r="AA661" s="59"/>
      <c r="AB661" s="59"/>
      <c r="AC661" s="59"/>
      <c r="AD661" s="59"/>
      <c r="AE661" s="59"/>
      <c r="AF661" s="59"/>
      <c r="AG661" s="59"/>
      <c r="AH661" s="59"/>
      <c r="AI661" s="59"/>
      <c r="AJ661" s="59"/>
      <c r="AK661" s="59"/>
      <c r="AL661" s="59"/>
      <c r="AM661" s="59"/>
      <c r="AN661" s="59"/>
      <c r="AO661" s="59"/>
      <c r="AP661" s="59"/>
      <c r="AQ661" s="59"/>
      <c r="AR661" s="59"/>
      <c r="AS661" s="59"/>
      <c r="AT661" s="59"/>
      <c r="AU661" s="59"/>
      <c r="AV661" s="59"/>
      <c r="AW661" s="59"/>
      <c r="AX661" s="59"/>
      <c r="AY661" s="59"/>
      <c r="AZ661" s="59"/>
      <c r="BA661" s="59"/>
      <c r="BB661" s="59"/>
      <c r="BC661" s="59"/>
      <c r="BD661" s="59"/>
      <c r="BE661" s="59"/>
      <c r="BF661" s="59"/>
      <c r="BG661" s="59"/>
      <c r="BH661" s="59"/>
      <c r="BI661" s="59"/>
      <c r="BJ661" s="59"/>
      <c r="BK661" s="59"/>
      <c r="BL661" s="59"/>
      <c r="BM661" s="59"/>
      <c r="BN661" s="60"/>
      <c r="BO661" s="60"/>
    </row>
    <row r="662" s="1" customFormat="1" spans="1:67">
      <c r="A662" s="58"/>
      <c r="B662" s="58"/>
      <c r="C662" s="58"/>
      <c r="D662" s="58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  <c r="AA662" s="59"/>
      <c r="AB662" s="59"/>
      <c r="AC662" s="59"/>
      <c r="AD662" s="59"/>
      <c r="AE662" s="59"/>
      <c r="AF662" s="59"/>
      <c r="AG662" s="59"/>
      <c r="AH662" s="59"/>
      <c r="AI662" s="59"/>
      <c r="AJ662" s="59"/>
      <c r="AK662" s="59"/>
      <c r="AL662" s="59"/>
      <c r="AM662" s="59"/>
      <c r="AN662" s="59"/>
      <c r="AO662" s="59"/>
      <c r="AP662" s="59"/>
      <c r="AQ662" s="59"/>
      <c r="AR662" s="59"/>
      <c r="AS662" s="59"/>
      <c r="AT662" s="59"/>
      <c r="AU662" s="59"/>
      <c r="AV662" s="59"/>
      <c r="AW662" s="59"/>
      <c r="AX662" s="59"/>
      <c r="AY662" s="59"/>
      <c r="AZ662" s="59"/>
      <c r="BA662" s="59"/>
      <c r="BB662" s="59"/>
      <c r="BC662" s="59"/>
      <c r="BD662" s="59"/>
      <c r="BE662" s="59"/>
      <c r="BF662" s="59"/>
      <c r="BG662" s="59"/>
      <c r="BH662" s="59"/>
      <c r="BI662" s="59"/>
      <c r="BJ662" s="59"/>
      <c r="BK662" s="59"/>
      <c r="BL662" s="59"/>
      <c r="BM662" s="59"/>
      <c r="BN662" s="60"/>
      <c r="BO662" s="60"/>
    </row>
    <row r="663" s="1" customFormat="1" spans="1:67">
      <c r="A663" s="58"/>
      <c r="B663" s="58"/>
      <c r="C663" s="58"/>
      <c r="D663" s="58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  <c r="AA663" s="59"/>
      <c r="AB663" s="59"/>
      <c r="AC663" s="59"/>
      <c r="AD663" s="59"/>
      <c r="AE663" s="59"/>
      <c r="AF663" s="59"/>
      <c r="AG663" s="59"/>
      <c r="AH663" s="59"/>
      <c r="AI663" s="59"/>
      <c r="AJ663" s="59"/>
      <c r="AK663" s="59"/>
      <c r="AL663" s="59"/>
      <c r="AM663" s="59"/>
      <c r="AN663" s="59"/>
      <c r="AO663" s="59"/>
      <c r="AP663" s="59"/>
      <c r="AQ663" s="59"/>
      <c r="AR663" s="59"/>
      <c r="AS663" s="59"/>
      <c r="AT663" s="59"/>
      <c r="AU663" s="59"/>
      <c r="AV663" s="59"/>
      <c r="AW663" s="59"/>
      <c r="AX663" s="59"/>
      <c r="AY663" s="59"/>
      <c r="AZ663" s="59"/>
      <c r="BA663" s="59"/>
      <c r="BB663" s="59"/>
      <c r="BC663" s="59"/>
      <c r="BD663" s="59"/>
      <c r="BE663" s="59"/>
      <c r="BF663" s="59"/>
      <c r="BG663" s="59"/>
      <c r="BH663" s="59"/>
      <c r="BI663" s="59"/>
      <c r="BJ663" s="59"/>
      <c r="BK663" s="59"/>
      <c r="BL663" s="59"/>
      <c r="BM663" s="59"/>
      <c r="BN663" s="60"/>
      <c r="BO663" s="60"/>
    </row>
    <row r="664" s="1" customFormat="1" spans="1:67">
      <c r="A664" s="58"/>
      <c r="B664" s="58"/>
      <c r="C664" s="58"/>
      <c r="D664" s="58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  <c r="AA664" s="59"/>
      <c r="AB664" s="59"/>
      <c r="AC664" s="59"/>
      <c r="AD664" s="59"/>
      <c r="AE664" s="59"/>
      <c r="AF664" s="59"/>
      <c r="AG664" s="59"/>
      <c r="AH664" s="59"/>
      <c r="AI664" s="59"/>
      <c r="AJ664" s="59"/>
      <c r="AK664" s="59"/>
      <c r="AL664" s="59"/>
      <c r="AM664" s="59"/>
      <c r="AN664" s="59"/>
      <c r="AO664" s="59"/>
      <c r="AP664" s="59"/>
      <c r="AQ664" s="59"/>
      <c r="AR664" s="59"/>
      <c r="AS664" s="59"/>
      <c r="AT664" s="59"/>
      <c r="AU664" s="59"/>
      <c r="AV664" s="59"/>
      <c r="AW664" s="59"/>
      <c r="AX664" s="59"/>
      <c r="AY664" s="59"/>
      <c r="AZ664" s="59"/>
      <c r="BA664" s="59"/>
      <c r="BB664" s="59"/>
      <c r="BC664" s="59"/>
      <c r="BD664" s="59"/>
      <c r="BE664" s="59"/>
      <c r="BF664" s="59"/>
      <c r="BG664" s="59"/>
      <c r="BH664" s="59"/>
      <c r="BI664" s="59"/>
      <c r="BJ664" s="59"/>
      <c r="BK664" s="59"/>
      <c r="BL664" s="59"/>
      <c r="BM664" s="59"/>
      <c r="BN664" s="60"/>
      <c r="BO664" s="60"/>
    </row>
    <row r="665" s="1" customFormat="1" spans="1:67">
      <c r="A665" s="58"/>
      <c r="B665" s="58"/>
      <c r="C665" s="58"/>
      <c r="D665" s="58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  <c r="AA665" s="59"/>
      <c r="AB665" s="59"/>
      <c r="AC665" s="59"/>
      <c r="AD665" s="59"/>
      <c r="AE665" s="59"/>
      <c r="AF665" s="59"/>
      <c r="AG665" s="59"/>
      <c r="AH665" s="59"/>
      <c r="AI665" s="59"/>
      <c r="AJ665" s="59"/>
      <c r="AK665" s="59"/>
      <c r="AL665" s="59"/>
      <c r="AM665" s="59"/>
      <c r="AN665" s="59"/>
      <c r="AO665" s="59"/>
      <c r="AP665" s="59"/>
      <c r="AQ665" s="59"/>
      <c r="AR665" s="59"/>
      <c r="AS665" s="59"/>
      <c r="AT665" s="59"/>
      <c r="AU665" s="59"/>
      <c r="AV665" s="59"/>
      <c r="AW665" s="59"/>
      <c r="AX665" s="59"/>
      <c r="AY665" s="59"/>
      <c r="AZ665" s="59"/>
      <c r="BA665" s="59"/>
      <c r="BB665" s="59"/>
      <c r="BC665" s="59"/>
      <c r="BD665" s="59"/>
      <c r="BE665" s="59"/>
      <c r="BF665" s="59"/>
      <c r="BG665" s="59"/>
      <c r="BH665" s="59"/>
      <c r="BI665" s="59"/>
      <c r="BJ665" s="59"/>
      <c r="BK665" s="59"/>
      <c r="BL665" s="59"/>
      <c r="BM665" s="59"/>
      <c r="BN665" s="60"/>
      <c r="BO665" s="60"/>
    </row>
    <row r="666" s="1" customFormat="1" spans="1:67">
      <c r="A666" s="58"/>
      <c r="B666" s="58"/>
      <c r="C666" s="58"/>
      <c r="D666" s="58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  <c r="AA666" s="59"/>
      <c r="AB666" s="59"/>
      <c r="AC666" s="59"/>
      <c r="AD666" s="59"/>
      <c r="AE666" s="59"/>
      <c r="AF666" s="59"/>
      <c r="AG666" s="59"/>
      <c r="AH666" s="59"/>
      <c r="AI666" s="59"/>
      <c r="AJ666" s="59"/>
      <c r="AK666" s="59"/>
      <c r="AL666" s="59"/>
      <c r="AM666" s="59"/>
      <c r="AN666" s="59"/>
      <c r="AO666" s="59"/>
      <c r="AP666" s="59"/>
      <c r="AQ666" s="59"/>
      <c r="AR666" s="59"/>
      <c r="AS666" s="59"/>
      <c r="AT666" s="59"/>
      <c r="AU666" s="59"/>
      <c r="AV666" s="59"/>
      <c r="AW666" s="59"/>
      <c r="AX666" s="59"/>
      <c r="AY666" s="59"/>
      <c r="AZ666" s="59"/>
      <c r="BA666" s="59"/>
      <c r="BB666" s="59"/>
      <c r="BC666" s="59"/>
      <c r="BD666" s="59"/>
      <c r="BE666" s="59"/>
      <c r="BF666" s="59"/>
      <c r="BG666" s="59"/>
      <c r="BH666" s="59"/>
      <c r="BI666" s="59"/>
      <c r="BJ666" s="59"/>
      <c r="BK666" s="59"/>
      <c r="BL666" s="59"/>
      <c r="BM666" s="59"/>
      <c r="BN666" s="60"/>
      <c r="BO666" s="60"/>
    </row>
    <row r="667" s="1" customFormat="1" spans="1:67">
      <c r="A667" s="58"/>
      <c r="B667" s="58"/>
      <c r="C667" s="58"/>
      <c r="D667" s="58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59"/>
      <c r="AD667" s="59"/>
      <c r="AE667" s="59"/>
      <c r="AF667" s="59"/>
      <c r="AG667" s="59"/>
      <c r="AH667" s="59"/>
      <c r="AI667" s="59"/>
      <c r="AJ667" s="59"/>
      <c r="AK667" s="59"/>
      <c r="AL667" s="59"/>
      <c r="AM667" s="59"/>
      <c r="AN667" s="59"/>
      <c r="AO667" s="59"/>
      <c r="AP667" s="59"/>
      <c r="AQ667" s="59"/>
      <c r="AR667" s="59"/>
      <c r="AS667" s="59"/>
      <c r="AT667" s="59"/>
      <c r="AU667" s="59"/>
      <c r="AV667" s="59"/>
      <c r="AW667" s="59"/>
      <c r="AX667" s="59"/>
      <c r="AY667" s="59"/>
      <c r="AZ667" s="59"/>
      <c r="BA667" s="59"/>
      <c r="BB667" s="59"/>
      <c r="BC667" s="59"/>
      <c r="BD667" s="59"/>
      <c r="BE667" s="59"/>
      <c r="BF667" s="59"/>
      <c r="BG667" s="59"/>
      <c r="BH667" s="59"/>
      <c r="BI667" s="59"/>
      <c r="BJ667" s="59"/>
      <c r="BK667" s="59"/>
      <c r="BL667" s="59"/>
      <c r="BM667" s="59"/>
      <c r="BN667" s="60"/>
      <c r="BO667" s="60"/>
    </row>
    <row r="668" s="1" customFormat="1" spans="1:67">
      <c r="A668" s="58"/>
      <c r="B668" s="58"/>
      <c r="C668" s="58"/>
      <c r="D668" s="58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  <c r="AA668" s="59"/>
      <c r="AB668" s="59"/>
      <c r="AC668" s="59"/>
      <c r="AD668" s="59"/>
      <c r="AE668" s="59"/>
      <c r="AF668" s="59"/>
      <c r="AG668" s="59"/>
      <c r="AH668" s="59"/>
      <c r="AI668" s="59"/>
      <c r="AJ668" s="59"/>
      <c r="AK668" s="59"/>
      <c r="AL668" s="59"/>
      <c r="AM668" s="59"/>
      <c r="AN668" s="59"/>
      <c r="AO668" s="59"/>
      <c r="AP668" s="59"/>
      <c r="AQ668" s="59"/>
      <c r="AR668" s="59"/>
      <c r="AS668" s="59"/>
      <c r="AT668" s="59"/>
      <c r="AU668" s="59"/>
      <c r="AV668" s="59"/>
      <c r="AW668" s="59"/>
      <c r="AX668" s="59"/>
      <c r="AY668" s="59"/>
      <c r="AZ668" s="59"/>
      <c r="BA668" s="59"/>
      <c r="BB668" s="59"/>
      <c r="BC668" s="59"/>
      <c r="BD668" s="59"/>
      <c r="BE668" s="59"/>
      <c r="BF668" s="59"/>
      <c r="BG668" s="59"/>
      <c r="BH668" s="59"/>
      <c r="BI668" s="59"/>
      <c r="BJ668" s="59"/>
      <c r="BK668" s="59"/>
      <c r="BL668" s="59"/>
      <c r="BM668" s="59"/>
      <c r="BN668" s="60"/>
      <c r="BO668" s="60"/>
    </row>
    <row r="669" s="1" customFormat="1" spans="1:67">
      <c r="A669" s="58"/>
      <c r="B669" s="58"/>
      <c r="C669" s="58"/>
      <c r="D669" s="58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  <c r="AA669" s="59"/>
      <c r="AB669" s="59"/>
      <c r="AC669" s="59"/>
      <c r="AD669" s="59"/>
      <c r="AE669" s="59"/>
      <c r="AF669" s="59"/>
      <c r="AG669" s="59"/>
      <c r="AH669" s="59"/>
      <c r="AI669" s="59"/>
      <c r="AJ669" s="59"/>
      <c r="AK669" s="59"/>
      <c r="AL669" s="59"/>
      <c r="AM669" s="59"/>
      <c r="AN669" s="59"/>
      <c r="AO669" s="59"/>
      <c r="AP669" s="59"/>
      <c r="AQ669" s="59"/>
      <c r="AR669" s="59"/>
      <c r="AS669" s="59"/>
      <c r="AT669" s="59"/>
      <c r="AU669" s="59"/>
      <c r="AV669" s="59"/>
      <c r="AW669" s="59"/>
      <c r="AX669" s="59"/>
      <c r="AY669" s="59"/>
      <c r="AZ669" s="59"/>
      <c r="BA669" s="59"/>
      <c r="BB669" s="59"/>
      <c r="BC669" s="59"/>
      <c r="BD669" s="59"/>
      <c r="BE669" s="59"/>
      <c r="BF669" s="59"/>
      <c r="BG669" s="59"/>
      <c r="BH669" s="59"/>
      <c r="BI669" s="59"/>
      <c r="BJ669" s="59"/>
      <c r="BK669" s="59"/>
      <c r="BL669" s="59"/>
      <c r="BM669" s="59"/>
      <c r="BN669" s="60"/>
      <c r="BO669" s="60"/>
    </row>
    <row r="670" s="1" customFormat="1" spans="1:67">
      <c r="A670" s="58"/>
      <c r="B670" s="58"/>
      <c r="C670" s="58"/>
      <c r="D670" s="58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  <c r="AA670" s="59"/>
      <c r="AB670" s="59"/>
      <c r="AC670" s="59"/>
      <c r="AD670" s="59"/>
      <c r="AE670" s="59"/>
      <c r="AF670" s="59"/>
      <c r="AG670" s="59"/>
      <c r="AH670" s="59"/>
      <c r="AI670" s="59"/>
      <c r="AJ670" s="59"/>
      <c r="AK670" s="59"/>
      <c r="AL670" s="59"/>
      <c r="AM670" s="59"/>
      <c r="AN670" s="59"/>
      <c r="AO670" s="59"/>
      <c r="AP670" s="59"/>
      <c r="AQ670" s="59"/>
      <c r="AR670" s="59"/>
      <c r="AS670" s="59"/>
      <c r="AT670" s="59"/>
      <c r="AU670" s="59"/>
      <c r="AV670" s="59"/>
      <c r="AW670" s="59"/>
      <c r="AX670" s="59"/>
      <c r="AY670" s="59"/>
      <c r="AZ670" s="59"/>
      <c r="BA670" s="59"/>
      <c r="BB670" s="59"/>
      <c r="BC670" s="59"/>
      <c r="BD670" s="59"/>
      <c r="BE670" s="59"/>
      <c r="BF670" s="59"/>
      <c r="BG670" s="59"/>
      <c r="BH670" s="59"/>
      <c r="BI670" s="59"/>
      <c r="BJ670" s="59"/>
      <c r="BK670" s="59"/>
      <c r="BL670" s="59"/>
      <c r="BM670" s="59"/>
      <c r="BN670" s="60"/>
      <c r="BO670" s="60"/>
    </row>
    <row r="671" s="1" customFormat="1" spans="1:67">
      <c r="A671" s="58"/>
      <c r="B671" s="58"/>
      <c r="C671" s="58"/>
      <c r="D671" s="58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  <c r="AA671" s="59"/>
      <c r="AB671" s="59"/>
      <c r="AC671" s="59"/>
      <c r="AD671" s="59"/>
      <c r="AE671" s="59"/>
      <c r="AF671" s="59"/>
      <c r="AG671" s="59"/>
      <c r="AH671" s="59"/>
      <c r="AI671" s="59"/>
      <c r="AJ671" s="59"/>
      <c r="AK671" s="59"/>
      <c r="AL671" s="59"/>
      <c r="AM671" s="59"/>
      <c r="AN671" s="59"/>
      <c r="AO671" s="59"/>
      <c r="AP671" s="59"/>
      <c r="AQ671" s="59"/>
      <c r="AR671" s="59"/>
      <c r="AS671" s="59"/>
      <c r="AT671" s="59"/>
      <c r="AU671" s="59"/>
      <c r="AV671" s="59"/>
      <c r="AW671" s="59"/>
      <c r="AX671" s="59"/>
      <c r="AY671" s="59"/>
      <c r="AZ671" s="59"/>
      <c r="BA671" s="59"/>
      <c r="BB671" s="59"/>
      <c r="BC671" s="59"/>
      <c r="BD671" s="59"/>
      <c r="BE671" s="59"/>
      <c r="BF671" s="59"/>
      <c r="BG671" s="59"/>
      <c r="BH671" s="59"/>
      <c r="BI671" s="59"/>
      <c r="BJ671" s="59"/>
      <c r="BK671" s="59"/>
      <c r="BL671" s="59"/>
      <c r="BM671" s="59"/>
      <c r="BN671" s="60"/>
      <c r="BO671" s="60"/>
    </row>
    <row r="672" s="1" customFormat="1" spans="1:67">
      <c r="A672" s="58"/>
      <c r="B672" s="58"/>
      <c r="C672" s="58"/>
      <c r="D672" s="58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  <c r="AA672" s="59"/>
      <c r="AB672" s="59"/>
      <c r="AC672" s="59"/>
      <c r="AD672" s="59"/>
      <c r="AE672" s="59"/>
      <c r="AF672" s="59"/>
      <c r="AG672" s="59"/>
      <c r="AH672" s="59"/>
      <c r="AI672" s="59"/>
      <c r="AJ672" s="59"/>
      <c r="AK672" s="59"/>
      <c r="AL672" s="59"/>
      <c r="AM672" s="59"/>
      <c r="AN672" s="59"/>
      <c r="AO672" s="59"/>
      <c r="AP672" s="59"/>
      <c r="AQ672" s="59"/>
      <c r="AR672" s="59"/>
      <c r="AS672" s="59"/>
      <c r="AT672" s="59"/>
      <c r="AU672" s="59"/>
      <c r="AV672" s="59"/>
      <c r="AW672" s="59"/>
      <c r="AX672" s="59"/>
      <c r="AY672" s="59"/>
      <c r="AZ672" s="59"/>
      <c r="BA672" s="59"/>
      <c r="BB672" s="59"/>
      <c r="BC672" s="59"/>
      <c r="BD672" s="59"/>
      <c r="BE672" s="59"/>
      <c r="BF672" s="59"/>
      <c r="BG672" s="59"/>
      <c r="BH672" s="59"/>
      <c r="BI672" s="59"/>
      <c r="BJ672" s="59"/>
      <c r="BK672" s="59"/>
      <c r="BL672" s="59"/>
      <c r="BM672" s="59"/>
      <c r="BN672" s="60"/>
      <c r="BO672" s="60"/>
    </row>
    <row r="673" s="1" customFormat="1" spans="1:67">
      <c r="A673" s="58"/>
      <c r="B673" s="58"/>
      <c r="C673" s="58"/>
      <c r="D673" s="58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  <c r="AA673" s="59"/>
      <c r="AB673" s="59"/>
      <c r="AC673" s="59"/>
      <c r="AD673" s="59"/>
      <c r="AE673" s="59"/>
      <c r="AF673" s="59"/>
      <c r="AG673" s="59"/>
      <c r="AH673" s="59"/>
      <c r="AI673" s="59"/>
      <c r="AJ673" s="59"/>
      <c r="AK673" s="59"/>
      <c r="AL673" s="59"/>
      <c r="AM673" s="59"/>
      <c r="AN673" s="59"/>
      <c r="AO673" s="59"/>
      <c r="AP673" s="59"/>
      <c r="AQ673" s="59"/>
      <c r="AR673" s="59"/>
      <c r="AS673" s="59"/>
      <c r="AT673" s="59"/>
      <c r="AU673" s="59"/>
      <c r="AV673" s="59"/>
      <c r="AW673" s="59"/>
      <c r="AX673" s="59"/>
      <c r="AY673" s="59"/>
      <c r="AZ673" s="59"/>
      <c r="BA673" s="59"/>
      <c r="BB673" s="59"/>
      <c r="BC673" s="59"/>
      <c r="BD673" s="59"/>
      <c r="BE673" s="59"/>
      <c r="BF673" s="59"/>
      <c r="BG673" s="59"/>
      <c r="BH673" s="59"/>
      <c r="BI673" s="59"/>
      <c r="BJ673" s="59"/>
      <c r="BK673" s="59"/>
      <c r="BL673" s="59"/>
      <c r="BM673" s="59"/>
      <c r="BN673" s="60"/>
      <c r="BO673" s="60"/>
    </row>
    <row r="674" s="1" customFormat="1" spans="1:67">
      <c r="A674" s="58"/>
      <c r="B674" s="58"/>
      <c r="C674" s="58"/>
      <c r="D674" s="58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  <c r="AA674" s="59"/>
      <c r="AB674" s="59"/>
      <c r="AC674" s="59"/>
      <c r="AD674" s="59"/>
      <c r="AE674" s="59"/>
      <c r="AF674" s="59"/>
      <c r="AG674" s="59"/>
      <c r="AH674" s="59"/>
      <c r="AI674" s="59"/>
      <c r="AJ674" s="59"/>
      <c r="AK674" s="59"/>
      <c r="AL674" s="59"/>
      <c r="AM674" s="59"/>
      <c r="AN674" s="59"/>
      <c r="AO674" s="59"/>
      <c r="AP674" s="59"/>
      <c r="AQ674" s="59"/>
      <c r="AR674" s="59"/>
      <c r="AS674" s="59"/>
      <c r="AT674" s="59"/>
      <c r="AU674" s="59"/>
      <c r="AV674" s="59"/>
      <c r="AW674" s="59"/>
      <c r="AX674" s="59"/>
      <c r="AY674" s="59"/>
      <c r="AZ674" s="59"/>
      <c r="BA674" s="59"/>
      <c r="BB674" s="59"/>
      <c r="BC674" s="59"/>
      <c r="BD674" s="59"/>
      <c r="BE674" s="59"/>
      <c r="BF674" s="59"/>
      <c r="BG674" s="59"/>
      <c r="BH674" s="59"/>
      <c r="BI674" s="59"/>
      <c r="BJ674" s="59"/>
      <c r="BK674" s="59"/>
      <c r="BL674" s="59"/>
      <c r="BM674" s="59"/>
      <c r="BN674" s="60"/>
      <c r="BO674" s="60"/>
    </row>
    <row r="675" s="1" customFormat="1" spans="1:67">
      <c r="A675" s="58"/>
      <c r="B675" s="58"/>
      <c r="C675" s="58"/>
      <c r="D675" s="58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  <c r="AA675" s="59"/>
      <c r="AB675" s="59"/>
      <c r="AC675" s="59"/>
      <c r="AD675" s="59"/>
      <c r="AE675" s="59"/>
      <c r="AF675" s="59"/>
      <c r="AG675" s="59"/>
      <c r="AH675" s="59"/>
      <c r="AI675" s="59"/>
      <c r="AJ675" s="59"/>
      <c r="AK675" s="59"/>
      <c r="AL675" s="59"/>
      <c r="AM675" s="59"/>
      <c r="AN675" s="59"/>
      <c r="AO675" s="59"/>
      <c r="AP675" s="59"/>
      <c r="AQ675" s="59"/>
      <c r="AR675" s="59"/>
      <c r="AS675" s="59"/>
      <c r="AT675" s="59"/>
      <c r="AU675" s="59"/>
      <c r="AV675" s="59"/>
      <c r="AW675" s="59"/>
      <c r="AX675" s="59"/>
      <c r="AY675" s="59"/>
      <c r="AZ675" s="59"/>
      <c r="BA675" s="59"/>
      <c r="BB675" s="59"/>
      <c r="BC675" s="59"/>
      <c r="BD675" s="59"/>
      <c r="BE675" s="59"/>
      <c r="BF675" s="59"/>
      <c r="BG675" s="59"/>
      <c r="BH675" s="59"/>
      <c r="BI675" s="59"/>
      <c r="BJ675" s="59"/>
      <c r="BK675" s="59"/>
      <c r="BL675" s="59"/>
      <c r="BM675" s="59"/>
      <c r="BN675" s="60"/>
      <c r="BO675" s="60"/>
    </row>
    <row r="676" s="1" customFormat="1" spans="1:67">
      <c r="A676" s="58"/>
      <c r="B676" s="58"/>
      <c r="C676" s="58"/>
      <c r="D676" s="58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/>
      <c r="AC676" s="59"/>
      <c r="AD676" s="59"/>
      <c r="AE676" s="59"/>
      <c r="AF676" s="59"/>
      <c r="AG676" s="59"/>
      <c r="AH676" s="59"/>
      <c r="AI676" s="59"/>
      <c r="AJ676" s="59"/>
      <c r="AK676" s="59"/>
      <c r="AL676" s="59"/>
      <c r="AM676" s="59"/>
      <c r="AN676" s="59"/>
      <c r="AO676" s="59"/>
      <c r="AP676" s="59"/>
      <c r="AQ676" s="59"/>
      <c r="AR676" s="59"/>
      <c r="AS676" s="59"/>
      <c r="AT676" s="59"/>
      <c r="AU676" s="59"/>
      <c r="AV676" s="59"/>
      <c r="AW676" s="59"/>
      <c r="AX676" s="59"/>
      <c r="AY676" s="59"/>
      <c r="AZ676" s="59"/>
      <c r="BA676" s="59"/>
      <c r="BB676" s="59"/>
      <c r="BC676" s="59"/>
      <c r="BD676" s="59"/>
      <c r="BE676" s="59"/>
      <c r="BF676" s="59"/>
      <c r="BG676" s="59"/>
      <c r="BH676" s="59"/>
      <c r="BI676" s="59"/>
      <c r="BJ676" s="59"/>
      <c r="BK676" s="59"/>
      <c r="BL676" s="59"/>
      <c r="BM676" s="59"/>
      <c r="BN676" s="60"/>
      <c r="BO676" s="60"/>
    </row>
    <row r="677" s="1" customFormat="1" spans="1:67">
      <c r="A677" s="58"/>
      <c r="B677" s="58"/>
      <c r="C677" s="58"/>
      <c r="D677" s="58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  <c r="AA677" s="59"/>
      <c r="AB677" s="59"/>
      <c r="AC677" s="59"/>
      <c r="AD677" s="59"/>
      <c r="AE677" s="59"/>
      <c r="AF677" s="59"/>
      <c r="AG677" s="59"/>
      <c r="AH677" s="59"/>
      <c r="AI677" s="59"/>
      <c r="AJ677" s="59"/>
      <c r="AK677" s="59"/>
      <c r="AL677" s="59"/>
      <c r="AM677" s="59"/>
      <c r="AN677" s="59"/>
      <c r="AO677" s="59"/>
      <c r="AP677" s="59"/>
      <c r="AQ677" s="59"/>
      <c r="AR677" s="59"/>
      <c r="AS677" s="59"/>
      <c r="AT677" s="59"/>
      <c r="AU677" s="59"/>
      <c r="AV677" s="59"/>
      <c r="AW677" s="59"/>
      <c r="AX677" s="59"/>
      <c r="AY677" s="59"/>
      <c r="AZ677" s="59"/>
      <c r="BA677" s="59"/>
      <c r="BB677" s="59"/>
      <c r="BC677" s="59"/>
      <c r="BD677" s="59"/>
      <c r="BE677" s="59"/>
      <c r="BF677" s="59"/>
      <c r="BG677" s="59"/>
      <c r="BH677" s="59"/>
      <c r="BI677" s="59"/>
      <c r="BJ677" s="59"/>
      <c r="BK677" s="59"/>
      <c r="BL677" s="59"/>
      <c r="BM677" s="59"/>
      <c r="BN677" s="60"/>
      <c r="BO677" s="60"/>
    </row>
    <row r="678" s="1" customFormat="1" spans="1:67">
      <c r="A678" s="58"/>
      <c r="B678" s="58"/>
      <c r="C678" s="58"/>
      <c r="D678" s="58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  <c r="AA678" s="59"/>
      <c r="AB678" s="59"/>
      <c r="AC678" s="59"/>
      <c r="AD678" s="59"/>
      <c r="AE678" s="59"/>
      <c r="AF678" s="59"/>
      <c r="AG678" s="59"/>
      <c r="AH678" s="59"/>
      <c r="AI678" s="59"/>
      <c r="AJ678" s="59"/>
      <c r="AK678" s="59"/>
      <c r="AL678" s="59"/>
      <c r="AM678" s="59"/>
      <c r="AN678" s="59"/>
      <c r="AO678" s="59"/>
      <c r="AP678" s="59"/>
      <c r="AQ678" s="59"/>
      <c r="AR678" s="59"/>
      <c r="AS678" s="59"/>
      <c r="AT678" s="59"/>
      <c r="AU678" s="59"/>
      <c r="AV678" s="59"/>
      <c r="AW678" s="59"/>
      <c r="AX678" s="59"/>
      <c r="AY678" s="59"/>
      <c r="AZ678" s="59"/>
      <c r="BA678" s="59"/>
      <c r="BB678" s="59"/>
      <c r="BC678" s="59"/>
      <c r="BD678" s="59"/>
      <c r="BE678" s="59"/>
      <c r="BF678" s="59"/>
      <c r="BG678" s="59"/>
      <c r="BH678" s="59"/>
      <c r="BI678" s="59"/>
      <c r="BJ678" s="59"/>
      <c r="BK678" s="59"/>
      <c r="BL678" s="59"/>
      <c r="BM678" s="59"/>
      <c r="BN678" s="60"/>
      <c r="BO678" s="60"/>
    </row>
    <row r="679" s="1" customFormat="1" spans="1:67">
      <c r="A679" s="58"/>
      <c r="B679" s="58"/>
      <c r="C679" s="58"/>
      <c r="D679" s="58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  <c r="AA679" s="59"/>
      <c r="AB679" s="59"/>
      <c r="AC679" s="59"/>
      <c r="AD679" s="59"/>
      <c r="AE679" s="59"/>
      <c r="AF679" s="59"/>
      <c r="AG679" s="59"/>
      <c r="AH679" s="59"/>
      <c r="AI679" s="59"/>
      <c r="AJ679" s="59"/>
      <c r="AK679" s="59"/>
      <c r="AL679" s="59"/>
      <c r="AM679" s="59"/>
      <c r="AN679" s="59"/>
      <c r="AO679" s="59"/>
      <c r="AP679" s="59"/>
      <c r="AQ679" s="59"/>
      <c r="AR679" s="59"/>
      <c r="AS679" s="59"/>
      <c r="AT679" s="59"/>
      <c r="AU679" s="59"/>
      <c r="AV679" s="59"/>
      <c r="AW679" s="59"/>
      <c r="AX679" s="59"/>
      <c r="AY679" s="59"/>
      <c r="AZ679" s="59"/>
      <c r="BA679" s="59"/>
      <c r="BB679" s="59"/>
      <c r="BC679" s="59"/>
      <c r="BD679" s="59"/>
      <c r="BE679" s="59"/>
      <c r="BF679" s="59"/>
      <c r="BG679" s="59"/>
      <c r="BH679" s="59"/>
      <c r="BI679" s="59"/>
      <c r="BJ679" s="59"/>
      <c r="BK679" s="59"/>
      <c r="BL679" s="59"/>
      <c r="BM679" s="59"/>
      <c r="BN679" s="60"/>
      <c r="BO679" s="60"/>
    </row>
    <row r="680" s="1" customFormat="1" spans="1:67">
      <c r="A680" s="58"/>
      <c r="B680" s="58"/>
      <c r="C680" s="58"/>
      <c r="D680" s="58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  <c r="AA680" s="59"/>
      <c r="AB680" s="59"/>
      <c r="AC680" s="59"/>
      <c r="AD680" s="59"/>
      <c r="AE680" s="59"/>
      <c r="AF680" s="59"/>
      <c r="AG680" s="59"/>
      <c r="AH680" s="59"/>
      <c r="AI680" s="59"/>
      <c r="AJ680" s="59"/>
      <c r="AK680" s="59"/>
      <c r="AL680" s="59"/>
      <c r="AM680" s="59"/>
      <c r="AN680" s="59"/>
      <c r="AO680" s="59"/>
      <c r="AP680" s="59"/>
      <c r="AQ680" s="59"/>
      <c r="AR680" s="59"/>
      <c r="AS680" s="59"/>
      <c r="AT680" s="59"/>
      <c r="AU680" s="59"/>
      <c r="AV680" s="59"/>
      <c r="AW680" s="59"/>
      <c r="AX680" s="59"/>
      <c r="AY680" s="59"/>
      <c r="AZ680" s="59"/>
      <c r="BA680" s="59"/>
      <c r="BB680" s="59"/>
      <c r="BC680" s="59"/>
      <c r="BD680" s="59"/>
      <c r="BE680" s="59"/>
      <c r="BF680" s="59"/>
      <c r="BG680" s="59"/>
      <c r="BH680" s="59"/>
      <c r="BI680" s="59"/>
      <c r="BJ680" s="59"/>
      <c r="BK680" s="59"/>
      <c r="BL680" s="59"/>
      <c r="BM680" s="59"/>
      <c r="BN680" s="60"/>
      <c r="BO680" s="60"/>
    </row>
    <row r="681" s="1" customFormat="1" spans="1:67">
      <c r="A681" s="58"/>
      <c r="B681" s="58"/>
      <c r="C681" s="58"/>
      <c r="D681" s="58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  <c r="AA681" s="59"/>
      <c r="AB681" s="59"/>
      <c r="AC681" s="59"/>
      <c r="AD681" s="59"/>
      <c r="AE681" s="59"/>
      <c r="AF681" s="59"/>
      <c r="AG681" s="59"/>
      <c r="AH681" s="59"/>
      <c r="AI681" s="59"/>
      <c r="AJ681" s="59"/>
      <c r="AK681" s="59"/>
      <c r="AL681" s="59"/>
      <c r="AM681" s="59"/>
      <c r="AN681" s="59"/>
      <c r="AO681" s="59"/>
      <c r="AP681" s="59"/>
      <c r="AQ681" s="59"/>
      <c r="AR681" s="59"/>
      <c r="AS681" s="59"/>
      <c r="AT681" s="59"/>
      <c r="AU681" s="59"/>
      <c r="AV681" s="59"/>
      <c r="AW681" s="59"/>
      <c r="AX681" s="59"/>
      <c r="AY681" s="59"/>
      <c r="AZ681" s="59"/>
      <c r="BA681" s="59"/>
      <c r="BB681" s="59"/>
      <c r="BC681" s="59"/>
      <c r="BD681" s="59"/>
      <c r="BE681" s="59"/>
      <c r="BF681" s="59"/>
      <c r="BG681" s="59"/>
      <c r="BH681" s="59"/>
      <c r="BI681" s="59"/>
      <c r="BJ681" s="59"/>
      <c r="BK681" s="59"/>
      <c r="BL681" s="59"/>
      <c r="BM681" s="59"/>
      <c r="BN681" s="60"/>
      <c r="BO681" s="60"/>
    </row>
    <row r="682" s="1" customFormat="1" spans="1:67">
      <c r="A682" s="58"/>
      <c r="B682" s="58"/>
      <c r="C682" s="58"/>
      <c r="D682" s="58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/>
      <c r="AC682" s="59"/>
      <c r="AD682" s="59"/>
      <c r="AE682" s="59"/>
      <c r="AF682" s="59"/>
      <c r="AG682" s="59"/>
      <c r="AH682" s="59"/>
      <c r="AI682" s="59"/>
      <c r="AJ682" s="59"/>
      <c r="AK682" s="59"/>
      <c r="AL682" s="59"/>
      <c r="AM682" s="59"/>
      <c r="AN682" s="59"/>
      <c r="AO682" s="59"/>
      <c r="AP682" s="59"/>
      <c r="AQ682" s="59"/>
      <c r="AR682" s="59"/>
      <c r="AS682" s="59"/>
      <c r="AT682" s="59"/>
      <c r="AU682" s="59"/>
      <c r="AV682" s="59"/>
      <c r="AW682" s="59"/>
      <c r="AX682" s="59"/>
      <c r="AY682" s="59"/>
      <c r="AZ682" s="59"/>
      <c r="BA682" s="59"/>
      <c r="BB682" s="59"/>
      <c r="BC682" s="59"/>
      <c r="BD682" s="59"/>
      <c r="BE682" s="59"/>
      <c r="BF682" s="59"/>
      <c r="BG682" s="59"/>
      <c r="BH682" s="59"/>
      <c r="BI682" s="59"/>
      <c r="BJ682" s="59"/>
      <c r="BK682" s="59"/>
      <c r="BL682" s="59"/>
      <c r="BM682" s="59"/>
      <c r="BN682" s="60"/>
      <c r="BO682" s="60"/>
    </row>
    <row r="683" s="1" customFormat="1" spans="1:67">
      <c r="A683" s="58"/>
      <c r="B683" s="58"/>
      <c r="C683" s="58"/>
      <c r="D683" s="58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  <c r="AA683" s="59"/>
      <c r="AB683" s="59"/>
      <c r="AC683" s="59"/>
      <c r="AD683" s="59"/>
      <c r="AE683" s="59"/>
      <c r="AF683" s="59"/>
      <c r="AG683" s="59"/>
      <c r="AH683" s="59"/>
      <c r="AI683" s="59"/>
      <c r="AJ683" s="59"/>
      <c r="AK683" s="59"/>
      <c r="AL683" s="59"/>
      <c r="AM683" s="59"/>
      <c r="AN683" s="59"/>
      <c r="AO683" s="59"/>
      <c r="AP683" s="59"/>
      <c r="AQ683" s="59"/>
      <c r="AR683" s="59"/>
      <c r="AS683" s="59"/>
      <c r="AT683" s="59"/>
      <c r="AU683" s="59"/>
      <c r="AV683" s="59"/>
      <c r="AW683" s="59"/>
      <c r="AX683" s="59"/>
      <c r="AY683" s="59"/>
      <c r="AZ683" s="59"/>
      <c r="BA683" s="59"/>
      <c r="BB683" s="59"/>
      <c r="BC683" s="59"/>
      <c r="BD683" s="59"/>
      <c r="BE683" s="59"/>
      <c r="BF683" s="59"/>
      <c r="BG683" s="59"/>
      <c r="BH683" s="59"/>
      <c r="BI683" s="59"/>
      <c r="BJ683" s="59"/>
      <c r="BK683" s="59"/>
      <c r="BL683" s="59"/>
      <c r="BM683" s="59"/>
      <c r="BN683" s="60"/>
      <c r="BO683" s="60"/>
    </row>
    <row r="684" s="1" customFormat="1" spans="1:67">
      <c r="A684" s="58"/>
      <c r="B684" s="58"/>
      <c r="C684" s="58"/>
      <c r="D684" s="58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  <c r="AA684" s="59"/>
      <c r="AB684" s="59"/>
      <c r="AC684" s="59"/>
      <c r="AD684" s="59"/>
      <c r="AE684" s="59"/>
      <c r="AF684" s="59"/>
      <c r="AG684" s="59"/>
      <c r="AH684" s="59"/>
      <c r="AI684" s="59"/>
      <c r="AJ684" s="59"/>
      <c r="AK684" s="59"/>
      <c r="AL684" s="59"/>
      <c r="AM684" s="59"/>
      <c r="AN684" s="59"/>
      <c r="AO684" s="59"/>
      <c r="AP684" s="59"/>
      <c r="AQ684" s="59"/>
      <c r="AR684" s="59"/>
      <c r="AS684" s="59"/>
      <c r="AT684" s="59"/>
      <c r="AU684" s="59"/>
      <c r="AV684" s="59"/>
      <c r="AW684" s="59"/>
      <c r="AX684" s="59"/>
      <c r="AY684" s="59"/>
      <c r="AZ684" s="59"/>
      <c r="BA684" s="59"/>
      <c r="BB684" s="59"/>
      <c r="BC684" s="59"/>
      <c r="BD684" s="59"/>
      <c r="BE684" s="59"/>
      <c r="BF684" s="59"/>
      <c r="BG684" s="59"/>
      <c r="BH684" s="59"/>
      <c r="BI684" s="59"/>
      <c r="BJ684" s="59"/>
      <c r="BK684" s="59"/>
      <c r="BL684" s="59"/>
      <c r="BM684" s="59"/>
      <c r="BN684" s="60"/>
      <c r="BO684" s="60"/>
    </row>
    <row r="685" s="1" customFormat="1" spans="1:67">
      <c r="A685" s="58"/>
      <c r="B685" s="58"/>
      <c r="C685" s="58"/>
      <c r="D685" s="58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  <c r="AA685" s="59"/>
      <c r="AB685" s="59"/>
      <c r="AC685" s="59"/>
      <c r="AD685" s="59"/>
      <c r="AE685" s="59"/>
      <c r="AF685" s="59"/>
      <c r="AG685" s="59"/>
      <c r="AH685" s="59"/>
      <c r="AI685" s="59"/>
      <c r="AJ685" s="59"/>
      <c r="AK685" s="59"/>
      <c r="AL685" s="59"/>
      <c r="AM685" s="59"/>
      <c r="AN685" s="59"/>
      <c r="AO685" s="59"/>
      <c r="AP685" s="59"/>
      <c r="AQ685" s="59"/>
      <c r="AR685" s="59"/>
      <c r="AS685" s="59"/>
      <c r="AT685" s="59"/>
      <c r="AU685" s="59"/>
      <c r="AV685" s="59"/>
      <c r="AW685" s="59"/>
      <c r="AX685" s="59"/>
      <c r="AY685" s="59"/>
      <c r="AZ685" s="59"/>
      <c r="BA685" s="59"/>
      <c r="BB685" s="59"/>
      <c r="BC685" s="59"/>
      <c r="BD685" s="59"/>
      <c r="BE685" s="59"/>
      <c r="BF685" s="59"/>
      <c r="BG685" s="59"/>
      <c r="BH685" s="59"/>
      <c r="BI685" s="59"/>
      <c r="BJ685" s="59"/>
      <c r="BK685" s="59"/>
      <c r="BL685" s="59"/>
      <c r="BM685" s="59"/>
      <c r="BN685" s="60"/>
      <c r="BO685" s="60"/>
    </row>
    <row r="686" s="1" customFormat="1" spans="1:67">
      <c r="A686" s="58"/>
      <c r="B686" s="58"/>
      <c r="C686" s="58"/>
      <c r="D686" s="58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  <c r="AC686" s="59"/>
      <c r="AD686" s="59"/>
      <c r="AE686" s="59"/>
      <c r="AF686" s="59"/>
      <c r="AG686" s="59"/>
      <c r="AH686" s="59"/>
      <c r="AI686" s="59"/>
      <c r="AJ686" s="59"/>
      <c r="AK686" s="59"/>
      <c r="AL686" s="59"/>
      <c r="AM686" s="59"/>
      <c r="AN686" s="59"/>
      <c r="AO686" s="59"/>
      <c r="AP686" s="59"/>
      <c r="AQ686" s="59"/>
      <c r="AR686" s="59"/>
      <c r="AS686" s="59"/>
      <c r="AT686" s="59"/>
      <c r="AU686" s="59"/>
      <c r="AV686" s="59"/>
      <c r="AW686" s="59"/>
      <c r="AX686" s="59"/>
      <c r="AY686" s="59"/>
      <c r="AZ686" s="59"/>
      <c r="BA686" s="59"/>
      <c r="BB686" s="59"/>
      <c r="BC686" s="59"/>
      <c r="BD686" s="59"/>
      <c r="BE686" s="59"/>
      <c r="BF686" s="59"/>
      <c r="BG686" s="59"/>
      <c r="BH686" s="59"/>
      <c r="BI686" s="59"/>
      <c r="BJ686" s="59"/>
      <c r="BK686" s="59"/>
      <c r="BL686" s="59"/>
      <c r="BM686" s="59"/>
      <c r="BN686" s="60"/>
      <c r="BO686" s="60"/>
    </row>
    <row r="687" s="1" customFormat="1" spans="1:67">
      <c r="A687" s="58"/>
      <c r="B687" s="58"/>
      <c r="C687" s="58"/>
      <c r="D687" s="58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  <c r="AA687" s="59"/>
      <c r="AB687" s="59"/>
      <c r="AC687" s="59"/>
      <c r="AD687" s="59"/>
      <c r="AE687" s="59"/>
      <c r="AF687" s="59"/>
      <c r="AG687" s="59"/>
      <c r="AH687" s="59"/>
      <c r="AI687" s="59"/>
      <c r="AJ687" s="59"/>
      <c r="AK687" s="59"/>
      <c r="AL687" s="59"/>
      <c r="AM687" s="59"/>
      <c r="AN687" s="59"/>
      <c r="AO687" s="59"/>
      <c r="AP687" s="59"/>
      <c r="AQ687" s="59"/>
      <c r="AR687" s="59"/>
      <c r="AS687" s="59"/>
      <c r="AT687" s="59"/>
      <c r="AU687" s="59"/>
      <c r="AV687" s="59"/>
      <c r="AW687" s="59"/>
      <c r="AX687" s="59"/>
      <c r="AY687" s="59"/>
      <c r="AZ687" s="59"/>
      <c r="BA687" s="59"/>
      <c r="BB687" s="59"/>
      <c r="BC687" s="59"/>
      <c r="BD687" s="59"/>
      <c r="BE687" s="59"/>
      <c r="BF687" s="59"/>
      <c r="BG687" s="59"/>
      <c r="BH687" s="59"/>
      <c r="BI687" s="59"/>
      <c r="BJ687" s="59"/>
      <c r="BK687" s="59"/>
      <c r="BL687" s="59"/>
      <c r="BM687" s="59"/>
      <c r="BN687" s="60"/>
      <c r="BO687" s="60"/>
    </row>
    <row r="688" s="1" customFormat="1" spans="1:67">
      <c r="A688" s="58"/>
      <c r="B688" s="58"/>
      <c r="C688" s="58"/>
      <c r="D688" s="58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  <c r="AA688" s="59"/>
      <c r="AB688" s="59"/>
      <c r="AC688" s="59"/>
      <c r="AD688" s="59"/>
      <c r="AE688" s="59"/>
      <c r="AF688" s="59"/>
      <c r="AG688" s="59"/>
      <c r="AH688" s="59"/>
      <c r="AI688" s="59"/>
      <c r="AJ688" s="59"/>
      <c r="AK688" s="59"/>
      <c r="AL688" s="59"/>
      <c r="AM688" s="59"/>
      <c r="AN688" s="59"/>
      <c r="AO688" s="59"/>
      <c r="AP688" s="59"/>
      <c r="AQ688" s="59"/>
      <c r="AR688" s="59"/>
      <c r="AS688" s="59"/>
      <c r="AT688" s="59"/>
      <c r="AU688" s="59"/>
      <c r="AV688" s="59"/>
      <c r="AW688" s="59"/>
      <c r="AX688" s="59"/>
      <c r="AY688" s="59"/>
      <c r="AZ688" s="59"/>
      <c r="BA688" s="59"/>
      <c r="BB688" s="59"/>
      <c r="BC688" s="59"/>
      <c r="BD688" s="59"/>
      <c r="BE688" s="59"/>
      <c r="BF688" s="59"/>
      <c r="BG688" s="59"/>
      <c r="BH688" s="59"/>
      <c r="BI688" s="59"/>
      <c r="BJ688" s="59"/>
      <c r="BK688" s="59"/>
      <c r="BL688" s="59"/>
      <c r="BM688" s="59"/>
      <c r="BN688" s="60"/>
      <c r="BO688" s="60"/>
    </row>
    <row r="689" s="1" customFormat="1" spans="1:67">
      <c r="A689" s="58"/>
      <c r="B689" s="58"/>
      <c r="C689" s="58"/>
      <c r="D689" s="58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  <c r="AA689" s="59"/>
      <c r="AB689" s="59"/>
      <c r="AC689" s="59"/>
      <c r="AD689" s="59"/>
      <c r="AE689" s="59"/>
      <c r="AF689" s="59"/>
      <c r="AG689" s="59"/>
      <c r="AH689" s="59"/>
      <c r="AI689" s="59"/>
      <c r="AJ689" s="59"/>
      <c r="AK689" s="59"/>
      <c r="AL689" s="59"/>
      <c r="AM689" s="59"/>
      <c r="AN689" s="59"/>
      <c r="AO689" s="59"/>
      <c r="AP689" s="59"/>
      <c r="AQ689" s="59"/>
      <c r="AR689" s="59"/>
      <c r="AS689" s="59"/>
      <c r="AT689" s="59"/>
      <c r="AU689" s="59"/>
      <c r="AV689" s="59"/>
      <c r="AW689" s="59"/>
      <c r="AX689" s="59"/>
      <c r="AY689" s="59"/>
      <c r="AZ689" s="59"/>
      <c r="BA689" s="59"/>
      <c r="BB689" s="59"/>
      <c r="BC689" s="59"/>
      <c r="BD689" s="59"/>
      <c r="BE689" s="59"/>
      <c r="BF689" s="59"/>
      <c r="BG689" s="59"/>
      <c r="BH689" s="59"/>
      <c r="BI689" s="59"/>
      <c r="BJ689" s="59"/>
      <c r="BK689" s="59"/>
      <c r="BL689" s="59"/>
      <c r="BM689" s="59"/>
      <c r="BN689" s="60"/>
      <c r="BO689" s="60"/>
    </row>
    <row r="690" s="1" customFormat="1" spans="1:67">
      <c r="A690" s="58"/>
      <c r="B690" s="58"/>
      <c r="C690" s="58"/>
      <c r="D690" s="58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  <c r="AA690" s="59"/>
      <c r="AB690" s="59"/>
      <c r="AC690" s="59"/>
      <c r="AD690" s="59"/>
      <c r="AE690" s="59"/>
      <c r="AF690" s="59"/>
      <c r="AG690" s="59"/>
      <c r="AH690" s="59"/>
      <c r="AI690" s="59"/>
      <c r="AJ690" s="59"/>
      <c r="AK690" s="59"/>
      <c r="AL690" s="59"/>
      <c r="AM690" s="59"/>
      <c r="AN690" s="59"/>
      <c r="AO690" s="59"/>
      <c r="AP690" s="59"/>
      <c r="AQ690" s="59"/>
      <c r="AR690" s="59"/>
      <c r="AS690" s="59"/>
      <c r="AT690" s="59"/>
      <c r="AU690" s="59"/>
      <c r="AV690" s="59"/>
      <c r="AW690" s="59"/>
      <c r="AX690" s="59"/>
      <c r="AY690" s="59"/>
      <c r="AZ690" s="59"/>
      <c r="BA690" s="59"/>
      <c r="BB690" s="59"/>
      <c r="BC690" s="59"/>
      <c r="BD690" s="59"/>
      <c r="BE690" s="59"/>
      <c r="BF690" s="59"/>
      <c r="BG690" s="59"/>
      <c r="BH690" s="59"/>
      <c r="BI690" s="59"/>
      <c r="BJ690" s="59"/>
      <c r="BK690" s="59"/>
      <c r="BL690" s="59"/>
      <c r="BM690" s="59"/>
      <c r="BN690" s="60"/>
      <c r="BO690" s="60"/>
    </row>
    <row r="691" s="1" customFormat="1" spans="1:67">
      <c r="A691" s="58"/>
      <c r="B691" s="58"/>
      <c r="C691" s="58"/>
      <c r="D691" s="58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  <c r="AA691" s="59"/>
      <c r="AB691" s="59"/>
      <c r="AC691" s="59"/>
      <c r="AD691" s="59"/>
      <c r="AE691" s="59"/>
      <c r="AF691" s="59"/>
      <c r="AG691" s="59"/>
      <c r="AH691" s="59"/>
      <c r="AI691" s="59"/>
      <c r="AJ691" s="59"/>
      <c r="AK691" s="59"/>
      <c r="AL691" s="59"/>
      <c r="AM691" s="59"/>
      <c r="AN691" s="59"/>
      <c r="AO691" s="59"/>
      <c r="AP691" s="59"/>
      <c r="AQ691" s="59"/>
      <c r="AR691" s="59"/>
      <c r="AS691" s="59"/>
      <c r="AT691" s="59"/>
      <c r="AU691" s="59"/>
      <c r="AV691" s="59"/>
      <c r="AW691" s="59"/>
      <c r="AX691" s="59"/>
      <c r="AY691" s="59"/>
      <c r="AZ691" s="59"/>
      <c r="BA691" s="59"/>
      <c r="BB691" s="59"/>
      <c r="BC691" s="59"/>
      <c r="BD691" s="59"/>
      <c r="BE691" s="59"/>
      <c r="BF691" s="59"/>
      <c r="BG691" s="59"/>
      <c r="BH691" s="59"/>
      <c r="BI691" s="59"/>
      <c r="BJ691" s="59"/>
      <c r="BK691" s="59"/>
      <c r="BL691" s="59"/>
      <c r="BM691" s="59"/>
      <c r="BN691" s="60"/>
      <c r="BO691" s="60"/>
    </row>
    <row r="692" s="1" customFormat="1" spans="1:67">
      <c r="A692" s="58"/>
      <c r="B692" s="58"/>
      <c r="C692" s="58"/>
      <c r="D692" s="58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/>
      <c r="AC692" s="59"/>
      <c r="AD692" s="59"/>
      <c r="AE692" s="59"/>
      <c r="AF692" s="59"/>
      <c r="AG692" s="59"/>
      <c r="AH692" s="59"/>
      <c r="AI692" s="59"/>
      <c r="AJ692" s="59"/>
      <c r="AK692" s="59"/>
      <c r="AL692" s="59"/>
      <c r="AM692" s="59"/>
      <c r="AN692" s="59"/>
      <c r="AO692" s="59"/>
      <c r="AP692" s="59"/>
      <c r="AQ692" s="59"/>
      <c r="AR692" s="59"/>
      <c r="AS692" s="59"/>
      <c r="AT692" s="59"/>
      <c r="AU692" s="59"/>
      <c r="AV692" s="59"/>
      <c r="AW692" s="59"/>
      <c r="AX692" s="59"/>
      <c r="AY692" s="59"/>
      <c r="AZ692" s="59"/>
      <c r="BA692" s="59"/>
      <c r="BB692" s="59"/>
      <c r="BC692" s="59"/>
      <c r="BD692" s="59"/>
      <c r="BE692" s="59"/>
      <c r="BF692" s="59"/>
      <c r="BG692" s="59"/>
      <c r="BH692" s="59"/>
      <c r="BI692" s="59"/>
      <c r="BJ692" s="59"/>
      <c r="BK692" s="59"/>
      <c r="BL692" s="59"/>
      <c r="BM692" s="59"/>
      <c r="BN692" s="60"/>
      <c r="BO692" s="60"/>
    </row>
    <row r="693" s="1" customFormat="1" spans="1:67">
      <c r="A693" s="58"/>
      <c r="B693" s="58"/>
      <c r="C693" s="58"/>
      <c r="D693" s="58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  <c r="AA693" s="59"/>
      <c r="AB693" s="59"/>
      <c r="AC693" s="59"/>
      <c r="AD693" s="59"/>
      <c r="AE693" s="59"/>
      <c r="AF693" s="59"/>
      <c r="AG693" s="59"/>
      <c r="AH693" s="59"/>
      <c r="AI693" s="59"/>
      <c r="AJ693" s="59"/>
      <c r="AK693" s="59"/>
      <c r="AL693" s="59"/>
      <c r="AM693" s="59"/>
      <c r="AN693" s="59"/>
      <c r="AO693" s="59"/>
      <c r="AP693" s="59"/>
      <c r="AQ693" s="59"/>
      <c r="AR693" s="59"/>
      <c r="AS693" s="59"/>
      <c r="AT693" s="59"/>
      <c r="AU693" s="59"/>
      <c r="AV693" s="59"/>
      <c r="AW693" s="59"/>
      <c r="AX693" s="59"/>
      <c r="AY693" s="59"/>
      <c r="AZ693" s="59"/>
      <c r="BA693" s="59"/>
      <c r="BB693" s="59"/>
      <c r="BC693" s="59"/>
      <c r="BD693" s="59"/>
      <c r="BE693" s="59"/>
      <c r="BF693" s="59"/>
      <c r="BG693" s="59"/>
      <c r="BH693" s="59"/>
      <c r="BI693" s="59"/>
      <c r="BJ693" s="59"/>
      <c r="BK693" s="59"/>
      <c r="BL693" s="59"/>
      <c r="BM693" s="59"/>
      <c r="BN693" s="60"/>
      <c r="BO693" s="60"/>
    </row>
    <row r="694" s="1" customFormat="1" spans="1:67">
      <c r="A694" s="58"/>
      <c r="B694" s="58"/>
      <c r="C694" s="58"/>
      <c r="D694" s="58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  <c r="AA694" s="59"/>
      <c r="AB694" s="59"/>
      <c r="AC694" s="59"/>
      <c r="AD694" s="59"/>
      <c r="AE694" s="59"/>
      <c r="AF694" s="59"/>
      <c r="AG694" s="59"/>
      <c r="AH694" s="59"/>
      <c r="AI694" s="59"/>
      <c r="AJ694" s="59"/>
      <c r="AK694" s="59"/>
      <c r="AL694" s="59"/>
      <c r="AM694" s="59"/>
      <c r="AN694" s="59"/>
      <c r="AO694" s="59"/>
      <c r="AP694" s="59"/>
      <c r="AQ694" s="59"/>
      <c r="AR694" s="59"/>
      <c r="AS694" s="59"/>
      <c r="AT694" s="59"/>
      <c r="AU694" s="59"/>
      <c r="AV694" s="59"/>
      <c r="AW694" s="59"/>
      <c r="AX694" s="59"/>
      <c r="AY694" s="59"/>
      <c r="AZ694" s="59"/>
      <c r="BA694" s="59"/>
      <c r="BB694" s="59"/>
      <c r="BC694" s="59"/>
      <c r="BD694" s="59"/>
      <c r="BE694" s="59"/>
      <c r="BF694" s="59"/>
      <c r="BG694" s="59"/>
      <c r="BH694" s="59"/>
      <c r="BI694" s="59"/>
      <c r="BJ694" s="59"/>
      <c r="BK694" s="59"/>
      <c r="BL694" s="59"/>
      <c r="BM694" s="59"/>
      <c r="BN694" s="60"/>
      <c r="BO694" s="60"/>
    </row>
    <row r="695" s="1" customFormat="1" spans="1:67">
      <c r="A695" s="58"/>
      <c r="B695" s="58"/>
      <c r="C695" s="58"/>
      <c r="D695" s="58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  <c r="AA695" s="59"/>
      <c r="AB695" s="59"/>
      <c r="AC695" s="59"/>
      <c r="AD695" s="59"/>
      <c r="AE695" s="59"/>
      <c r="AF695" s="59"/>
      <c r="AG695" s="59"/>
      <c r="AH695" s="59"/>
      <c r="AI695" s="59"/>
      <c r="AJ695" s="59"/>
      <c r="AK695" s="59"/>
      <c r="AL695" s="59"/>
      <c r="AM695" s="59"/>
      <c r="AN695" s="59"/>
      <c r="AO695" s="59"/>
      <c r="AP695" s="59"/>
      <c r="AQ695" s="59"/>
      <c r="AR695" s="59"/>
      <c r="AS695" s="59"/>
      <c r="AT695" s="59"/>
      <c r="AU695" s="59"/>
      <c r="AV695" s="59"/>
      <c r="AW695" s="59"/>
      <c r="AX695" s="59"/>
      <c r="AY695" s="59"/>
      <c r="AZ695" s="59"/>
      <c r="BA695" s="59"/>
      <c r="BB695" s="59"/>
      <c r="BC695" s="59"/>
      <c r="BD695" s="59"/>
      <c r="BE695" s="59"/>
      <c r="BF695" s="59"/>
      <c r="BG695" s="59"/>
      <c r="BH695" s="59"/>
      <c r="BI695" s="59"/>
      <c r="BJ695" s="59"/>
      <c r="BK695" s="59"/>
      <c r="BL695" s="59"/>
      <c r="BM695" s="59"/>
      <c r="BN695" s="60"/>
      <c r="BO695" s="60"/>
    </row>
    <row r="696" s="1" customFormat="1" spans="1:67">
      <c r="A696" s="58"/>
      <c r="B696" s="58"/>
      <c r="C696" s="58"/>
      <c r="D696" s="58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  <c r="AA696" s="59"/>
      <c r="AB696" s="59"/>
      <c r="AC696" s="59"/>
      <c r="AD696" s="59"/>
      <c r="AE696" s="59"/>
      <c r="AF696" s="59"/>
      <c r="AG696" s="59"/>
      <c r="AH696" s="59"/>
      <c r="AI696" s="59"/>
      <c r="AJ696" s="59"/>
      <c r="AK696" s="59"/>
      <c r="AL696" s="59"/>
      <c r="AM696" s="59"/>
      <c r="AN696" s="59"/>
      <c r="AO696" s="59"/>
      <c r="AP696" s="59"/>
      <c r="AQ696" s="59"/>
      <c r="AR696" s="59"/>
      <c r="AS696" s="59"/>
      <c r="AT696" s="59"/>
      <c r="AU696" s="59"/>
      <c r="AV696" s="59"/>
      <c r="AW696" s="59"/>
      <c r="AX696" s="59"/>
      <c r="AY696" s="59"/>
      <c r="AZ696" s="59"/>
      <c r="BA696" s="59"/>
      <c r="BB696" s="59"/>
      <c r="BC696" s="59"/>
      <c r="BD696" s="59"/>
      <c r="BE696" s="59"/>
      <c r="BF696" s="59"/>
      <c r="BG696" s="59"/>
      <c r="BH696" s="59"/>
      <c r="BI696" s="59"/>
      <c r="BJ696" s="59"/>
      <c r="BK696" s="59"/>
      <c r="BL696" s="59"/>
      <c r="BM696" s="59"/>
      <c r="BN696" s="60"/>
      <c r="BO696" s="60"/>
    </row>
    <row r="697" s="1" customFormat="1" spans="1:67">
      <c r="A697" s="58"/>
      <c r="B697" s="58"/>
      <c r="C697" s="58"/>
      <c r="D697" s="58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  <c r="AA697" s="59"/>
      <c r="AB697" s="59"/>
      <c r="AC697" s="59"/>
      <c r="AD697" s="59"/>
      <c r="AE697" s="59"/>
      <c r="AF697" s="59"/>
      <c r="AG697" s="59"/>
      <c r="AH697" s="59"/>
      <c r="AI697" s="59"/>
      <c r="AJ697" s="59"/>
      <c r="AK697" s="59"/>
      <c r="AL697" s="59"/>
      <c r="AM697" s="59"/>
      <c r="AN697" s="59"/>
      <c r="AO697" s="59"/>
      <c r="AP697" s="59"/>
      <c r="AQ697" s="59"/>
      <c r="AR697" s="59"/>
      <c r="AS697" s="59"/>
      <c r="AT697" s="59"/>
      <c r="AU697" s="59"/>
      <c r="AV697" s="59"/>
      <c r="AW697" s="59"/>
      <c r="AX697" s="59"/>
      <c r="AY697" s="59"/>
      <c r="AZ697" s="59"/>
      <c r="BA697" s="59"/>
      <c r="BB697" s="59"/>
      <c r="BC697" s="59"/>
      <c r="BD697" s="59"/>
      <c r="BE697" s="59"/>
      <c r="BF697" s="59"/>
      <c r="BG697" s="59"/>
      <c r="BH697" s="59"/>
      <c r="BI697" s="59"/>
      <c r="BJ697" s="59"/>
      <c r="BK697" s="59"/>
      <c r="BL697" s="59"/>
      <c r="BM697" s="59"/>
      <c r="BN697" s="60"/>
      <c r="BO697" s="60"/>
    </row>
    <row r="698" s="1" customFormat="1" spans="1:67">
      <c r="A698" s="58"/>
      <c r="B698" s="58"/>
      <c r="C698" s="58"/>
      <c r="D698" s="58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  <c r="AA698" s="59"/>
      <c r="AB698" s="59"/>
      <c r="AC698" s="59"/>
      <c r="AD698" s="59"/>
      <c r="AE698" s="59"/>
      <c r="AF698" s="59"/>
      <c r="AG698" s="59"/>
      <c r="AH698" s="59"/>
      <c r="AI698" s="59"/>
      <c r="AJ698" s="59"/>
      <c r="AK698" s="59"/>
      <c r="AL698" s="59"/>
      <c r="AM698" s="59"/>
      <c r="AN698" s="59"/>
      <c r="AO698" s="59"/>
      <c r="AP698" s="59"/>
      <c r="AQ698" s="59"/>
      <c r="AR698" s="59"/>
      <c r="AS698" s="59"/>
      <c r="AT698" s="59"/>
      <c r="AU698" s="59"/>
      <c r="AV698" s="59"/>
      <c r="AW698" s="59"/>
      <c r="AX698" s="59"/>
      <c r="AY698" s="59"/>
      <c r="AZ698" s="59"/>
      <c r="BA698" s="59"/>
      <c r="BB698" s="59"/>
      <c r="BC698" s="59"/>
      <c r="BD698" s="59"/>
      <c r="BE698" s="59"/>
      <c r="BF698" s="59"/>
      <c r="BG698" s="59"/>
      <c r="BH698" s="59"/>
      <c r="BI698" s="59"/>
      <c r="BJ698" s="59"/>
      <c r="BK698" s="59"/>
      <c r="BL698" s="59"/>
      <c r="BM698" s="59"/>
      <c r="BN698" s="60"/>
      <c r="BO698" s="60"/>
    </row>
    <row r="699" s="1" customFormat="1" spans="1:67">
      <c r="A699" s="58"/>
      <c r="B699" s="58"/>
      <c r="C699" s="58"/>
      <c r="D699" s="58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  <c r="AA699" s="59"/>
      <c r="AB699" s="59"/>
      <c r="AC699" s="59"/>
      <c r="AD699" s="59"/>
      <c r="AE699" s="59"/>
      <c r="AF699" s="59"/>
      <c r="AG699" s="59"/>
      <c r="AH699" s="59"/>
      <c r="AI699" s="59"/>
      <c r="AJ699" s="59"/>
      <c r="AK699" s="59"/>
      <c r="AL699" s="59"/>
      <c r="AM699" s="59"/>
      <c r="AN699" s="59"/>
      <c r="AO699" s="59"/>
      <c r="AP699" s="59"/>
      <c r="AQ699" s="59"/>
      <c r="AR699" s="59"/>
      <c r="AS699" s="59"/>
      <c r="AT699" s="59"/>
      <c r="AU699" s="59"/>
      <c r="AV699" s="59"/>
      <c r="AW699" s="59"/>
      <c r="AX699" s="59"/>
      <c r="AY699" s="59"/>
      <c r="AZ699" s="59"/>
      <c r="BA699" s="59"/>
      <c r="BB699" s="59"/>
      <c r="BC699" s="59"/>
      <c r="BD699" s="59"/>
      <c r="BE699" s="59"/>
      <c r="BF699" s="59"/>
      <c r="BG699" s="59"/>
      <c r="BH699" s="59"/>
      <c r="BI699" s="59"/>
      <c r="BJ699" s="59"/>
      <c r="BK699" s="59"/>
      <c r="BL699" s="59"/>
      <c r="BM699" s="59"/>
      <c r="BN699" s="60"/>
      <c r="BO699" s="60"/>
    </row>
    <row r="700" s="1" customFormat="1" spans="1:67">
      <c r="A700" s="58"/>
      <c r="B700" s="58"/>
      <c r="C700" s="58"/>
      <c r="D700" s="58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/>
      <c r="AC700" s="59"/>
      <c r="AD700" s="59"/>
      <c r="AE700" s="59"/>
      <c r="AF700" s="59"/>
      <c r="AG700" s="59"/>
      <c r="AH700" s="59"/>
      <c r="AI700" s="59"/>
      <c r="AJ700" s="59"/>
      <c r="AK700" s="59"/>
      <c r="AL700" s="59"/>
      <c r="AM700" s="59"/>
      <c r="AN700" s="59"/>
      <c r="AO700" s="59"/>
      <c r="AP700" s="59"/>
      <c r="AQ700" s="59"/>
      <c r="AR700" s="59"/>
      <c r="AS700" s="59"/>
      <c r="AT700" s="59"/>
      <c r="AU700" s="59"/>
      <c r="AV700" s="59"/>
      <c r="AW700" s="59"/>
      <c r="AX700" s="59"/>
      <c r="AY700" s="59"/>
      <c r="AZ700" s="59"/>
      <c r="BA700" s="59"/>
      <c r="BB700" s="59"/>
      <c r="BC700" s="59"/>
      <c r="BD700" s="59"/>
      <c r="BE700" s="59"/>
      <c r="BF700" s="59"/>
      <c r="BG700" s="59"/>
      <c r="BH700" s="59"/>
      <c r="BI700" s="59"/>
      <c r="BJ700" s="59"/>
      <c r="BK700" s="59"/>
      <c r="BL700" s="59"/>
      <c r="BM700" s="59"/>
      <c r="BN700" s="60"/>
      <c r="BO700" s="60"/>
    </row>
    <row r="701" s="1" customFormat="1" spans="1:67">
      <c r="A701" s="58"/>
      <c r="B701" s="58"/>
      <c r="C701" s="58"/>
      <c r="D701" s="58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  <c r="AA701" s="59"/>
      <c r="AB701" s="59"/>
      <c r="AC701" s="59"/>
      <c r="AD701" s="59"/>
      <c r="AE701" s="59"/>
      <c r="AF701" s="59"/>
      <c r="AG701" s="59"/>
      <c r="AH701" s="59"/>
      <c r="AI701" s="59"/>
      <c r="AJ701" s="59"/>
      <c r="AK701" s="59"/>
      <c r="AL701" s="59"/>
      <c r="AM701" s="59"/>
      <c r="AN701" s="59"/>
      <c r="AO701" s="59"/>
      <c r="AP701" s="59"/>
      <c r="AQ701" s="59"/>
      <c r="AR701" s="59"/>
      <c r="AS701" s="59"/>
      <c r="AT701" s="59"/>
      <c r="AU701" s="59"/>
      <c r="AV701" s="59"/>
      <c r="AW701" s="59"/>
      <c r="AX701" s="59"/>
      <c r="AY701" s="59"/>
      <c r="AZ701" s="59"/>
      <c r="BA701" s="59"/>
      <c r="BB701" s="59"/>
      <c r="BC701" s="59"/>
      <c r="BD701" s="59"/>
      <c r="BE701" s="59"/>
      <c r="BF701" s="59"/>
      <c r="BG701" s="59"/>
      <c r="BH701" s="59"/>
      <c r="BI701" s="59"/>
      <c r="BJ701" s="59"/>
      <c r="BK701" s="59"/>
      <c r="BL701" s="59"/>
      <c r="BM701" s="59"/>
      <c r="BN701" s="60"/>
      <c r="BO701" s="60"/>
    </row>
    <row r="702" s="1" customFormat="1" spans="1:67">
      <c r="A702" s="58"/>
      <c r="B702" s="58"/>
      <c r="C702" s="58"/>
      <c r="D702" s="58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  <c r="AA702" s="59"/>
      <c r="AB702" s="59"/>
      <c r="AC702" s="59"/>
      <c r="AD702" s="59"/>
      <c r="AE702" s="59"/>
      <c r="AF702" s="59"/>
      <c r="AG702" s="59"/>
      <c r="AH702" s="59"/>
      <c r="AI702" s="59"/>
      <c r="AJ702" s="59"/>
      <c r="AK702" s="59"/>
      <c r="AL702" s="59"/>
      <c r="AM702" s="59"/>
      <c r="AN702" s="59"/>
      <c r="AO702" s="59"/>
      <c r="AP702" s="59"/>
      <c r="AQ702" s="59"/>
      <c r="AR702" s="59"/>
      <c r="AS702" s="59"/>
      <c r="AT702" s="59"/>
      <c r="AU702" s="59"/>
      <c r="AV702" s="59"/>
      <c r="AW702" s="59"/>
      <c r="AX702" s="59"/>
      <c r="AY702" s="59"/>
      <c r="AZ702" s="59"/>
      <c r="BA702" s="59"/>
      <c r="BB702" s="59"/>
      <c r="BC702" s="59"/>
      <c r="BD702" s="59"/>
      <c r="BE702" s="59"/>
      <c r="BF702" s="59"/>
      <c r="BG702" s="59"/>
      <c r="BH702" s="59"/>
      <c r="BI702" s="59"/>
      <c r="BJ702" s="59"/>
      <c r="BK702" s="59"/>
      <c r="BL702" s="59"/>
      <c r="BM702" s="59"/>
      <c r="BN702" s="60"/>
      <c r="BO702" s="60"/>
    </row>
    <row r="703" s="1" customFormat="1" spans="1:67">
      <c r="A703" s="58"/>
      <c r="B703" s="58"/>
      <c r="C703" s="58"/>
      <c r="D703" s="58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  <c r="AA703" s="59"/>
      <c r="AB703" s="59"/>
      <c r="AC703" s="59"/>
      <c r="AD703" s="59"/>
      <c r="AE703" s="59"/>
      <c r="AF703" s="59"/>
      <c r="AG703" s="59"/>
      <c r="AH703" s="59"/>
      <c r="AI703" s="59"/>
      <c r="AJ703" s="59"/>
      <c r="AK703" s="59"/>
      <c r="AL703" s="59"/>
      <c r="AM703" s="59"/>
      <c r="AN703" s="59"/>
      <c r="AO703" s="59"/>
      <c r="AP703" s="59"/>
      <c r="AQ703" s="59"/>
      <c r="AR703" s="59"/>
      <c r="AS703" s="59"/>
      <c r="AT703" s="59"/>
      <c r="AU703" s="59"/>
      <c r="AV703" s="59"/>
      <c r="AW703" s="59"/>
      <c r="AX703" s="59"/>
      <c r="AY703" s="59"/>
      <c r="AZ703" s="59"/>
      <c r="BA703" s="59"/>
      <c r="BB703" s="59"/>
      <c r="BC703" s="59"/>
      <c r="BD703" s="59"/>
      <c r="BE703" s="59"/>
      <c r="BF703" s="59"/>
      <c r="BG703" s="59"/>
      <c r="BH703" s="59"/>
      <c r="BI703" s="59"/>
      <c r="BJ703" s="59"/>
      <c r="BK703" s="59"/>
      <c r="BL703" s="59"/>
      <c r="BM703" s="59"/>
      <c r="BN703" s="60"/>
      <c r="BO703" s="60"/>
    </row>
    <row r="704" s="1" customFormat="1" spans="1:67">
      <c r="A704" s="58"/>
      <c r="B704" s="58"/>
      <c r="C704" s="58"/>
      <c r="D704" s="58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  <c r="AA704" s="59"/>
      <c r="AB704" s="59"/>
      <c r="AC704" s="59"/>
      <c r="AD704" s="59"/>
      <c r="AE704" s="59"/>
      <c r="AF704" s="59"/>
      <c r="AG704" s="59"/>
      <c r="AH704" s="59"/>
      <c r="AI704" s="59"/>
      <c r="AJ704" s="59"/>
      <c r="AK704" s="59"/>
      <c r="AL704" s="59"/>
      <c r="AM704" s="59"/>
      <c r="AN704" s="59"/>
      <c r="AO704" s="59"/>
      <c r="AP704" s="59"/>
      <c r="AQ704" s="59"/>
      <c r="AR704" s="59"/>
      <c r="AS704" s="59"/>
      <c r="AT704" s="59"/>
      <c r="AU704" s="59"/>
      <c r="AV704" s="59"/>
      <c r="AW704" s="59"/>
      <c r="AX704" s="59"/>
      <c r="AY704" s="59"/>
      <c r="AZ704" s="59"/>
      <c r="BA704" s="59"/>
      <c r="BB704" s="59"/>
      <c r="BC704" s="59"/>
      <c r="BD704" s="59"/>
      <c r="BE704" s="59"/>
      <c r="BF704" s="59"/>
      <c r="BG704" s="59"/>
      <c r="BH704" s="59"/>
      <c r="BI704" s="59"/>
      <c r="BJ704" s="59"/>
      <c r="BK704" s="59"/>
      <c r="BL704" s="59"/>
      <c r="BM704" s="59"/>
      <c r="BN704" s="60"/>
      <c r="BO704" s="60"/>
    </row>
    <row r="705" s="1" customFormat="1" spans="1:67">
      <c r="A705" s="58"/>
      <c r="B705" s="58"/>
      <c r="C705" s="58"/>
      <c r="D705" s="58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  <c r="AA705" s="59"/>
      <c r="AB705" s="59"/>
      <c r="AC705" s="59"/>
      <c r="AD705" s="59"/>
      <c r="AE705" s="59"/>
      <c r="AF705" s="59"/>
      <c r="AG705" s="59"/>
      <c r="AH705" s="59"/>
      <c r="AI705" s="59"/>
      <c r="AJ705" s="59"/>
      <c r="AK705" s="59"/>
      <c r="AL705" s="59"/>
      <c r="AM705" s="59"/>
      <c r="AN705" s="59"/>
      <c r="AO705" s="59"/>
      <c r="AP705" s="59"/>
      <c r="AQ705" s="59"/>
      <c r="AR705" s="59"/>
      <c r="AS705" s="59"/>
      <c r="AT705" s="59"/>
      <c r="AU705" s="59"/>
      <c r="AV705" s="59"/>
      <c r="AW705" s="59"/>
      <c r="AX705" s="59"/>
      <c r="AY705" s="59"/>
      <c r="AZ705" s="59"/>
      <c r="BA705" s="59"/>
      <c r="BB705" s="59"/>
      <c r="BC705" s="59"/>
      <c r="BD705" s="59"/>
      <c r="BE705" s="59"/>
      <c r="BF705" s="59"/>
      <c r="BG705" s="59"/>
      <c r="BH705" s="59"/>
      <c r="BI705" s="59"/>
      <c r="BJ705" s="59"/>
      <c r="BK705" s="59"/>
      <c r="BL705" s="59"/>
      <c r="BM705" s="59"/>
      <c r="BN705" s="60"/>
      <c r="BO705" s="60"/>
    </row>
    <row r="706" s="1" customFormat="1" spans="1:67">
      <c r="A706" s="58"/>
      <c r="B706" s="58"/>
      <c r="C706" s="58"/>
      <c r="D706" s="58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  <c r="AA706" s="59"/>
      <c r="AB706" s="59"/>
      <c r="AC706" s="59"/>
      <c r="AD706" s="59"/>
      <c r="AE706" s="59"/>
      <c r="AF706" s="59"/>
      <c r="AG706" s="59"/>
      <c r="AH706" s="59"/>
      <c r="AI706" s="59"/>
      <c r="AJ706" s="59"/>
      <c r="AK706" s="59"/>
      <c r="AL706" s="59"/>
      <c r="AM706" s="59"/>
      <c r="AN706" s="59"/>
      <c r="AO706" s="59"/>
      <c r="AP706" s="59"/>
      <c r="AQ706" s="59"/>
      <c r="AR706" s="59"/>
      <c r="AS706" s="59"/>
      <c r="AT706" s="59"/>
      <c r="AU706" s="59"/>
      <c r="AV706" s="59"/>
      <c r="AW706" s="59"/>
      <c r="AX706" s="59"/>
      <c r="AY706" s="59"/>
      <c r="AZ706" s="59"/>
      <c r="BA706" s="59"/>
      <c r="BB706" s="59"/>
      <c r="BC706" s="59"/>
      <c r="BD706" s="59"/>
      <c r="BE706" s="59"/>
      <c r="BF706" s="59"/>
      <c r="BG706" s="59"/>
      <c r="BH706" s="59"/>
      <c r="BI706" s="59"/>
      <c r="BJ706" s="59"/>
      <c r="BK706" s="59"/>
      <c r="BL706" s="59"/>
      <c r="BM706" s="59"/>
      <c r="BN706" s="60"/>
      <c r="BO706" s="60"/>
    </row>
    <row r="707" s="1" customFormat="1" spans="1:67">
      <c r="A707" s="58"/>
      <c r="B707" s="58"/>
      <c r="C707" s="58"/>
      <c r="D707" s="58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  <c r="AA707" s="59"/>
      <c r="AB707" s="59"/>
      <c r="AC707" s="59"/>
      <c r="AD707" s="59"/>
      <c r="AE707" s="59"/>
      <c r="AF707" s="59"/>
      <c r="AG707" s="59"/>
      <c r="AH707" s="59"/>
      <c r="AI707" s="59"/>
      <c r="AJ707" s="59"/>
      <c r="AK707" s="59"/>
      <c r="AL707" s="59"/>
      <c r="AM707" s="59"/>
      <c r="AN707" s="59"/>
      <c r="AO707" s="59"/>
      <c r="AP707" s="59"/>
      <c r="AQ707" s="59"/>
      <c r="AR707" s="59"/>
      <c r="AS707" s="59"/>
      <c r="AT707" s="59"/>
      <c r="AU707" s="59"/>
      <c r="AV707" s="59"/>
      <c r="AW707" s="59"/>
      <c r="AX707" s="59"/>
      <c r="AY707" s="59"/>
      <c r="AZ707" s="59"/>
      <c r="BA707" s="59"/>
      <c r="BB707" s="59"/>
      <c r="BC707" s="59"/>
      <c r="BD707" s="59"/>
      <c r="BE707" s="59"/>
      <c r="BF707" s="59"/>
      <c r="BG707" s="59"/>
      <c r="BH707" s="59"/>
      <c r="BI707" s="59"/>
      <c r="BJ707" s="59"/>
      <c r="BK707" s="59"/>
      <c r="BL707" s="59"/>
      <c r="BM707" s="59"/>
      <c r="BN707" s="60"/>
      <c r="BO707" s="60"/>
    </row>
    <row r="708" s="1" customFormat="1" spans="1:67">
      <c r="A708" s="58"/>
      <c r="B708" s="58"/>
      <c r="C708" s="58"/>
      <c r="D708" s="58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  <c r="AA708" s="59"/>
      <c r="AB708" s="59"/>
      <c r="AC708" s="59"/>
      <c r="AD708" s="59"/>
      <c r="AE708" s="59"/>
      <c r="AF708" s="59"/>
      <c r="AG708" s="59"/>
      <c r="AH708" s="59"/>
      <c r="AI708" s="59"/>
      <c r="AJ708" s="59"/>
      <c r="AK708" s="59"/>
      <c r="AL708" s="59"/>
      <c r="AM708" s="59"/>
      <c r="AN708" s="59"/>
      <c r="AO708" s="59"/>
      <c r="AP708" s="59"/>
      <c r="AQ708" s="59"/>
      <c r="AR708" s="59"/>
      <c r="AS708" s="59"/>
      <c r="AT708" s="59"/>
      <c r="AU708" s="59"/>
      <c r="AV708" s="59"/>
      <c r="AW708" s="59"/>
      <c r="AX708" s="59"/>
      <c r="AY708" s="59"/>
      <c r="AZ708" s="59"/>
      <c r="BA708" s="59"/>
      <c r="BB708" s="59"/>
      <c r="BC708" s="59"/>
      <c r="BD708" s="59"/>
      <c r="BE708" s="59"/>
      <c r="BF708" s="59"/>
      <c r="BG708" s="59"/>
      <c r="BH708" s="59"/>
      <c r="BI708" s="59"/>
      <c r="BJ708" s="59"/>
      <c r="BK708" s="59"/>
      <c r="BL708" s="59"/>
      <c r="BM708" s="59"/>
      <c r="BN708" s="60"/>
      <c r="BO708" s="60"/>
    </row>
    <row r="709" s="1" customFormat="1" spans="1:67">
      <c r="A709" s="58"/>
      <c r="B709" s="58"/>
      <c r="C709" s="58"/>
      <c r="D709" s="58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  <c r="AA709" s="59"/>
      <c r="AB709" s="59"/>
      <c r="AC709" s="59"/>
      <c r="AD709" s="59"/>
      <c r="AE709" s="59"/>
      <c r="AF709" s="59"/>
      <c r="AG709" s="59"/>
      <c r="AH709" s="59"/>
      <c r="AI709" s="59"/>
      <c r="AJ709" s="59"/>
      <c r="AK709" s="59"/>
      <c r="AL709" s="59"/>
      <c r="AM709" s="59"/>
      <c r="AN709" s="59"/>
      <c r="AO709" s="59"/>
      <c r="AP709" s="59"/>
      <c r="AQ709" s="59"/>
      <c r="AR709" s="59"/>
      <c r="AS709" s="59"/>
      <c r="AT709" s="59"/>
      <c r="AU709" s="59"/>
      <c r="AV709" s="59"/>
      <c r="AW709" s="59"/>
      <c r="AX709" s="59"/>
      <c r="AY709" s="59"/>
      <c r="AZ709" s="59"/>
      <c r="BA709" s="59"/>
      <c r="BB709" s="59"/>
      <c r="BC709" s="59"/>
      <c r="BD709" s="59"/>
      <c r="BE709" s="59"/>
      <c r="BF709" s="59"/>
      <c r="BG709" s="59"/>
      <c r="BH709" s="59"/>
      <c r="BI709" s="59"/>
      <c r="BJ709" s="59"/>
      <c r="BK709" s="59"/>
      <c r="BL709" s="59"/>
      <c r="BM709" s="59"/>
      <c r="BN709" s="60"/>
      <c r="BO709" s="60"/>
    </row>
    <row r="710" s="1" customFormat="1" spans="1:67">
      <c r="A710" s="58"/>
      <c r="B710" s="58"/>
      <c r="C710" s="58"/>
      <c r="D710" s="58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  <c r="AA710" s="59"/>
      <c r="AB710" s="59"/>
      <c r="AC710" s="59"/>
      <c r="AD710" s="59"/>
      <c r="AE710" s="59"/>
      <c r="AF710" s="59"/>
      <c r="AG710" s="59"/>
      <c r="AH710" s="59"/>
      <c r="AI710" s="59"/>
      <c r="AJ710" s="59"/>
      <c r="AK710" s="59"/>
      <c r="AL710" s="59"/>
      <c r="AM710" s="59"/>
      <c r="AN710" s="59"/>
      <c r="AO710" s="59"/>
      <c r="AP710" s="59"/>
      <c r="AQ710" s="59"/>
      <c r="AR710" s="59"/>
      <c r="AS710" s="59"/>
      <c r="AT710" s="59"/>
      <c r="AU710" s="59"/>
      <c r="AV710" s="59"/>
      <c r="AW710" s="59"/>
      <c r="AX710" s="59"/>
      <c r="AY710" s="59"/>
      <c r="AZ710" s="59"/>
      <c r="BA710" s="59"/>
      <c r="BB710" s="59"/>
      <c r="BC710" s="59"/>
      <c r="BD710" s="59"/>
      <c r="BE710" s="59"/>
      <c r="BF710" s="59"/>
      <c r="BG710" s="59"/>
      <c r="BH710" s="59"/>
      <c r="BI710" s="59"/>
      <c r="BJ710" s="59"/>
      <c r="BK710" s="59"/>
      <c r="BL710" s="59"/>
      <c r="BM710" s="59"/>
      <c r="BN710" s="60"/>
      <c r="BO710" s="60"/>
    </row>
    <row r="711" s="1" customFormat="1" spans="1:67">
      <c r="A711" s="58"/>
      <c r="B711" s="58"/>
      <c r="C711" s="58"/>
      <c r="D711" s="58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  <c r="AA711" s="59"/>
      <c r="AB711" s="59"/>
      <c r="AC711" s="59"/>
      <c r="AD711" s="59"/>
      <c r="AE711" s="59"/>
      <c r="AF711" s="59"/>
      <c r="AG711" s="59"/>
      <c r="AH711" s="59"/>
      <c r="AI711" s="59"/>
      <c r="AJ711" s="59"/>
      <c r="AK711" s="59"/>
      <c r="AL711" s="59"/>
      <c r="AM711" s="59"/>
      <c r="AN711" s="59"/>
      <c r="AO711" s="59"/>
      <c r="AP711" s="59"/>
      <c r="AQ711" s="59"/>
      <c r="AR711" s="59"/>
      <c r="AS711" s="59"/>
      <c r="AT711" s="59"/>
      <c r="AU711" s="59"/>
      <c r="AV711" s="59"/>
      <c r="AW711" s="59"/>
      <c r="AX711" s="59"/>
      <c r="AY711" s="59"/>
      <c r="AZ711" s="59"/>
      <c r="BA711" s="59"/>
      <c r="BB711" s="59"/>
      <c r="BC711" s="59"/>
      <c r="BD711" s="59"/>
      <c r="BE711" s="59"/>
      <c r="BF711" s="59"/>
      <c r="BG711" s="59"/>
      <c r="BH711" s="59"/>
      <c r="BI711" s="59"/>
      <c r="BJ711" s="59"/>
      <c r="BK711" s="59"/>
      <c r="BL711" s="59"/>
      <c r="BM711" s="59"/>
      <c r="BN711" s="60"/>
      <c r="BO711" s="60"/>
    </row>
    <row r="712" s="1" customFormat="1" spans="1:67">
      <c r="A712" s="58"/>
      <c r="B712" s="58"/>
      <c r="C712" s="58"/>
      <c r="D712" s="58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  <c r="AA712" s="59"/>
      <c r="AB712" s="59"/>
      <c r="AC712" s="59"/>
      <c r="AD712" s="59"/>
      <c r="AE712" s="59"/>
      <c r="AF712" s="59"/>
      <c r="AG712" s="59"/>
      <c r="AH712" s="59"/>
      <c r="AI712" s="59"/>
      <c r="AJ712" s="59"/>
      <c r="AK712" s="59"/>
      <c r="AL712" s="59"/>
      <c r="AM712" s="59"/>
      <c r="AN712" s="59"/>
      <c r="AO712" s="59"/>
      <c r="AP712" s="59"/>
      <c r="AQ712" s="59"/>
      <c r="AR712" s="59"/>
      <c r="AS712" s="59"/>
      <c r="AT712" s="59"/>
      <c r="AU712" s="59"/>
      <c r="AV712" s="59"/>
      <c r="AW712" s="59"/>
      <c r="AX712" s="59"/>
      <c r="AY712" s="59"/>
      <c r="AZ712" s="59"/>
      <c r="BA712" s="59"/>
      <c r="BB712" s="59"/>
      <c r="BC712" s="59"/>
      <c r="BD712" s="59"/>
      <c r="BE712" s="59"/>
      <c r="BF712" s="59"/>
      <c r="BG712" s="59"/>
      <c r="BH712" s="59"/>
      <c r="BI712" s="59"/>
      <c r="BJ712" s="59"/>
      <c r="BK712" s="59"/>
      <c r="BL712" s="59"/>
      <c r="BM712" s="59"/>
      <c r="BN712" s="60"/>
      <c r="BO712" s="60"/>
    </row>
    <row r="713" s="1" customFormat="1" spans="1:67">
      <c r="A713" s="58"/>
      <c r="B713" s="58"/>
      <c r="C713" s="58"/>
      <c r="D713" s="58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/>
      <c r="AC713" s="59"/>
      <c r="AD713" s="59"/>
      <c r="AE713" s="59"/>
      <c r="AF713" s="59"/>
      <c r="AG713" s="59"/>
      <c r="AH713" s="59"/>
      <c r="AI713" s="59"/>
      <c r="AJ713" s="59"/>
      <c r="AK713" s="59"/>
      <c r="AL713" s="59"/>
      <c r="AM713" s="59"/>
      <c r="AN713" s="59"/>
      <c r="AO713" s="59"/>
      <c r="AP713" s="59"/>
      <c r="AQ713" s="59"/>
      <c r="AR713" s="59"/>
      <c r="AS713" s="59"/>
      <c r="AT713" s="59"/>
      <c r="AU713" s="59"/>
      <c r="AV713" s="59"/>
      <c r="AW713" s="59"/>
      <c r="AX713" s="59"/>
      <c r="AY713" s="59"/>
      <c r="AZ713" s="59"/>
      <c r="BA713" s="59"/>
      <c r="BB713" s="59"/>
      <c r="BC713" s="59"/>
      <c r="BD713" s="59"/>
      <c r="BE713" s="59"/>
      <c r="BF713" s="59"/>
      <c r="BG713" s="59"/>
      <c r="BH713" s="59"/>
      <c r="BI713" s="59"/>
      <c r="BJ713" s="59"/>
      <c r="BK713" s="59"/>
      <c r="BL713" s="59"/>
      <c r="BM713" s="59"/>
      <c r="BN713" s="60"/>
      <c r="BO713" s="60"/>
    </row>
    <row r="714" s="1" customFormat="1" spans="1:67">
      <c r="A714" s="58"/>
      <c r="B714" s="58"/>
      <c r="C714" s="58"/>
      <c r="D714" s="58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  <c r="AA714" s="59"/>
      <c r="AB714" s="59"/>
      <c r="AC714" s="59"/>
      <c r="AD714" s="59"/>
      <c r="AE714" s="59"/>
      <c r="AF714" s="59"/>
      <c r="AG714" s="59"/>
      <c r="AH714" s="59"/>
      <c r="AI714" s="59"/>
      <c r="AJ714" s="59"/>
      <c r="AK714" s="59"/>
      <c r="AL714" s="59"/>
      <c r="AM714" s="59"/>
      <c r="AN714" s="59"/>
      <c r="AO714" s="59"/>
      <c r="AP714" s="59"/>
      <c r="AQ714" s="59"/>
      <c r="AR714" s="59"/>
      <c r="AS714" s="59"/>
      <c r="AT714" s="59"/>
      <c r="AU714" s="59"/>
      <c r="AV714" s="59"/>
      <c r="AW714" s="59"/>
      <c r="AX714" s="59"/>
      <c r="AY714" s="59"/>
      <c r="AZ714" s="59"/>
      <c r="BA714" s="59"/>
      <c r="BB714" s="59"/>
      <c r="BC714" s="59"/>
      <c r="BD714" s="59"/>
      <c r="BE714" s="59"/>
      <c r="BF714" s="59"/>
      <c r="BG714" s="59"/>
      <c r="BH714" s="59"/>
      <c r="BI714" s="59"/>
      <c r="BJ714" s="59"/>
      <c r="BK714" s="59"/>
      <c r="BL714" s="59"/>
      <c r="BM714" s="59"/>
      <c r="BN714" s="60"/>
      <c r="BO714" s="60"/>
    </row>
    <row r="715" s="1" customFormat="1" spans="1:67">
      <c r="A715" s="58"/>
      <c r="B715" s="58"/>
      <c r="C715" s="58"/>
      <c r="D715" s="58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  <c r="AA715" s="59"/>
      <c r="AB715" s="59"/>
      <c r="AC715" s="59"/>
      <c r="AD715" s="59"/>
      <c r="AE715" s="59"/>
      <c r="AF715" s="59"/>
      <c r="AG715" s="59"/>
      <c r="AH715" s="59"/>
      <c r="AI715" s="59"/>
      <c r="AJ715" s="59"/>
      <c r="AK715" s="59"/>
      <c r="AL715" s="59"/>
      <c r="AM715" s="59"/>
      <c r="AN715" s="59"/>
      <c r="AO715" s="59"/>
      <c r="AP715" s="59"/>
      <c r="AQ715" s="59"/>
      <c r="AR715" s="59"/>
      <c r="AS715" s="59"/>
      <c r="AT715" s="59"/>
      <c r="AU715" s="59"/>
      <c r="AV715" s="59"/>
      <c r="AW715" s="59"/>
      <c r="AX715" s="59"/>
      <c r="AY715" s="59"/>
      <c r="AZ715" s="59"/>
      <c r="BA715" s="59"/>
      <c r="BB715" s="59"/>
      <c r="BC715" s="59"/>
      <c r="BD715" s="59"/>
      <c r="BE715" s="59"/>
      <c r="BF715" s="59"/>
      <c r="BG715" s="59"/>
      <c r="BH715" s="59"/>
      <c r="BI715" s="59"/>
      <c r="BJ715" s="59"/>
      <c r="BK715" s="59"/>
      <c r="BL715" s="59"/>
      <c r="BM715" s="59"/>
      <c r="BN715" s="60"/>
      <c r="BO715" s="60"/>
    </row>
    <row r="716" s="1" customFormat="1" spans="1:67">
      <c r="A716" s="58"/>
      <c r="B716" s="58"/>
      <c r="C716" s="58"/>
      <c r="D716" s="58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  <c r="AA716" s="59"/>
      <c r="AB716" s="59"/>
      <c r="AC716" s="59"/>
      <c r="AD716" s="59"/>
      <c r="AE716" s="59"/>
      <c r="AF716" s="59"/>
      <c r="AG716" s="59"/>
      <c r="AH716" s="59"/>
      <c r="AI716" s="59"/>
      <c r="AJ716" s="59"/>
      <c r="AK716" s="59"/>
      <c r="AL716" s="59"/>
      <c r="AM716" s="59"/>
      <c r="AN716" s="59"/>
      <c r="AO716" s="59"/>
      <c r="AP716" s="59"/>
      <c r="AQ716" s="59"/>
      <c r="AR716" s="59"/>
      <c r="AS716" s="59"/>
      <c r="AT716" s="59"/>
      <c r="AU716" s="59"/>
      <c r="AV716" s="59"/>
      <c r="AW716" s="59"/>
      <c r="AX716" s="59"/>
      <c r="AY716" s="59"/>
      <c r="AZ716" s="59"/>
      <c r="BA716" s="59"/>
      <c r="BB716" s="59"/>
      <c r="BC716" s="59"/>
      <c r="BD716" s="59"/>
      <c r="BE716" s="59"/>
      <c r="BF716" s="59"/>
      <c r="BG716" s="59"/>
      <c r="BH716" s="59"/>
      <c r="BI716" s="59"/>
      <c r="BJ716" s="59"/>
      <c r="BK716" s="59"/>
      <c r="BL716" s="59"/>
      <c r="BM716" s="59"/>
      <c r="BN716" s="60"/>
      <c r="BO716" s="60"/>
    </row>
    <row r="717" s="1" customFormat="1" spans="1:67">
      <c r="A717" s="58"/>
      <c r="B717" s="58"/>
      <c r="C717" s="58"/>
      <c r="D717" s="58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  <c r="AA717" s="59"/>
      <c r="AB717" s="59"/>
      <c r="AC717" s="59"/>
      <c r="AD717" s="59"/>
      <c r="AE717" s="59"/>
      <c r="AF717" s="59"/>
      <c r="AG717" s="59"/>
      <c r="AH717" s="59"/>
      <c r="AI717" s="59"/>
      <c r="AJ717" s="59"/>
      <c r="AK717" s="59"/>
      <c r="AL717" s="59"/>
      <c r="AM717" s="59"/>
      <c r="AN717" s="59"/>
      <c r="AO717" s="59"/>
      <c r="AP717" s="59"/>
      <c r="AQ717" s="59"/>
      <c r="AR717" s="59"/>
      <c r="AS717" s="59"/>
      <c r="AT717" s="59"/>
      <c r="AU717" s="59"/>
      <c r="AV717" s="59"/>
      <c r="AW717" s="59"/>
      <c r="AX717" s="59"/>
      <c r="AY717" s="59"/>
      <c r="AZ717" s="59"/>
      <c r="BA717" s="59"/>
      <c r="BB717" s="59"/>
      <c r="BC717" s="59"/>
      <c r="BD717" s="59"/>
      <c r="BE717" s="59"/>
      <c r="BF717" s="59"/>
      <c r="BG717" s="59"/>
      <c r="BH717" s="59"/>
      <c r="BI717" s="59"/>
      <c r="BJ717" s="59"/>
      <c r="BK717" s="59"/>
      <c r="BL717" s="59"/>
      <c r="BM717" s="59"/>
      <c r="BN717" s="60"/>
      <c r="BO717" s="60"/>
    </row>
    <row r="718" s="1" customFormat="1" spans="1:67">
      <c r="A718" s="58"/>
      <c r="B718" s="58"/>
      <c r="C718" s="58"/>
      <c r="D718" s="58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  <c r="AA718" s="59"/>
      <c r="AB718" s="59"/>
      <c r="AC718" s="59"/>
      <c r="AD718" s="59"/>
      <c r="AE718" s="59"/>
      <c r="AF718" s="59"/>
      <c r="AG718" s="59"/>
      <c r="AH718" s="59"/>
      <c r="AI718" s="59"/>
      <c r="AJ718" s="59"/>
      <c r="AK718" s="59"/>
      <c r="AL718" s="59"/>
      <c r="AM718" s="59"/>
      <c r="AN718" s="59"/>
      <c r="AO718" s="59"/>
      <c r="AP718" s="59"/>
      <c r="AQ718" s="59"/>
      <c r="AR718" s="59"/>
      <c r="AS718" s="59"/>
      <c r="AT718" s="59"/>
      <c r="AU718" s="59"/>
      <c r="AV718" s="59"/>
      <c r="AW718" s="59"/>
      <c r="AX718" s="59"/>
      <c r="AY718" s="59"/>
      <c r="AZ718" s="59"/>
      <c r="BA718" s="59"/>
      <c r="BB718" s="59"/>
      <c r="BC718" s="59"/>
      <c r="BD718" s="59"/>
      <c r="BE718" s="59"/>
      <c r="BF718" s="59"/>
      <c r="BG718" s="59"/>
      <c r="BH718" s="59"/>
      <c r="BI718" s="59"/>
      <c r="BJ718" s="59"/>
      <c r="BK718" s="59"/>
      <c r="BL718" s="59"/>
      <c r="BM718" s="59"/>
      <c r="BN718" s="60"/>
      <c r="BO718" s="60"/>
    </row>
    <row r="719" s="1" customFormat="1" spans="1:67">
      <c r="A719" s="58"/>
      <c r="B719" s="58"/>
      <c r="C719" s="58"/>
      <c r="D719" s="58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  <c r="AA719" s="59"/>
      <c r="AB719" s="59"/>
      <c r="AC719" s="59"/>
      <c r="AD719" s="59"/>
      <c r="AE719" s="59"/>
      <c r="AF719" s="59"/>
      <c r="AG719" s="59"/>
      <c r="AH719" s="59"/>
      <c r="AI719" s="59"/>
      <c r="AJ719" s="59"/>
      <c r="AK719" s="59"/>
      <c r="AL719" s="59"/>
      <c r="AM719" s="59"/>
      <c r="AN719" s="59"/>
      <c r="AO719" s="59"/>
      <c r="AP719" s="59"/>
      <c r="AQ719" s="59"/>
      <c r="AR719" s="59"/>
      <c r="AS719" s="59"/>
      <c r="AT719" s="59"/>
      <c r="AU719" s="59"/>
      <c r="AV719" s="59"/>
      <c r="AW719" s="59"/>
      <c r="AX719" s="59"/>
      <c r="AY719" s="59"/>
      <c r="AZ719" s="59"/>
      <c r="BA719" s="59"/>
      <c r="BB719" s="59"/>
      <c r="BC719" s="59"/>
      <c r="BD719" s="59"/>
      <c r="BE719" s="59"/>
      <c r="BF719" s="59"/>
      <c r="BG719" s="59"/>
      <c r="BH719" s="59"/>
      <c r="BI719" s="59"/>
      <c r="BJ719" s="59"/>
      <c r="BK719" s="59"/>
      <c r="BL719" s="59"/>
      <c r="BM719" s="59"/>
      <c r="BN719" s="60"/>
      <c r="BO719" s="60"/>
    </row>
    <row r="720" s="1" customFormat="1" spans="1:67">
      <c r="A720" s="58"/>
      <c r="B720" s="58"/>
      <c r="C720" s="58"/>
      <c r="D720" s="58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  <c r="AA720" s="59"/>
      <c r="AB720" s="59"/>
      <c r="AC720" s="59"/>
      <c r="AD720" s="59"/>
      <c r="AE720" s="59"/>
      <c r="AF720" s="59"/>
      <c r="AG720" s="59"/>
      <c r="AH720" s="59"/>
      <c r="AI720" s="59"/>
      <c r="AJ720" s="59"/>
      <c r="AK720" s="59"/>
      <c r="AL720" s="59"/>
      <c r="AM720" s="59"/>
      <c r="AN720" s="59"/>
      <c r="AO720" s="59"/>
      <c r="AP720" s="59"/>
      <c r="AQ720" s="59"/>
      <c r="AR720" s="59"/>
      <c r="AS720" s="59"/>
      <c r="AT720" s="59"/>
      <c r="AU720" s="59"/>
      <c r="AV720" s="59"/>
      <c r="AW720" s="59"/>
      <c r="AX720" s="59"/>
      <c r="AY720" s="59"/>
      <c r="AZ720" s="59"/>
      <c r="BA720" s="59"/>
      <c r="BB720" s="59"/>
      <c r="BC720" s="59"/>
      <c r="BD720" s="59"/>
      <c r="BE720" s="59"/>
      <c r="BF720" s="59"/>
      <c r="BG720" s="59"/>
      <c r="BH720" s="59"/>
      <c r="BI720" s="59"/>
      <c r="BJ720" s="59"/>
      <c r="BK720" s="59"/>
      <c r="BL720" s="59"/>
      <c r="BM720" s="59"/>
      <c r="BN720" s="60"/>
      <c r="BO720" s="60"/>
    </row>
    <row r="721" s="1" customFormat="1" spans="1:67">
      <c r="A721" s="58"/>
      <c r="B721" s="58"/>
      <c r="C721" s="58"/>
      <c r="D721" s="58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  <c r="AA721" s="59"/>
      <c r="AB721" s="59"/>
      <c r="AC721" s="59"/>
      <c r="AD721" s="59"/>
      <c r="AE721" s="59"/>
      <c r="AF721" s="59"/>
      <c r="AG721" s="59"/>
      <c r="AH721" s="59"/>
      <c r="AI721" s="59"/>
      <c r="AJ721" s="59"/>
      <c r="AK721" s="59"/>
      <c r="AL721" s="59"/>
      <c r="AM721" s="59"/>
      <c r="AN721" s="59"/>
      <c r="AO721" s="59"/>
      <c r="AP721" s="59"/>
      <c r="AQ721" s="59"/>
      <c r="AR721" s="59"/>
      <c r="AS721" s="59"/>
      <c r="AT721" s="59"/>
      <c r="AU721" s="59"/>
      <c r="AV721" s="59"/>
      <c r="AW721" s="59"/>
      <c r="AX721" s="59"/>
      <c r="AY721" s="59"/>
      <c r="AZ721" s="59"/>
      <c r="BA721" s="59"/>
      <c r="BB721" s="59"/>
      <c r="BC721" s="59"/>
      <c r="BD721" s="59"/>
      <c r="BE721" s="59"/>
      <c r="BF721" s="59"/>
      <c r="BG721" s="59"/>
      <c r="BH721" s="59"/>
      <c r="BI721" s="59"/>
      <c r="BJ721" s="59"/>
      <c r="BK721" s="59"/>
      <c r="BL721" s="59"/>
      <c r="BM721" s="59"/>
      <c r="BN721" s="60"/>
      <c r="BO721" s="60"/>
    </row>
    <row r="722" s="1" customFormat="1" spans="1:67">
      <c r="A722" s="58"/>
      <c r="B722" s="58"/>
      <c r="C722" s="58"/>
      <c r="D722" s="58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  <c r="AA722" s="59"/>
      <c r="AB722" s="59"/>
      <c r="AC722" s="59"/>
      <c r="AD722" s="59"/>
      <c r="AE722" s="59"/>
      <c r="AF722" s="59"/>
      <c r="AG722" s="59"/>
      <c r="AH722" s="59"/>
      <c r="AI722" s="59"/>
      <c r="AJ722" s="59"/>
      <c r="AK722" s="59"/>
      <c r="AL722" s="59"/>
      <c r="AM722" s="59"/>
      <c r="AN722" s="59"/>
      <c r="AO722" s="59"/>
      <c r="AP722" s="59"/>
      <c r="AQ722" s="59"/>
      <c r="AR722" s="59"/>
      <c r="AS722" s="59"/>
      <c r="AT722" s="59"/>
      <c r="AU722" s="59"/>
      <c r="AV722" s="59"/>
      <c r="AW722" s="59"/>
      <c r="AX722" s="59"/>
      <c r="AY722" s="59"/>
      <c r="AZ722" s="59"/>
      <c r="BA722" s="59"/>
      <c r="BB722" s="59"/>
      <c r="BC722" s="59"/>
      <c r="BD722" s="59"/>
      <c r="BE722" s="59"/>
      <c r="BF722" s="59"/>
      <c r="BG722" s="59"/>
      <c r="BH722" s="59"/>
      <c r="BI722" s="59"/>
      <c r="BJ722" s="59"/>
      <c r="BK722" s="59"/>
      <c r="BL722" s="59"/>
      <c r="BM722" s="59"/>
      <c r="BN722" s="60"/>
      <c r="BO722" s="60"/>
    </row>
    <row r="723" s="1" customFormat="1" spans="1:67">
      <c r="A723" s="58"/>
      <c r="B723" s="58"/>
      <c r="C723" s="58"/>
      <c r="D723" s="58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  <c r="AA723" s="59"/>
      <c r="AB723" s="59"/>
      <c r="AC723" s="59"/>
      <c r="AD723" s="59"/>
      <c r="AE723" s="59"/>
      <c r="AF723" s="59"/>
      <c r="AG723" s="59"/>
      <c r="AH723" s="59"/>
      <c r="AI723" s="59"/>
      <c r="AJ723" s="59"/>
      <c r="AK723" s="59"/>
      <c r="AL723" s="59"/>
      <c r="AM723" s="59"/>
      <c r="AN723" s="59"/>
      <c r="AO723" s="59"/>
      <c r="AP723" s="59"/>
      <c r="AQ723" s="59"/>
      <c r="AR723" s="59"/>
      <c r="AS723" s="59"/>
      <c r="AT723" s="59"/>
      <c r="AU723" s="59"/>
      <c r="AV723" s="59"/>
      <c r="AW723" s="59"/>
      <c r="AX723" s="59"/>
      <c r="AY723" s="59"/>
      <c r="AZ723" s="59"/>
      <c r="BA723" s="59"/>
      <c r="BB723" s="59"/>
      <c r="BC723" s="59"/>
      <c r="BD723" s="59"/>
      <c r="BE723" s="59"/>
      <c r="BF723" s="59"/>
      <c r="BG723" s="59"/>
      <c r="BH723" s="59"/>
      <c r="BI723" s="59"/>
      <c r="BJ723" s="59"/>
      <c r="BK723" s="59"/>
      <c r="BL723" s="59"/>
      <c r="BM723" s="59"/>
      <c r="BN723" s="60"/>
      <c r="BO723" s="60"/>
    </row>
    <row r="724" s="1" customFormat="1" spans="1:67">
      <c r="A724" s="58"/>
      <c r="B724" s="58"/>
      <c r="C724" s="58"/>
      <c r="D724" s="58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  <c r="AA724" s="59"/>
      <c r="AB724" s="59"/>
      <c r="AC724" s="59"/>
      <c r="AD724" s="59"/>
      <c r="AE724" s="59"/>
      <c r="AF724" s="59"/>
      <c r="AG724" s="59"/>
      <c r="AH724" s="59"/>
      <c r="AI724" s="59"/>
      <c r="AJ724" s="59"/>
      <c r="AK724" s="59"/>
      <c r="AL724" s="59"/>
      <c r="AM724" s="59"/>
      <c r="AN724" s="59"/>
      <c r="AO724" s="59"/>
      <c r="AP724" s="59"/>
      <c r="AQ724" s="59"/>
      <c r="AR724" s="59"/>
      <c r="AS724" s="59"/>
      <c r="AT724" s="59"/>
      <c r="AU724" s="59"/>
      <c r="AV724" s="59"/>
      <c r="AW724" s="59"/>
      <c r="AX724" s="59"/>
      <c r="AY724" s="59"/>
      <c r="AZ724" s="59"/>
      <c r="BA724" s="59"/>
      <c r="BB724" s="59"/>
      <c r="BC724" s="59"/>
      <c r="BD724" s="59"/>
      <c r="BE724" s="59"/>
      <c r="BF724" s="59"/>
      <c r="BG724" s="59"/>
      <c r="BH724" s="59"/>
      <c r="BI724" s="59"/>
      <c r="BJ724" s="59"/>
      <c r="BK724" s="59"/>
      <c r="BL724" s="59"/>
      <c r="BM724" s="59"/>
      <c r="BN724" s="60"/>
      <c r="BO724" s="60"/>
    </row>
    <row r="725" s="1" customFormat="1" spans="1:67">
      <c r="A725" s="58"/>
      <c r="B725" s="58"/>
      <c r="C725" s="58"/>
      <c r="D725" s="58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  <c r="AA725" s="59"/>
      <c r="AB725" s="59"/>
      <c r="AC725" s="59"/>
      <c r="AD725" s="59"/>
      <c r="AE725" s="59"/>
      <c r="AF725" s="59"/>
      <c r="AG725" s="59"/>
      <c r="AH725" s="59"/>
      <c r="AI725" s="59"/>
      <c r="AJ725" s="59"/>
      <c r="AK725" s="59"/>
      <c r="AL725" s="59"/>
      <c r="AM725" s="59"/>
      <c r="AN725" s="59"/>
      <c r="AO725" s="59"/>
      <c r="AP725" s="59"/>
      <c r="AQ725" s="59"/>
      <c r="AR725" s="59"/>
      <c r="AS725" s="59"/>
      <c r="AT725" s="59"/>
      <c r="AU725" s="59"/>
      <c r="AV725" s="59"/>
      <c r="AW725" s="59"/>
      <c r="AX725" s="59"/>
      <c r="AY725" s="59"/>
      <c r="AZ725" s="59"/>
      <c r="BA725" s="59"/>
      <c r="BB725" s="59"/>
      <c r="BC725" s="59"/>
      <c r="BD725" s="59"/>
      <c r="BE725" s="59"/>
      <c r="BF725" s="59"/>
      <c r="BG725" s="59"/>
      <c r="BH725" s="59"/>
      <c r="BI725" s="59"/>
      <c r="BJ725" s="59"/>
      <c r="BK725" s="59"/>
      <c r="BL725" s="59"/>
      <c r="BM725" s="59"/>
      <c r="BN725" s="60"/>
      <c r="BO725" s="60"/>
    </row>
    <row r="726" s="1" customFormat="1" spans="1:67">
      <c r="A726" s="58"/>
      <c r="B726" s="58"/>
      <c r="C726" s="58"/>
      <c r="D726" s="58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  <c r="AA726" s="59"/>
      <c r="AB726" s="59"/>
      <c r="AC726" s="59"/>
      <c r="AD726" s="59"/>
      <c r="AE726" s="59"/>
      <c r="AF726" s="59"/>
      <c r="AG726" s="59"/>
      <c r="AH726" s="59"/>
      <c r="AI726" s="59"/>
      <c r="AJ726" s="59"/>
      <c r="AK726" s="59"/>
      <c r="AL726" s="59"/>
      <c r="AM726" s="59"/>
      <c r="AN726" s="59"/>
      <c r="AO726" s="59"/>
      <c r="AP726" s="59"/>
      <c r="AQ726" s="59"/>
      <c r="AR726" s="59"/>
      <c r="AS726" s="59"/>
      <c r="AT726" s="59"/>
      <c r="AU726" s="59"/>
      <c r="AV726" s="59"/>
      <c r="AW726" s="59"/>
      <c r="AX726" s="59"/>
      <c r="AY726" s="59"/>
      <c r="AZ726" s="59"/>
      <c r="BA726" s="59"/>
      <c r="BB726" s="59"/>
      <c r="BC726" s="59"/>
      <c r="BD726" s="59"/>
      <c r="BE726" s="59"/>
      <c r="BF726" s="59"/>
      <c r="BG726" s="59"/>
      <c r="BH726" s="59"/>
      <c r="BI726" s="59"/>
      <c r="BJ726" s="59"/>
      <c r="BK726" s="59"/>
      <c r="BL726" s="59"/>
      <c r="BM726" s="59"/>
      <c r="BN726" s="60"/>
      <c r="BO726" s="60"/>
    </row>
    <row r="727" s="1" customFormat="1" spans="1:67">
      <c r="A727" s="58"/>
      <c r="B727" s="58"/>
      <c r="C727" s="58"/>
      <c r="D727" s="58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  <c r="AA727" s="59"/>
      <c r="AB727" s="59"/>
      <c r="AC727" s="59"/>
      <c r="AD727" s="59"/>
      <c r="AE727" s="59"/>
      <c r="AF727" s="59"/>
      <c r="AG727" s="59"/>
      <c r="AH727" s="59"/>
      <c r="AI727" s="59"/>
      <c r="AJ727" s="59"/>
      <c r="AK727" s="59"/>
      <c r="AL727" s="59"/>
      <c r="AM727" s="59"/>
      <c r="AN727" s="59"/>
      <c r="AO727" s="59"/>
      <c r="AP727" s="59"/>
      <c r="AQ727" s="59"/>
      <c r="AR727" s="59"/>
      <c r="AS727" s="59"/>
      <c r="AT727" s="59"/>
      <c r="AU727" s="59"/>
      <c r="AV727" s="59"/>
      <c r="AW727" s="59"/>
      <c r="AX727" s="59"/>
      <c r="AY727" s="59"/>
      <c r="AZ727" s="59"/>
      <c r="BA727" s="59"/>
      <c r="BB727" s="59"/>
      <c r="BC727" s="59"/>
      <c r="BD727" s="59"/>
      <c r="BE727" s="59"/>
      <c r="BF727" s="59"/>
      <c r="BG727" s="59"/>
      <c r="BH727" s="59"/>
      <c r="BI727" s="59"/>
      <c r="BJ727" s="59"/>
      <c r="BK727" s="59"/>
      <c r="BL727" s="59"/>
      <c r="BM727" s="59"/>
      <c r="BN727" s="60"/>
      <c r="BO727" s="60"/>
    </row>
    <row r="728" s="1" customFormat="1" spans="1:67">
      <c r="A728" s="58"/>
      <c r="B728" s="58"/>
      <c r="C728" s="58"/>
      <c r="D728" s="58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  <c r="AA728" s="59"/>
      <c r="AB728" s="59"/>
      <c r="AC728" s="59"/>
      <c r="AD728" s="59"/>
      <c r="AE728" s="59"/>
      <c r="AF728" s="59"/>
      <c r="AG728" s="59"/>
      <c r="AH728" s="59"/>
      <c r="AI728" s="59"/>
      <c r="AJ728" s="59"/>
      <c r="AK728" s="59"/>
      <c r="AL728" s="59"/>
      <c r="AM728" s="59"/>
      <c r="AN728" s="59"/>
      <c r="AO728" s="59"/>
      <c r="AP728" s="59"/>
      <c r="AQ728" s="59"/>
      <c r="AR728" s="59"/>
      <c r="AS728" s="59"/>
      <c r="AT728" s="59"/>
      <c r="AU728" s="59"/>
      <c r="AV728" s="59"/>
      <c r="AW728" s="59"/>
      <c r="AX728" s="59"/>
      <c r="AY728" s="59"/>
      <c r="AZ728" s="59"/>
      <c r="BA728" s="59"/>
      <c r="BB728" s="59"/>
      <c r="BC728" s="59"/>
      <c r="BD728" s="59"/>
      <c r="BE728" s="59"/>
      <c r="BF728" s="59"/>
      <c r="BG728" s="59"/>
      <c r="BH728" s="59"/>
      <c r="BI728" s="59"/>
      <c r="BJ728" s="59"/>
      <c r="BK728" s="59"/>
      <c r="BL728" s="59"/>
      <c r="BM728" s="59"/>
      <c r="BN728" s="60"/>
      <c r="BO728" s="60"/>
    </row>
    <row r="729" s="1" customFormat="1" spans="1:67">
      <c r="A729" s="58"/>
      <c r="B729" s="58"/>
      <c r="C729" s="58"/>
      <c r="D729" s="58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  <c r="AA729" s="59"/>
      <c r="AB729" s="59"/>
      <c r="AC729" s="59"/>
      <c r="AD729" s="59"/>
      <c r="AE729" s="59"/>
      <c r="AF729" s="59"/>
      <c r="AG729" s="59"/>
      <c r="AH729" s="59"/>
      <c r="AI729" s="59"/>
      <c r="AJ729" s="59"/>
      <c r="AK729" s="59"/>
      <c r="AL729" s="59"/>
      <c r="AM729" s="59"/>
      <c r="AN729" s="59"/>
      <c r="AO729" s="59"/>
      <c r="AP729" s="59"/>
      <c r="AQ729" s="59"/>
      <c r="AR729" s="59"/>
      <c r="AS729" s="59"/>
      <c r="AT729" s="59"/>
      <c r="AU729" s="59"/>
      <c r="AV729" s="59"/>
      <c r="AW729" s="59"/>
      <c r="AX729" s="59"/>
      <c r="AY729" s="59"/>
      <c r="AZ729" s="59"/>
      <c r="BA729" s="59"/>
      <c r="BB729" s="59"/>
      <c r="BC729" s="59"/>
      <c r="BD729" s="59"/>
      <c r="BE729" s="59"/>
      <c r="BF729" s="59"/>
      <c r="BG729" s="59"/>
      <c r="BH729" s="59"/>
      <c r="BI729" s="59"/>
      <c r="BJ729" s="59"/>
      <c r="BK729" s="59"/>
      <c r="BL729" s="59"/>
      <c r="BM729" s="59"/>
      <c r="BN729" s="60"/>
      <c r="BO729" s="60"/>
    </row>
    <row r="730" s="1" customFormat="1" spans="1:67">
      <c r="A730" s="58"/>
      <c r="B730" s="58"/>
      <c r="C730" s="58"/>
      <c r="D730" s="58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  <c r="AA730" s="59"/>
      <c r="AB730" s="59"/>
      <c r="AC730" s="59"/>
      <c r="AD730" s="59"/>
      <c r="AE730" s="59"/>
      <c r="AF730" s="59"/>
      <c r="AG730" s="59"/>
      <c r="AH730" s="59"/>
      <c r="AI730" s="59"/>
      <c r="AJ730" s="59"/>
      <c r="AK730" s="59"/>
      <c r="AL730" s="59"/>
      <c r="AM730" s="59"/>
      <c r="AN730" s="59"/>
      <c r="AO730" s="59"/>
      <c r="AP730" s="59"/>
      <c r="AQ730" s="59"/>
      <c r="AR730" s="59"/>
      <c r="AS730" s="59"/>
      <c r="AT730" s="59"/>
      <c r="AU730" s="59"/>
      <c r="AV730" s="59"/>
      <c r="AW730" s="59"/>
      <c r="AX730" s="59"/>
      <c r="AY730" s="59"/>
      <c r="AZ730" s="59"/>
      <c r="BA730" s="59"/>
      <c r="BB730" s="59"/>
      <c r="BC730" s="59"/>
      <c r="BD730" s="59"/>
      <c r="BE730" s="59"/>
      <c r="BF730" s="59"/>
      <c r="BG730" s="59"/>
      <c r="BH730" s="59"/>
      <c r="BI730" s="59"/>
      <c r="BJ730" s="59"/>
      <c r="BK730" s="59"/>
      <c r="BL730" s="59"/>
      <c r="BM730" s="59"/>
      <c r="BN730" s="60"/>
      <c r="BO730" s="60"/>
    </row>
    <row r="731" s="1" customFormat="1" spans="1:67">
      <c r="A731" s="58"/>
      <c r="B731" s="58"/>
      <c r="C731" s="58"/>
      <c r="D731" s="58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/>
      <c r="AC731" s="59"/>
      <c r="AD731" s="59"/>
      <c r="AE731" s="59"/>
      <c r="AF731" s="59"/>
      <c r="AG731" s="59"/>
      <c r="AH731" s="59"/>
      <c r="AI731" s="59"/>
      <c r="AJ731" s="59"/>
      <c r="AK731" s="59"/>
      <c r="AL731" s="59"/>
      <c r="AM731" s="59"/>
      <c r="AN731" s="59"/>
      <c r="AO731" s="59"/>
      <c r="AP731" s="59"/>
      <c r="AQ731" s="59"/>
      <c r="AR731" s="59"/>
      <c r="AS731" s="59"/>
      <c r="AT731" s="59"/>
      <c r="AU731" s="59"/>
      <c r="AV731" s="59"/>
      <c r="AW731" s="59"/>
      <c r="AX731" s="59"/>
      <c r="AY731" s="59"/>
      <c r="AZ731" s="59"/>
      <c r="BA731" s="59"/>
      <c r="BB731" s="59"/>
      <c r="BC731" s="59"/>
      <c r="BD731" s="59"/>
      <c r="BE731" s="59"/>
      <c r="BF731" s="59"/>
      <c r="BG731" s="59"/>
      <c r="BH731" s="59"/>
      <c r="BI731" s="59"/>
      <c r="BJ731" s="59"/>
      <c r="BK731" s="59"/>
      <c r="BL731" s="59"/>
      <c r="BM731" s="59"/>
      <c r="BN731" s="60"/>
      <c r="BO731" s="60"/>
    </row>
    <row r="732" s="1" customFormat="1" spans="1:67">
      <c r="A732" s="58"/>
      <c r="B732" s="58"/>
      <c r="C732" s="58"/>
      <c r="D732" s="58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  <c r="AA732" s="59"/>
      <c r="AB732" s="59"/>
      <c r="AC732" s="59"/>
      <c r="AD732" s="59"/>
      <c r="AE732" s="59"/>
      <c r="AF732" s="59"/>
      <c r="AG732" s="59"/>
      <c r="AH732" s="59"/>
      <c r="AI732" s="59"/>
      <c r="AJ732" s="59"/>
      <c r="AK732" s="59"/>
      <c r="AL732" s="59"/>
      <c r="AM732" s="59"/>
      <c r="AN732" s="59"/>
      <c r="AO732" s="59"/>
      <c r="AP732" s="59"/>
      <c r="AQ732" s="59"/>
      <c r="AR732" s="59"/>
      <c r="AS732" s="59"/>
      <c r="AT732" s="59"/>
      <c r="AU732" s="59"/>
      <c r="AV732" s="59"/>
      <c r="AW732" s="59"/>
      <c r="AX732" s="59"/>
      <c r="AY732" s="59"/>
      <c r="AZ732" s="59"/>
      <c r="BA732" s="59"/>
      <c r="BB732" s="59"/>
      <c r="BC732" s="59"/>
      <c r="BD732" s="59"/>
      <c r="BE732" s="59"/>
      <c r="BF732" s="59"/>
      <c r="BG732" s="59"/>
      <c r="BH732" s="59"/>
      <c r="BI732" s="59"/>
      <c r="BJ732" s="59"/>
      <c r="BK732" s="59"/>
      <c r="BL732" s="59"/>
      <c r="BM732" s="59"/>
      <c r="BN732" s="60"/>
      <c r="BO732" s="60"/>
    </row>
    <row r="733" s="1" customFormat="1" spans="1:67">
      <c r="A733" s="58"/>
      <c r="B733" s="58"/>
      <c r="C733" s="58"/>
      <c r="D733" s="58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  <c r="AA733" s="59"/>
      <c r="AB733" s="59"/>
      <c r="AC733" s="59"/>
      <c r="AD733" s="59"/>
      <c r="AE733" s="59"/>
      <c r="AF733" s="59"/>
      <c r="AG733" s="59"/>
      <c r="AH733" s="59"/>
      <c r="AI733" s="59"/>
      <c r="AJ733" s="59"/>
      <c r="AK733" s="59"/>
      <c r="AL733" s="59"/>
      <c r="AM733" s="59"/>
      <c r="AN733" s="59"/>
      <c r="AO733" s="59"/>
      <c r="AP733" s="59"/>
      <c r="AQ733" s="59"/>
      <c r="AR733" s="59"/>
      <c r="AS733" s="59"/>
      <c r="AT733" s="59"/>
      <c r="AU733" s="59"/>
      <c r="AV733" s="59"/>
      <c r="AW733" s="59"/>
      <c r="AX733" s="59"/>
      <c r="AY733" s="59"/>
      <c r="AZ733" s="59"/>
      <c r="BA733" s="59"/>
      <c r="BB733" s="59"/>
      <c r="BC733" s="59"/>
      <c r="BD733" s="59"/>
      <c r="BE733" s="59"/>
      <c r="BF733" s="59"/>
      <c r="BG733" s="59"/>
      <c r="BH733" s="59"/>
      <c r="BI733" s="59"/>
      <c r="BJ733" s="59"/>
      <c r="BK733" s="59"/>
      <c r="BL733" s="59"/>
      <c r="BM733" s="59"/>
      <c r="BN733" s="60"/>
      <c r="BO733" s="60"/>
    </row>
    <row r="734" s="1" customFormat="1" spans="1:67">
      <c r="A734" s="58"/>
      <c r="B734" s="58"/>
      <c r="C734" s="58"/>
      <c r="D734" s="58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  <c r="AA734" s="59"/>
      <c r="AB734" s="59"/>
      <c r="AC734" s="59"/>
      <c r="AD734" s="59"/>
      <c r="AE734" s="59"/>
      <c r="AF734" s="59"/>
      <c r="AG734" s="59"/>
      <c r="AH734" s="59"/>
      <c r="AI734" s="59"/>
      <c r="AJ734" s="59"/>
      <c r="AK734" s="59"/>
      <c r="AL734" s="59"/>
      <c r="AM734" s="59"/>
      <c r="AN734" s="59"/>
      <c r="AO734" s="59"/>
      <c r="AP734" s="59"/>
      <c r="AQ734" s="59"/>
      <c r="AR734" s="59"/>
      <c r="AS734" s="59"/>
      <c r="AT734" s="59"/>
      <c r="AU734" s="59"/>
      <c r="AV734" s="59"/>
      <c r="AW734" s="59"/>
      <c r="AX734" s="59"/>
      <c r="AY734" s="59"/>
      <c r="AZ734" s="59"/>
      <c r="BA734" s="59"/>
      <c r="BB734" s="59"/>
      <c r="BC734" s="59"/>
      <c r="BD734" s="59"/>
      <c r="BE734" s="59"/>
      <c r="BF734" s="59"/>
      <c r="BG734" s="59"/>
      <c r="BH734" s="59"/>
      <c r="BI734" s="59"/>
      <c r="BJ734" s="59"/>
      <c r="BK734" s="59"/>
      <c r="BL734" s="59"/>
      <c r="BM734" s="59"/>
      <c r="BN734" s="60"/>
      <c r="BO734" s="60"/>
    </row>
    <row r="735" s="1" customFormat="1" spans="1:67">
      <c r="A735" s="58"/>
      <c r="B735" s="58"/>
      <c r="C735" s="58"/>
      <c r="D735" s="58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/>
      <c r="AB735" s="59"/>
      <c r="AC735" s="59"/>
      <c r="AD735" s="59"/>
      <c r="AE735" s="59"/>
      <c r="AF735" s="59"/>
      <c r="AG735" s="59"/>
      <c r="AH735" s="59"/>
      <c r="AI735" s="59"/>
      <c r="AJ735" s="59"/>
      <c r="AK735" s="59"/>
      <c r="AL735" s="59"/>
      <c r="AM735" s="59"/>
      <c r="AN735" s="59"/>
      <c r="AO735" s="59"/>
      <c r="AP735" s="59"/>
      <c r="AQ735" s="59"/>
      <c r="AR735" s="59"/>
      <c r="AS735" s="59"/>
      <c r="AT735" s="59"/>
      <c r="AU735" s="59"/>
      <c r="AV735" s="59"/>
      <c r="AW735" s="59"/>
      <c r="AX735" s="59"/>
      <c r="AY735" s="59"/>
      <c r="AZ735" s="59"/>
      <c r="BA735" s="59"/>
      <c r="BB735" s="59"/>
      <c r="BC735" s="59"/>
      <c r="BD735" s="59"/>
      <c r="BE735" s="59"/>
      <c r="BF735" s="59"/>
      <c r="BG735" s="59"/>
      <c r="BH735" s="59"/>
      <c r="BI735" s="59"/>
      <c r="BJ735" s="59"/>
      <c r="BK735" s="59"/>
      <c r="BL735" s="59"/>
      <c r="BM735" s="59"/>
      <c r="BN735" s="60"/>
      <c r="BO735" s="60"/>
    </row>
    <row r="736" s="1" customFormat="1" spans="1:67">
      <c r="A736" s="58"/>
      <c r="B736" s="58"/>
      <c r="C736" s="58"/>
      <c r="D736" s="58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  <c r="AA736" s="59"/>
      <c r="AB736" s="59"/>
      <c r="AC736" s="59"/>
      <c r="AD736" s="59"/>
      <c r="AE736" s="59"/>
      <c r="AF736" s="59"/>
      <c r="AG736" s="59"/>
      <c r="AH736" s="59"/>
      <c r="AI736" s="59"/>
      <c r="AJ736" s="59"/>
      <c r="AK736" s="59"/>
      <c r="AL736" s="59"/>
      <c r="AM736" s="59"/>
      <c r="AN736" s="59"/>
      <c r="AO736" s="59"/>
      <c r="AP736" s="59"/>
      <c r="AQ736" s="59"/>
      <c r="AR736" s="59"/>
      <c r="AS736" s="59"/>
      <c r="AT736" s="59"/>
      <c r="AU736" s="59"/>
      <c r="AV736" s="59"/>
      <c r="AW736" s="59"/>
      <c r="AX736" s="59"/>
      <c r="AY736" s="59"/>
      <c r="AZ736" s="59"/>
      <c r="BA736" s="59"/>
      <c r="BB736" s="59"/>
      <c r="BC736" s="59"/>
      <c r="BD736" s="59"/>
      <c r="BE736" s="59"/>
      <c r="BF736" s="59"/>
      <c r="BG736" s="59"/>
      <c r="BH736" s="59"/>
      <c r="BI736" s="59"/>
      <c r="BJ736" s="59"/>
      <c r="BK736" s="59"/>
      <c r="BL736" s="59"/>
      <c r="BM736" s="59"/>
      <c r="BN736" s="60"/>
      <c r="BO736" s="60"/>
    </row>
    <row r="737" s="1" customFormat="1" spans="1:67">
      <c r="A737" s="58"/>
      <c r="B737" s="58"/>
      <c r="C737" s="58"/>
      <c r="D737" s="58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  <c r="AA737" s="59"/>
      <c r="AB737" s="59"/>
      <c r="AC737" s="59"/>
      <c r="AD737" s="59"/>
      <c r="AE737" s="59"/>
      <c r="AF737" s="59"/>
      <c r="AG737" s="59"/>
      <c r="AH737" s="59"/>
      <c r="AI737" s="59"/>
      <c r="AJ737" s="59"/>
      <c r="AK737" s="59"/>
      <c r="AL737" s="59"/>
      <c r="AM737" s="59"/>
      <c r="AN737" s="59"/>
      <c r="AO737" s="59"/>
      <c r="AP737" s="59"/>
      <c r="AQ737" s="59"/>
      <c r="AR737" s="59"/>
      <c r="AS737" s="59"/>
      <c r="AT737" s="59"/>
      <c r="AU737" s="59"/>
      <c r="AV737" s="59"/>
      <c r="AW737" s="59"/>
      <c r="AX737" s="59"/>
      <c r="AY737" s="59"/>
      <c r="AZ737" s="59"/>
      <c r="BA737" s="59"/>
      <c r="BB737" s="59"/>
      <c r="BC737" s="59"/>
      <c r="BD737" s="59"/>
      <c r="BE737" s="59"/>
      <c r="BF737" s="59"/>
      <c r="BG737" s="59"/>
      <c r="BH737" s="59"/>
      <c r="BI737" s="59"/>
      <c r="BJ737" s="59"/>
      <c r="BK737" s="59"/>
      <c r="BL737" s="59"/>
      <c r="BM737" s="59"/>
      <c r="BN737" s="60"/>
      <c r="BO737" s="60"/>
    </row>
    <row r="738" s="1" customFormat="1" spans="1:67">
      <c r="A738" s="58"/>
      <c r="B738" s="58"/>
      <c r="C738" s="58"/>
      <c r="D738" s="58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  <c r="AA738" s="59"/>
      <c r="AB738" s="59"/>
      <c r="AC738" s="59"/>
      <c r="AD738" s="59"/>
      <c r="AE738" s="59"/>
      <c r="AF738" s="59"/>
      <c r="AG738" s="59"/>
      <c r="AH738" s="59"/>
      <c r="AI738" s="59"/>
      <c r="AJ738" s="59"/>
      <c r="AK738" s="59"/>
      <c r="AL738" s="59"/>
      <c r="AM738" s="59"/>
      <c r="AN738" s="59"/>
      <c r="AO738" s="59"/>
      <c r="AP738" s="59"/>
      <c r="AQ738" s="59"/>
      <c r="AR738" s="59"/>
      <c r="AS738" s="59"/>
      <c r="AT738" s="59"/>
      <c r="AU738" s="59"/>
      <c r="AV738" s="59"/>
      <c r="AW738" s="59"/>
      <c r="AX738" s="59"/>
      <c r="AY738" s="59"/>
      <c r="AZ738" s="59"/>
      <c r="BA738" s="59"/>
      <c r="BB738" s="59"/>
      <c r="BC738" s="59"/>
      <c r="BD738" s="59"/>
      <c r="BE738" s="59"/>
      <c r="BF738" s="59"/>
      <c r="BG738" s="59"/>
      <c r="BH738" s="59"/>
      <c r="BI738" s="59"/>
      <c r="BJ738" s="59"/>
      <c r="BK738" s="59"/>
      <c r="BL738" s="59"/>
      <c r="BM738" s="59"/>
      <c r="BN738" s="60"/>
      <c r="BO738" s="60"/>
    </row>
    <row r="739" s="1" customFormat="1" spans="1:67">
      <c r="A739" s="58"/>
      <c r="B739" s="58"/>
      <c r="C739" s="58"/>
      <c r="D739" s="58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  <c r="AA739" s="59"/>
      <c r="AB739" s="59"/>
      <c r="AC739" s="59"/>
      <c r="AD739" s="59"/>
      <c r="AE739" s="59"/>
      <c r="AF739" s="59"/>
      <c r="AG739" s="59"/>
      <c r="AH739" s="59"/>
      <c r="AI739" s="59"/>
      <c r="AJ739" s="59"/>
      <c r="AK739" s="59"/>
      <c r="AL739" s="59"/>
      <c r="AM739" s="59"/>
      <c r="AN739" s="59"/>
      <c r="AO739" s="59"/>
      <c r="AP739" s="59"/>
      <c r="AQ739" s="59"/>
      <c r="AR739" s="59"/>
      <c r="AS739" s="59"/>
      <c r="AT739" s="59"/>
      <c r="AU739" s="59"/>
      <c r="AV739" s="59"/>
      <c r="AW739" s="59"/>
      <c r="AX739" s="59"/>
      <c r="AY739" s="59"/>
      <c r="AZ739" s="59"/>
      <c r="BA739" s="59"/>
      <c r="BB739" s="59"/>
      <c r="BC739" s="59"/>
      <c r="BD739" s="59"/>
      <c r="BE739" s="59"/>
      <c r="BF739" s="59"/>
      <c r="BG739" s="59"/>
      <c r="BH739" s="59"/>
      <c r="BI739" s="59"/>
      <c r="BJ739" s="59"/>
      <c r="BK739" s="59"/>
      <c r="BL739" s="59"/>
      <c r="BM739" s="59"/>
      <c r="BN739" s="60"/>
      <c r="BO739" s="60"/>
    </row>
    <row r="740" s="1" customFormat="1" spans="1:67">
      <c r="A740" s="58"/>
      <c r="B740" s="58"/>
      <c r="C740" s="58"/>
      <c r="D740" s="58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  <c r="AA740" s="59"/>
      <c r="AB740" s="59"/>
      <c r="AC740" s="59"/>
      <c r="AD740" s="59"/>
      <c r="AE740" s="59"/>
      <c r="AF740" s="59"/>
      <c r="AG740" s="59"/>
      <c r="AH740" s="59"/>
      <c r="AI740" s="59"/>
      <c r="AJ740" s="59"/>
      <c r="AK740" s="59"/>
      <c r="AL740" s="59"/>
      <c r="AM740" s="59"/>
      <c r="AN740" s="59"/>
      <c r="AO740" s="59"/>
      <c r="AP740" s="59"/>
      <c r="AQ740" s="59"/>
      <c r="AR740" s="59"/>
      <c r="AS740" s="59"/>
      <c r="AT740" s="59"/>
      <c r="AU740" s="59"/>
      <c r="AV740" s="59"/>
      <c r="AW740" s="59"/>
      <c r="AX740" s="59"/>
      <c r="AY740" s="59"/>
      <c r="AZ740" s="59"/>
      <c r="BA740" s="59"/>
      <c r="BB740" s="59"/>
      <c r="BC740" s="59"/>
      <c r="BD740" s="59"/>
      <c r="BE740" s="59"/>
      <c r="BF740" s="59"/>
      <c r="BG740" s="59"/>
      <c r="BH740" s="59"/>
      <c r="BI740" s="59"/>
      <c r="BJ740" s="59"/>
      <c r="BK740" s="59"/>
      <c r="BL740" s="59"/>
      <c r="BM740" s="59"/>
      <c r="BN740" s="60"/>
      <c r="BO740" s="60"/>
    </row>
    <row r="741" s="1" customFormat="1" spans="1:67">
      <c r="A741" s="58"/>
      <c r="B741" s="58"/>
      <c r="C741" s="58"/>
      <c r="D741" s="58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  <c r="AA741" s="59"/>
      <c r="AB741" s="59"/>
      <c r="AC741" s="59"/>
      <c r="AD741" s="59"/>
      <c r="AE741" s="59"/>
      <c r="AF741" s="59"/>
      <c r="AG741" s="59"/>
      <c r="AH741" s="59"/>
      <c r="AI741" s="59"/>
      <c r="AJ741" s="59"/>
      <c r="AK741" s="59"/>
      <c r="AL741" s="59"/>
      <c r="AM741" s="59"/>
      <c r="AN741" s="59"/>
      <c r="AO741" s="59"/>
      <c r="AP741" s="59"/>
      <c r="AQ741" s="59"/>
      <c r="AR741" s="59"/>
      <c r="AS741" s="59"/>
      <c r="AT741" s="59"/>
      <c r="AU741" s="59"/>
      <c r="AV741" s="59"/>
      <c r="AW741" s="59"/>
      <c r="AX741" s="59"/>
      <c r="AY741" s="59"/>
      <c r="AZ741" s="59"/>
      <c r="BA741" s="59"/>
      <c r="BB741" s="59"/>
      <c r="BC741" s="59"/>
      <c r="BD741" s="59"/>
      <c r="BE741" s="59"/>
      <c r="BF741" s="59"/>
      <c r="BG741" s="59"/>
      <c r="BH741" s="59"/>
      <c r="BI741" s="59"/>
      <c r="BJ741" s="59"/>
      <c r="BK741" s="59"/>
      <c r="BL741" s="59"/>
      <c r="BM741" s="59"/>
      <c r="BN741" s="60"/>
      <c r="BO741" s="60"/>
    </row>
    <row r="742" s="1" customFormat="1" spans="1:67">
      <c r="A742" s="58"/>
      <c r="B742" s="58"/>
      <c r="C742" s="58"/>
      <c r="D742" s="58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  <c r="AA742" s="59"/>
      <c r="AB742" s="59"/>
      <c r="AC742" s="59"/>
      <c r="AD742" s="59"/>
      <c r="AE742" s="59"/>
      <c r="AF742" s="59"/>
      <c r="AG742" s="59"/>
      <c r="AH742" s="59"/>
      <c r="AI742" s="59"/>
      <c r="AJ742" s="59"/>
      <c r="AK742" s="59"/>
      <c r="AL742" s="59"/>
      <c r="AM742" s="59"/>
      <c r="AN742" s="59"/>
      <c r="AO742" s="59"/>
      <c r="AP742" s="59"/>
      <c r="AQ742" s="59"/>
      <c r="AR742" s="59"/>
      <c r="AS742" s="59"/>
      <c r="AT742" s="59"/>
      <c r="AU742" s="59"/>
      <c r="AV742" s="59"/>
      <c r="AW742" s="59"/>
      <c r="AX742" s="59"/>
      <c r="AY742" s="59"/>
      <c r="AZ742" s="59"/>
      <c r="BA742" s="59"/>
      <c r="BB742" s="59"/>
      <c r="BC742" s="59"/>
      <c r="BD742" s="59"/>
      <c r="BE742" s="59"/>
      <c r="BF742" s="59"/>
      <c r="BG742" s="59"/>
      <c r="BH742" s="59"/>
      <c r="BI742" s="59"/>
      <c r="BJ742" s="59"/>
      <c r="BK742" s="59"/>
      <c r="BL742" s="59"/>
      <c r="BM742" s="59"/>
      <c r="BN742" s="60"/>
      <c r="BO742" s="60"/>
    </row>
    <row r="743" s="1" customFormat="1" spans="1:67">
      <c r="A743" s="58"/>
      <c r="B743" s="58"/>
      <c r="C743" s="58"/>
      <c r="D743" s="58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  <c r="AA743" s="59"/>
      <c r="AB743" s="59"/>
      <c r="AC743" s="59"/>
      <c r="AD743" s="59"/>
      <c r="AE743" s="59"/>
      <c r="AF743" s="59"/>
      <c r="AG743" s="59"/>
      <c r="AH743" s="59"/>
      <c r="AI743" s="59"/>
      <c r="AJ743" s="59"/>
      <c r="AK743" s="59"/>
      <c r="AL743" s="59"/>
      <c r="AM743" s="59"/>
      <c r="AN743" s="59"/>
      <c r="AO743" s="59"/>
      <c r="AP743" s="59"/>
      <c r="AQ743" s="59"/>
      <c r="AR743" s="59"/>
      <c r="AS743" s="59"/>
      <c r="AT743" s="59"/>
      <c r="AU743" s="59"/>
      <c r="AV743" s="59"/>
      <c r="AW743" s="59"/>
      <c r="AX743" s="59"/>
      <c r="AY743" s="59"/>
      <c r="AZ743" s="59"/>
      <c r="BA743" s="59"/>
      <c r="BB743" s="59"/>
      <c r="BC743" s="59"/>
      <c r="BD743" s="59"/>
      <c r="BE743" s="59"/>
      <c r="BF743" s="59"/>
      <c r="BG743" s="59"/>
      <c r="BH743" s="59"/>
      <c r="BI743" s="59"/>
      <c r="BJ743" s="59"/>
      <c r="BK743" s="59"/>
      <c r="BL743" s="59"/>
      <c r="BM743" s="59"/>
      <c r="BN743" s="60"/>
      <c r="BO743" s="60"/>
    </row>
    <row r="744" s="1" customFormat="1" spans="1:67">
      <c r="A744" s="58"/>
      <c r="B744" s="58"/>
      <c r="C744" s="58"/>
      <c r="D744" s="58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  <c r="AA744" s="59"/>
      <c r="AB744" s="59"/>
      <c r="AC744" s="59"/>
      <c r="AD744" s="59"/>
      <c r="AE744" s="59"/>
      <c r="AF744" s="59"/>
      <c r="AG744" s="59"/>
      <c r="AH744" s="59"/>
      <c r="AI744" s="59"/>
      <c r="AJ744" s="59"/>
      <c r="AK744" s="59"/>
      <c r="AL744" s="59"/>
      <c r="AM744" s="59"/>
      <c r="AN744" s="59"/>
      <c r="AO744" s="59"/>
      <c r="AP744" s="59"/>
      <c r="AQ744" s="59"/>
      <c r="AR744" s="59"/>
      <c r="AS744" s="59"/>
      <c r="AT744" s="59"/>
      <c r="AU744" s="59"/>
      <c r="AV744" s="59"/>
      <c r="AW744" s="59"/>
      <c r="AX744" s="59"/>
      <c r="AY744" s="59"/>
      <c r="AZ744" s="59"/>
      <c r="BA744" s="59"/>
      <c r="BB744" s="59"/>
      <c r="BC744" s="59"/>
      <c r="BD744" s="59"/>
      <c r="BE744" s="59"/>
      <c r="BF744" s="59"/>
      <c r="BG744" s="59"/>
      <c r="BH744" s="59"/>
      <c r="BI744" s="59"/>
      <c r="BJ744" s="59"/>
      <c r="BK744" s="59"/>
      <c r="BL744" s="59"/>
      <c r="BM744" s="59"/>
      <c r="BN744" s="60"/>
      <c r="BO744" s="60"/>
    </row>
    <row r="745" s="1" customFormat="1" spans="1:67">
      <c r="A745" s="58"/>
      <c r="B745" s="58"/>
      <c r="C745" s="58"/>
      <c r="D745" s="58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  <c r="AA745" s="59"/>
      <c r="AB745" s="59"/>
      <c r="AC745" s="59"/>
      <c r="AD745" s="59"/>
      <c r="AE745" s="59"/>
      <c r="AF745" s="59"/>
      <c r="AG745" s="59"/>
      <c r="AH745" s="59"/>
      <c r="AI745" s="59"/>
      <c r="AJ745" s="59"/>
      <c r="AK745" s="59"/>
      <c r="AL745" s="59"/>
      <c r="AM745" s="59"/>
      <c r="AN745" s="59"/>
      <c r="AO745" s="59"/>
      <c r="AP745" s="59"/>
      <c r="AQ745" s="59"/>
      <c r="AR745" s="59"/>
      <c r="AS745" s="59"/>
      <c r="AT745" s="59"/>
      <c r="AU745" s="59"/>
      <c r="AV745" s="59"/>
      <c r="AW745" s="59"/>
      <c r="AX745" s="59"/>
      <c r="AY745" s="59"/>
      <c r="AZ745" s="59"/>
      <c r="BA745" s="59"/>
      <c r="BB745" s="59"/>
      <c r="BC745" s="59"/>
      <c r="BD745" s="59"/>
      <c r="BE745" s="59"/>
      <c r="BF745" s="59"/>
      <c r="BG745" s="59"/>
      <c r="BH745" s="59"/>
      <c r="BI745" s="59"/>
      <c r="BJ745" s="59"/>
      <c r="BK745" s="59"/>
      <c r="BL745" s="59"/>
      <c r="BM745" s="59"/>
      <c r="BN745" s="60"/>
      <c r="BO745" s="60"/>
    </row>
    <row r="746" s="1" customFormat="1" spans="1:67">
      <c r="A746" s="58"/>
      <c r="B746" s="58"/>
      <c r="C746" s="58"/>
      <c r="D746" s="58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  <c r="AA746" s="59"/>
      <c r="AB746" s="59"/>
      <c r="AC746" s="59"/>
      <c r="AD746" s="59"/>
      <c r="AE746" s="59"/>
      <c r="AF746" s="59"/>
      <c r="AG746" s="59"/>
      <c r="AH746" s="59"/>
      <c r="AI746" s="59"/>
      <c r="AJ746" s="59"/>
      <c r="AK746" s="59"/>
      <c r="AL746" s="59"/>
      <c r="AM746" s="59"/>
      <c r="AN746" s="59"/>
      <c r="AO746" s="59"/>
      <c r="AP746" s="59"/>
      <c r="AQ746" s="59"/>
      <c r="AR746" s="59"/>
      <c r="AS746" s="59"/>
      <c r="AT746" s="59"/>
      <c r="AU746" s="59"/>
      <c r="AV746" s="59"/>
      <c r="AW746" s="59"/>
      <c r="AX746" s="59"/>
      <c r="AY746" s="59"/>
      <c r="AZ746" s="59"/>
      <c r="BA746" s="59"/>
      <c r="BB746" s="59"/>
      <c r="BC746" s="59"/>
      <c r="BD746" s="59"/>
      <c r="BE746" s="59"/>
      <c r="BF746" s="59"/>
      <c r="BG746" s="59"/>
      <c r="BH746" s="59"/>
      <c r="BI746" s="59"/>
      <c r="BJ746" s="59"/>
      <c r="BK746" s="59"/>
      <c r="BL746" s="59"/>
      <c r="BM746" s="59"/>
      <c r="BN746" s="60"/>
      <c r="BO746" s="60"/>
    </row>
    <row r="747" s="1" customFormat="1" spans="1:67">
      <c r="A747" s="58"/>
      <c r="B747" s="58"/>
      <c r="C747" s="58"/>
      <c r="D747" s="58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  <c r="AA747" s="59"/>
      <c r="AB747" s="59"/>
      <c r="AC747" s="59"/>
      <c r="AD747" s="59"/>
      <c r="AE747" s="59"/>
      <c r="AF747" s="59"/>
      <c r="AG747" s="59"/>
      <c r="AH747" s="59"/>
      <c r="AI747" s="59"/>
      <c r="AJ747" s="59"/>
      <c r="AK747" s="59"/>
      <c r="AL747" s="59"/>
      <c r="AM747" s="59"/>
      <c r="AN747" s="59"/>
      <c r="AO747" s="59"/>
      <c r="AP747" s="59"/>
      <c r="AQ747" s="59"/>
      <c r="AR747" s="59"/>
      <c r="AS747" s="59"/>
      <c r="AT747" s="59"/>
      <c r="AU747" s="59"/>
      <c r="AV747" s="59"/>
      <c r="AW747" s="59"/>
      <c r="AX747" s="59"/>
      <c r="AY747" s="59"/>
      <c r="AZ747" s="59"/>
      <c r="BA747" s="59"/>
      <c r="BB747" s="59"/>
      <c r="BC747" s="59"/>
      <c r="BD747" s="59"/>
      <c r="BE747" s="59"/>
      <c r="BF747" s="59"/>
      <c r="BG747" s="59"/>
      <c r="BH747" s="59"/>
      <c r="BI747" s="59"/>
      <c r="BJ747" s="59"/>
      <c r="BK747" s="59"/>
      <c r="BL747" s="59"/>
      <c r="BM747" s="59"/>
      <c r="BN747" s="60"/>
      <c r="BO747" s="60"/>
    </row>
    <row r="748" s="1" customFormat="1" spans="1:67">
      <c r="A748" s="58"/>
      <c r="B748" s="58"/>
      <c r="C748" s="58"/>
      <c r="D748" s="58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  <c r="AA748" s="59"/>
      <c r="AB748" s="59"/>
      <c r="AC748" s="59"/>
      <c r="AD748" s="59"/>
      <c r="AE748" s="59"/>
      <c r="AF748" s="59"/>
      <c r="AG748" s="59"/>
      <c r="AH748" s="59"/>
      <c r="AI748" s="59"/>
      <c r="AJ748" s="59"/>
      <c r="AK748" s="59"/>
      <c r="AL748" s="59"/>
      <c r="AM748" s="59"/>
      <c r="AN748" s="59"/>
      <c r="AO748" s="59"/>
      <c r="AP748" s="59"/>
      <c r="AQ748" s="59"/>
      <c r="AR748" s="59"/>
      <c r="AS748" s="59"/>
      <c r="AT748" s="59"/>
      <c r="AU748" s="59"/>
      <c r="AV748" s="59"/>
      <c r="AW748" s="59"/>
      <c r="AX748" s="59"/>
      <c r="AY748" s="59"/>
      <c r="AZ748" s="59"/>
      <c r="BA748" s="59"/>
      <c r="BB748" s="59"/>
      <c r="BC748" s="59"/>
      <c r="BD748" s="59"/>
      <c r="BE748" s="59"/>
      <c r="BF748" s="59"/>
      <c r="BG748" s="59"/>
      <c r="BH748" s="59"/>
      <c r="BI748" s="59"/>
      <c r="BJ748" s="59"/>
      <c r="BK748" s="59"/>
      <c r="BL748" s="59"/>
      <c r="BM748" s="59"/>
      <c r="BN748" s="60"/>
      <c r="BO748" s="60"/>
    </row>
    <row r="749" s="1" customFormat="1" spans="1:67">
      <c r="A749" s="58"/>
      <c r="B749" s="58"/>
      <c r="C749" s="58"/>
      <c r="D749" s="58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  <c r="AA749" s="59"/>
      <c r="AB749" s="59"/>
      <c r="AC749" s="59"/>
      <c r="AD749" s="59"/>
      <c r="AE749" s="59"/>
      <c r="AF749" s="59"/>
      <c r="AG749" s="59"/>
      <c r="AH749" s="59"/>
      <c r="AI749" s="59"/>
      <c r="AJ749" s="59"/>
      <c r="AK749" s="59"/>
      <c r="AL749" s="59"/>
      <c r="AM749" s="59"/>
      <c r="AN749" s="59"/>
      <c r="AO749" s="59"/>
      <c r="AP749" s="59"/>
      <c r="AQ749" s="59"/>
      <c r="AR749" s="59"/>
      <c r="AS749" s="59"/>
      <c r="AT749" s="59"/>
      <c r="AU749" s="59"/>
      <c r="AV749" s="59"/>
      <c r="AW749" s="59"/>
      <c r="AX749" s="59"/>
      <c r="AY749" s="59"/>
      <c r="AZ749" s="59"/>
      <c r="BA749" s="59"/>
      <c r="BB749" s="59"/>
      <c r="BC749" s="59"/>
      <c r="BD749" s="59"/>
      <c r="BE749" s="59"/>
      <c r="BF749" s="59"/>
      <c r="BG749" s="59"/>
      <c r="BH749" s="59"/>
      <c r="BI749" s="59"/>
      <c r="BJ749" s="59"/>
      <c r="BK749" s="59"/>
      <c r="BL749" s="59"/>
      <c r="BM749" s="59"/>
      <c r="BN749" s="60"/>
      <c r="BO749" s="60"/>
    </row>
    <row r="750" s="1" customFormat="1" spans="1:67">
      <c r="A750" s="58"/>
      <c r="B750" s="58"/>
      <c r="C750" s="58"/>
      <c r="D750" s="58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  <c r="AA750" s="59"/>
      <c r="AB750" s="59"/>
      <c r="AC750" s="59"/>
      <c r="AD750" s="59"/>
      <c r="AE750" s="59"/>
      <c r="AF750" s="59"/>
      <c r="AG750" s="59"/>
      <c r="AH750" s="59"/>
      <c r="AI750" s="59"/>
      <c r="AJ750" s="59"/>
      <c r="AK750" s="59"/>
      <c r="AL750" s="59"/>
      <c r="AM750" s="59"/>
      <c r="AN750" s="59"/>
      <c r="AO750" s="59"/>
      <c r="AP750" s="59"/>
      <c r="AQ750" s="59"/>
      <c r="AR750" s="59"/>
      <c r="AS750" s="59"/>
      <c r="AT750" s="59"/>
      <c r="AU750" s="59"/>
      <c r="AV750" s="59"/>
      <c r="AW750" s="59"/>
      <c r="AX750" s="59"/>
      <c r="AY750" s="59"/>
      <c r="AZ750" s="59"/>
      <c r="BA750" s="59"/>
      <c r="BB750" s="59"/>
      <c r="BC750" s="59"/>
      <c r="BD750" s="59"/>
      <c r="BE750" s="59"/>
      <c r="BF750" s="59"/>
      <c r="BG750" s="59"/>
      <c r="BH750" s="59"/>
      <c r="BI750" s="59"/>
      <c r="BJ750" s="59"/>
      <c r="BK750" s="59"/>
      <c r="BL750" s="59"/>
      <c r="BM750" s="59"/>
      <c r="BN750" s="60"/>
      <c r="BO750" s="60"/>
    </row>
    <row r="751" s="1" customFormat="1" spans="1:67">
      <c r="A751" s="58"/>
      <c r="B751" s="58"/>
      <c r="C751" s="58"/>
      <c r="D751" s="58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  <c r="AC751" s="59"/>
      <c r="AD751" s="59"/>
      <c r="AE751" s="59"/>
      <c r="AF751" s="59"/>
      <c r="AG751" s="59"/>
      <c r="AH751" s="59"/>
      <c r="AI751" s="59"/>
      <c r="AJ751" s="59"/>
      <c r="AK751" s="59"/>
      <c r="AL751" s="59"/>
      <c r="AM751" s="59"/>
      <c r="AN751" s="59"/>
      <c r="AO751" s="59"/>
      <c r="AP751" s="59"/>
      <c r="AQ751" s="59"/>
      <c r="AR751" s="59"/>
      <c r="AS751" s="59"/>
      <c r="AT751" s="59"/>
      <c r="AU751" s="59"/>
      <c r="AV751" s="59"/>
      <c r="AW751" s="59"/>
      <c r="AX751" s="59"/>
      <c r="AY751" s="59"/>
      <c r="AZ751" s="59"/>
      <c r="BA751" s="59"/>
      <c r="BB751" s="59"/>
      <c r="BC751" s="59"/>
      <c r="BD751" s="59"/>
      <c r="BE751" s="59"/>
      <c r="BF751" s="59"/>
      <c r="BG751" s="59"/>
      <c r="BH751" s="59"/>
      <c r="BI751" s="59"/>
      <c r="BJ751" s="59"/>
      <c r="BK751" s="59"/>
      <c r="BL751" s="59"/>
      <c r="BM751" s="59"/>
      <c r="BN751" s="60"/>
      <c r="BO751" s="60"/>
    </row>
    <row r="752" s="1" customFormat="1" spans="1:67">
      <c r="A752" s="58"/>
      <c r="B752" s="58"/>
      <c r="C752" s="58"/>
      <c r="D752" s="58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  <c r="AC752" s="59"/>
      <c r="AD752" s="59"/>
      <c r="AE752" s="59"/>
      <c r="AF752" s="59"/>
      <c r="AG752" s="59"/>
      <c r="AH752" s="59"/>
      <c r="AI752" s="59"/>
      <c r="AJ752" s="59"/>
      <c r="AK752" s="59"/>
      <c r="AL752" s="59"/>
      <c r="AM752" s="59"/>
      <c r="AN752" s="59"/>
      <c r="AO752" s="59"/>
      <c r="AP752" s="59"/>
      <c r="AQ752" s="59"/>
      <c r="AR752" s="59"/>
      <c r="AS752" s="59"/>
      <c r="AT752" s="59"/>
      <c r="AU752" s="59"/>
      <c r="AV752" s="59"/>
      <c r="AW752" s="59"/>
      <c r="AX752" s="59"/>
      <c r="AY752" s="59"/>
      <c r="AZ752" s="59"/>
      <c r="BA752" s="59"/>
      <c r="BB752" s="59"/>
      <c r="BC752" s="59"/>
      <c r="BD752" s="59"/>
      <c r="BE752" s="59"/>
      <c r="BF752" s="59"/>
      <c r="BG752" s="59"/>
      <c r="BH752" s="59"/>
      <c r="BI752" s="59"/>
      <c r="BJ752" s="59"/>
      <c r="BK752" s="59"/>
      <c r="BL752" s="59"/>
      <c r="BM752" s="59"/>
      <c r="BN752" s="60"/>
      <c r="BO752" s="60"/>
    </row>
    <row r="753" s="1" customFormat="1" spans="1:67">
      <c r="A753" s="58"/>
      <c r="B753" s="58"/>
      <c r="C753" s="58"/>
      <c r="D753" s="58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  <c r="AC753" s="59"/>
      <c r="AD753" s="59"/>
      <c r="AE753" s="59"/>
      <c r="AF753" s="59"/>
      <c r="AG753" s="59"/>
      <c r="AH753" s="59"/>
      <c r="AI753" s="59"/>
      <c r="AJ753" s="59"/>
      <c r="AK753" s="59"/>
      <c r="AL753" s="59"/>
      <c r="AM753" s="59"/>
      <c r="AN753" s="59"/>
      <c r="AO753" s="59"/>
      <c r="AP753" s="59"/>
      <c r="AQ753" s="59"/>
      <c r="AR753" s="59"/>
      <c r="AS753" s="59"/>
      <c r="AT753" s="59"/>
      <c r="AU753" s="59"/>
      <c r="AV753" s="59"/>
      <c r="AW753" s="59"/>
      <c r="AX753" s="59"/>
      <c r="AY753" s="59"/>
      <c r="AZ753" s="59"/>
      <c r="BA753" s="59"/>
      <c r="BB753" s="59"/>
      <c r="BC753" s="59"/>
      <c r="BD753" s="59"/>
      <c r="BE753" s="59"/>
      <c r="BF753" s="59"/>
      <c r="BG753" s="59"/>
      <c r="BH753" s="59"/>
      <c r="BI753" s="59"/>
      <c r="BJ753" s="59"/>
      <c r="BK753" s="59"/>
      <c r="BL753" s="59"/>
      <c r="BM753" s="59"/>
      <c r="BN753" s="60"/>
      <c r="BO753" s="60"/>
    </row>
    <row r="754" s="1" customFormat="1" spans="1:67">
      <c r="A754" s="58"/>
      <c r="B754" s="58"/>
      <c r="C754" s="58"/>
      <c r="D754" s="58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  <c r="AC754" s="59"/>
      <c r="AD754" s="59"/>
      <c r="AE754" s="59"/>
      <c r="AF754" s="59"/>
      <c r="AG754" s="59"/>
      <c r="AH754" s="59"/>
      <c r="AI754" s="59"/>
      <c r="AJ754" s="59"/>
      <c r="AK754" s="59"/>
      <c r="AL754" s="59"/>
      <c r="AM754" s="59"/>
      <c r="AN754" s="59"/>
      <c r="AO754" s="59"/>
      <c r="AP754" s="59"/>
      <c r="AQ754" s="59"/>
      <c r="AR754" s="59"/>
      <c r="AS754" s="59"/>
      <c r="AT754" s="59"/>
      <c r="AU754" s="59"/>
      <c r="AV754" s="59"/>
      <c r="AW754" s="59"/>
      <c r="AX754" s="59"/>
      <c r="AY754" s="59"/>
      <c r="AZ754" s="59"/>
      <c r="BA754" s="59"/>
      <c r="BB754" s="59"/>
      <c r="BC754" s="59"/>
      <c r="BD754" s="59"/>
      <c r="BE754" s="59"/>
      <c r="BF754" s="59"/>
      <c r="BG754" s="59"/>
      <c r="BH754" s="59"/>
      <c r="BI754" s="59"/>
      <c r="BJ754" s="59"/>
      <c r="BK754" s="59"/>
      <c r="BL754" s="59"/>
      <c r="BM754" s="59"/>
      <c r="BN754" s="60"/>
      <c r="BO754" s="60"/>
    </row>
    <row r="755" s="1" customFormat="1" spans="1:67">
      <c r="A755" s="58"/>
      <c r="B755" s="58"/>
      <c r="C755" s="58"/>
      <c r="D755" s="58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59"/>
      <c r="AD755" s="59"/>
      <c r="AE755" s="59"/>
      <c r="AF755" s="59"/>
      <c r="AG755" s="59"/>
      <c r="AH755" s="59"/>
      <c r="AI755" s="59"/>
      <c r="AJ755" s="59"/>
      <c r="AK755" s="59"/>
      <c r="AL755" s="59"/>
      <c r="AM755" s="59"/>
      <c r="AN755" s="59"/>
      <c r="AO755" s="59"/>
      <c r="AP755" s="59"/>
      <c r="AQ755" s="59"/>
      <c r="AR755" s="59"/>
      <c r="AS755" s="59"/>
      <c r="AT755" s="59"/>
      <c r="AU755" s="59"/>
      <c r="AV755" s="59"/>
      <c r="AW755" s="59"/>
      <c r="AX755" s="59"/>
      <c r="AY755" s="59"/>
      <c r="AZ755" s="59"/>
      <c r="BA755" s="59"/>
      <c r="BB755" s="59"/>
      <c r="BC755" s="59"/>
      <c r="BD755" s="59"/>
      <c r="BE755" s="59"/>
      <c r="BF755" s="59"/>
      <c r="BG755" s="59"/>
      <c r="BH755" s="59"/>
      <c r="BI755" s="59"/>
      <c r="BJ755" s="59"/>
      <c r="BK755" s="59"/>
      <c r="BL755" s="59"/>
      <c r="BM755" s="59"/>
      <c r="BN755" s="60"/>
      <c r="BO755" s="60"/>
    </row>
    <row r="756" s="1" customFormat="1" spans="1:67">
      <c r="A756" s="58"/>
      <c r="B756" s="58"/>
      <c r="C756" s="58"/>
      <c r="D756" s="58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  <c r="AC756" s="59"/>
      <c r="AD756" s="59"/>
      <c r="AE756" s="59"/>
      <c r="AF756" s="59"/>
      <c r="AG756" s="59"/>
      <c r="AH756" s="59"/>
      <c r="AI756" s="59"/>
      <c r="AJ756" s="59"/>
      <c r="AK756" s="59"/>
      <c r="AL756" s="59"/>
      <c r="AM756" s="59"/>
      <c r="AN756" s="59"/>
      <c r="AO756" s="59"/>
      <c r="AP756" s="59"/>
      <c r="AQ756" s="59"/>
      <c r="AR756" s="59"/>
      <c r="AS756" s="59"/>
      <c r="AT756" s="59"/>
      <c r="AU756" s="59"/>
      <c r="AV756" s="59"/>
      <c r="AW756" s="59"/>
      <c r="AX756" s="59"/>
      <c r="AY756" s="59"/>
      <c r="AZ756" s="59"/>
      <c r="BA756" s="59"/>
      <c r="BB756" s="59"/>
      <c r="BC756" s="59"/>
      <c r="BD756" s="59"/>
      <c r="BE756" s="59"/>
      <c r="BF756" s="59"/>
      <c r="BG756" s="59"/>
      <c r="BH756" s="59"/>
      <c r="BI756" s="59"/>
      <c r="BJ756" s="59"/>
      <c r="BK756" s="59"/>
      <c r="BL756" s="59"/>
      <c r="BM756" s="59"/>
      <c r="BN756" s="60"/>
      <c r="BO756" s="60"/>
    </row>
    <row r="757" s="1" customFormat="1" spans="1:67">
      <c r="A757" s="58"/>
      <c r="B757" s="58"/>
      <c r="C757" s="58"/>
      <c r="D757" s="58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  <c r="AC757" s="59"/>
      <c r="AD757" s="59"/>
      <c r="AE757" s="59"/>
      <c r="AF757" s="59"/>
      <c r="AG757" s="59"/>
      <c r="AH757" s="59"/>
      <c r="AI757" s="59"/>
      <c r="AJ757" s="59"/>
      <c r="AK757" s="59"/>
      <c r="AL757" s="59"/>
      <c r="AM757" s="59"/>
      <c r="AN757" s="59"/>
      <c r="AO757" s="59"/>
      <c r="AP757" s="59"/>
      <c r="AQ757" s="59"/>
      <c r="AR757" s="59"/>
      <c r="AS757" s="59"/>
      <c r="AT757" s="59"/>
      <c r="AU757" s="59"/>
      <c r="AV757" s="59"/>
      <c r="AW757" s="59"/>
      <c r="AX757" s="59"/>
      <c r="AY757" s="59"/>
      <c r="AZ757" s="59"/>
      <c r="BA757" s="59"/>
      <c r="BB757" s="59"/>
      <c r="BC757" s="59"/>
      <c r="BD757" s="59"/>
      <c r="BE757" s="59"/>
      <c r="BF757" s="59"/>
      <c r="BG757" s="59"/>
      <c r="BH757" s="59"/>
      <c r="BI757" s="59"/>
      <c r="BJ757" s="59"/>
      <c r="BK757" s="59"/>
      <c r="BL757" s="59"/>
      <c r="BM757" s="59"/>
      <c r="BN757" s="60"/>
      <c r="BO757" s="60"/>
    </row>
    <row r="758" s="1" customFormat="1" spans="1:67">
      <c r="A758" s="58"/>
      <c r="B758" s="58"/>
      <c r="C758" s="58"/>
      <c r="D758" s="58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  <c r="AC758" s="59"/>
      <c r="AD758" s="59"/>
      <c r="AE758" s="59"/>
      <c r="AF758" s="59"/>
      <c r="AG758" s="59"/>
      <c r="AH758" s="59"/>
      <c r="AI758" s="59"/>
      <c r="AJ758" s="59"/>
      <c r="AK758" s="59"/>
      <c r="AL758" s="59"/>
      <c r="AM758" s="59"/>
      <c r="AN758" s="59"/>
      <c r="AO758" s="59"/>
      <c r="AP758" s="59"/>
      <c r="AQ758" s="59"/>
      <c r="AR758" s="59"/>
      <c r="AS758" s="59"/>
      <c r="AT758" s="59"/>
      <c r="AU758" s="59"/>
      <c r="AV758" s="59"/>
      <c r="AW758" s="59"/>
      <c r="AX758" s="59"/>
      <c r="AY758" s="59"/>
      <c r="AZ758" s="59"/>
      <c r="BA758" s="59"/>
      <c r="BB758" s="59"/>
      <c r="BC758" s="59"/>
      <c r="BD758" s="59"/>
      <c r="BE758" s="59"/>
      <c r="BF758" s="59"/>
      <c r="BG758" s="59"/>
      <c r="BH758" s="59"/>
      <c r="BI758" s="59"/>
      <c r="BJ758" s="59"/>
      <c r="BK758" s="59"/>
      <c r="BL758" s="59"/>
      <c r="BM758" s="59"/>
      <c r="BN758" s="60"/>
      <c r="BO758" s="60"/>
    </row>
    <row r="759" s="1" customFormat="1" spans="1:67">
      <c r="A759" s="58"/>
      <c r="B759" s="58"/>
      <c r="C759" s="58"/>
      <c r="D759" s="58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  <c r="AC759" s="59"/>
      <c r="AD759" s="59"/>
      <c r="AE759" s="59"/>
      <c r="AF759" s="59"/>
      <c r="AG759" s="59"/>
      <c r="AH759" s="59"/>
      <c r="AI759" s="59"/>
      <c r="AJ759" s="59"/>
      <c r="AK759" s="59"/>
      <c r="AL759" s="59"/>
      <c r="AM759" s="59"/>
      <c r="AN759" s="59"/>
      <c r="AO759" s="59"/>
      <c r="AP759" s="59"/>
      <c r="AQ759" s="59"/>
      <c r="AR759" s="59"/>
      <c r="AS759" s="59"/>
      <c r="AT759" s="59"/>
      <c r="AU759" s="59"/>
      <c r="AV759" s="59"/>
      <c r="AW759" s="59"/>
      <c r="AX759" s="59"/>
      <c r="AY759" s="59"/>
      <c r="AZ759" s="59"/>
      <c r="BA759" s="59"/>
      <c r="BB759" s="59"/>
      <c r="BC759" s="59"/>
      <c r="BD759" s="59"/>
      <c r="BE759" s="59"/>
      <c r="BF759" s="59"/>
      <c r="BG759" s="59"/>
      <c r="BH759" s="59"/>
      <c r="BI759" s="59"/>
      <c r="BJ759" s="59"/>
      <c r="BK759" s="59"/>
      <c r="BL759" s="59"/>
      <c r="BM759" s="59"/>
      <c r="BN759" s="60"/>
      <c r="BO759" s="60"/>
    </row>
    <row r="760" s="1" customFormat="1" spans="1:67">
      <c r="A760" s="58"/>
      <c r="B760" s="58"/>
      <c r="C760" s="58"/>
      <c r="D760" s="58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  <c r="AC760" s="59"/>
      <c r="AD760" s="59"/>
      <c r="AE760" s="59"/>
      <c r="AF760" s="59"/>
      <c r="AG760" s="59"/>
      <c r="AH760" s="59"/>
      <c r="AI760" s="59"/>
      <c r="AJ760" s="59"/>
      <c r="AK760" s="59"/>
      <c r="AL760" s="59"/>
      <c r="AM760" s="59"/>
      <c r="AN760" s="59"/>
      <c r="AO760" s="59"/>
      <c r="AP760" s="59"/>
      <c r="AQ760" s="59"/>
      <c r="AR760" s="59"/>
      <c r="AS760" s="59"/>
      <c r="AT760" s="59"/>
      <c r="AU760" s="59"/>
      <c r="AV760" s="59"/>
      <c r="AW760" s="59"/>
      <c r="AX760" s="59"/>
      <c r="AY760" s="59"/>
      <c r="AZ760" s="59"/>
      <c r="BA760" s="59"/>
      <c r="BB760" s="59"/>
      <c r="BC760" s="59"/>
      <c r="BD760" s="59"/>
      <c r="BE760" s="59"/>
      <c r="BF760" s="59"/>
      <c r="BG760" s="59"/>
      <c r="BH760" s="59"/>
      <c r="BI760" s="59"/>
      <c r="BJ760" s="59"/>
      <c r="BK760" s="59"/>
      <c r="BL760" s="59"/>
      <c r="BM760" s="59"/>
      <c r="BN760" s="60"/>
      <c r="BO760" s="60"/>
    </row>
    <row r="761" s="1" customFormat="1" spans="1:67">
      <c r="A761" s="58"/>
      <c r="B761" s="58"/>
      <c r="C761" s="58"/>
      <c r="D761" s="58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  <c r="AC761" s="59"/>
      <c r="AD761" s="59"/>
      <c r="AE761" s="59"/>
      <c r="AF761" s="59"/>
      <c r="AG761" s="59"/>
      <c r="AH761" s="59"/>
      <c r="AI761" s="59"/>
      <c r="AJ761" s="59"/>
      <c r="AK761" s="59"/>
      <c r="AL761" s="59"/>
      <c r="AM761" s="59"/>
      <c r="AN761" s="59"/>
      <c r="AO761" s="59"/>
      <c r="AP761" s="59"/>
      <c r="AQ761" s="59"/>
      <c r="AR761" s="59"/>
      <c r="AS761" s="59"/>
      <c r="AT761" s="59"/>
      <c r="AU761" s="59"/>
      <c r="AV761" s="59"/>
      <c r="AW761" s="59"/>
      <c r="AX761" s="59"/>
      <c r="AY761" s="59"/>
      <c r="AZ761" s="59"/>
      <c r="BA761" s="59"/>
      <c r="BB761" s="59"/>
      <c r="BC761" s="59"/>
      <c r="BD761" s="59"/>
      <c r="BE761" s="59"/>
      <c r="BF761" s="59"/>
      <c r="BG761" s="59"/>
      <c r="BH761" s="59"/>
      <c r="BI761" s="59"/>
      <c r="BJ761" s="59"/>
      <c r="BK761" s="59"/>
      <c r="BL761" s="59"/>
      <c r="BM761" s="59"/>
      <c r="BN761" s="60"/>
      <c r="BO761" s="60"/>
    </row>
    <row r="762" s="1" customFormat="1" spans="1:67">
      <c r="A762" s="58"/>
      <c r="B762" s="58"/>
      <c r="C762" s="58"/>
      <c r="D762" s="58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  <c r="AA762" s="59"/>
      <c r="AB762" s="59"/>
      <c r="AC762" s="59"/>
      <c r="AD762" s="59"/>
      <c r="AE762" s="59"/>
      <c r="AF762" s="59"/>
      <c r="AG762" s="59"/>
      <c r="AH762" s="59"/>
      <c r="AI762" s="59"/>
      <c r="AJ762" s="59"/>
      <c r="AK762" s="59"/>
      <c r="AL762" s="59"/>
      <c r="AM762" s="59"/>
      <c r="AN762" s="59"/>
      <c r="AO762" s="59"/>
      <c r="AP762" s="59"/>
      <c r="AQ762" s="59"/>
      <c r="AR762" s="59"/>
      <c r="AS762" s="59"/>
      <c r="AT762" s="59"/>
      <c r="AU762" s="59"/>
      <c r="AV762" s="59"/>
      <c r="AW762" s="59"/>
      <c r="AX762" s="59"/>
      <c r="AY762" s="59"/>
      <c r="AZ762" s="59"/>
      <c r="BA762" s="59"/>
      <c r="BB762" s="59"/>
      <c r="BC762" s="59"/>
      <c r="BD762" s="59"/>
      <c r="BE762" s="59"/>
      <c r="BF762" s="59"/>
      <c r="BG762" s="59"/>
      <c r="BH762" s="59"/>
      <c r="BI762" s="59"/>
      <c r="BJ762" s="59"/>
      <c r="BK762" s="59"/>
      <c r="BL762" s="59"/>
      <c r="BM762" s="59"/>
      <c r="BN762" s="60"/>
      <c r="BO762" s="60"/>
    </row>
    <row r="763" s="1" customFormat="1" spans="1:67">
      <c r="A763" s="58"/>
      <c r="B763" s="58"/>
      <c r="C763" s="58"/>
      <c r="D763" s="58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  <c r="AA763" s="59"/>
      <c r="AB763" s="59"/>
      <c r="AC763" s="59"/>
      <c r="AD763" s="59"/>
      <c r="AE763" s="59"/>
      <c r="AF763" s="59"/>
      <c r="AG763" s="59"/>
      <c r="AH763" s="59"/>
      <c r="AI763" s="59"/>
      <c r="AJ763" s="59"/>
      <c r="AK763" s="59"/>
      <c r="AL763" s="59"/>
      <c r="AM763" s="59"/>
      <c r="AN763" s="59"/>
      <c r="AO763" s="59"/>
      <c r="AP763" s="59"/>
      <c r="AQ763" s="59"/>
      <c r="AR763" s="59"/>
      <c r="AS763" s="59"/>
      <c r="AT763" s="59"/>
      <c r="AU763" s="59"/>
      <c r="AV763" s="59"/>
      <c r="AW763" s="59"/>
      <c r="AX763" s="59"/>
      <c r="AY763" s="59"/>
      <c r="AZ763" s="59"/>
      <c r="BA763" s="59"/>
      <c r="BB763" s="59"/>
      <c r="BC763" s="59"/>
      <c r="BD763" s="59"/>
      <c r="BE763" s="59"/>
      <c r="BF763" s="59"/>
      <c r="BG763" s="59"/>
      <c r="BH763" s="59"/>
      <c r="BI763" s="59"/>
      <c r="BJ763" s="59"/>
      <c r="BK763" s="59"/>
      <c r="BL763" s="59"/>
      <c r="BM763" s="59"/>
      <c r="BN763" s="60"/>
      <c r="BO763" s="60"/>
    </row>
    <row r="764" s="1" customFormat="1" spans="1:67">
      <c r="A764" s="58"/>
      <c r="B764" s="58"/>
      <c r="C764" s="58"/>
      <c r="D764" s="58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  <c r="AA764" s="59"/>
      <c r="AB764" s="59"/>
      <c r="AC764" s="59"/>
      <c r="AD764" s="59"/>
      <c r="AE764" s="59"/>
      <c r="AF764" s="59"/>
      <c r="AG764" s="59"/>
      <c r="AH764" s="59"/>
      <c r="AI764" s="59"/>
      <c r="AJ764" s="59"/>
      <c r="AK764" s="59"/>
      <c r="AL764" s="59"/>
      <c r="AM764" s="59"/>
      <c r="AN764" s="59"/>
      <c r="AO764" s="59"/>
      <c r="AP764" s="59"/>
      <c r="AQ764" s="59"/>
      <c r="AR764" s="59"/>
      <c r="AS764" s="59"/>
      <c r="AT764" s="59"/>
      <c r="AU764" s="59"/>
      <c r="AV764" s="59"/>
      <c r="AW764" s="59"/>
      <c r="AX764" s="59"/>
      <c r="AY764" s="59"/>
      <c r="AZ764" s="59"/>
      <c r="BA764" s="59"/>
      <c r="BB764" s="59"/>
      <c r="BC764" s="59"/>
      <c r="BD764" s="59"/>
      <c r="BE764" s="59"/>
      <c r="BF764" s="59"/>
      <c r="BG764" s="59"/>
      <c r="BH764" s="59"/>
      <c r="BI764" s="59"/>
      <c r="BJ764" s="59"/>
      <c r="BK764" s="59"/>
      <c r="BL764" s="59"/>
      <c r="BM764" s="59"/>
      <c r="BN764" s="60"/>
      <c r="BO764" s="60"/>
    </row>
    <row r="765" s="1" customFormat="1" spans="1:67">
      <c r="A765" s="58"/>
      <c r="B765" s="58"/>
      <c r="C765" s="58"/>
      <c r="D765" s="58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  <c r="AA765" s="59"/>
      <c r="AB765" s="59"/>
      <c r="AC765" s="59"/>
      <c r="AD765" s="59"/>
      <c r="AE765" s="59"/>
      <c r="AF765" s="59"/>
      <c r="AG765" s="59"/>
      <c r="AH765" s="59"/>
      <c r="AI765" s="59"/>
      <c r="AJ765" s="59"/>
      <c r="AK765" s="59"/>
      <c r="AL765" s="59"/>
      <c r="AM765" s="59"/>
      <c r="AN765" s="59"/>
      <c r="AO765" s="59"/>
      <c r="AP765" s="59"/>
      <c r="AQ765" s="59"/>
      <c r="AR765" s="59"/>
      <c r="AS765" s="59"/>
      <c r="AT765" s="59"/>
      <c r="AU765" s="59"/>
      <c r="AV765" s="59"/>
      <c r="AW765" s="59"/>
      <c r="AX765" s="59"/>
      <c r="AY765" s="59"/>
      <c r="AZ765" s="59"/>
      <c r="BA765" s="59"/>
      <c r="BB765" s="59"/>
      <c r="BC765" s="59"/>
      <c r="BD765" s="59"/>
      <c r="BE765" s="59"/>
      <c r="BF765" s="59"/>
      <c r="BG765" s="59"/>
      <c r="BH765" s="59"/>
      <c r="BI765" s="59"/>
      <c r="BJ765" s="59"/>
      <c r="BK765" s="59"/>
      <c r="BL765" s="59"/>
      <c r="BM765" s="59"/>
      <c r="BN765" s="60"/>
      <c r="BO765" s="60"/>
    </row>
    <row r="766" s="1" customFormat="1" spans="1:67">
      <c r="A766" s="58"/>
      <c r="B766" s="58"/>
      <c r="C766" s="58"/>
      <c r="D766" s="58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  <c r="AA766" s="59"/>
      <c r="AB766" s="59"/>
      <c r="AC766" s="59"/>
      <c r="AD766" s="59"/>
      <c r="AE766" s="59"/>
      <c r="AF766" s="59"/>
      <c r="AG766" s="59"/>
      <c r="AH766" s="59"/>
      <c r="AI766" s="59"/>
      <c r="AJ766" s="59"/>
      <c r="AK766" s="59"/>
      <c r="AL766" s="59"/>
      <c r="AM766" s="59"/>
      <c r="AN766" s="59"/>
      <c r="AO766" s="59"/>
      <c r="AP766" s="59"/>
      <c r="AQ766" s="59"/>
      <c r="AR766" s="59"/>
      <c r="AS766" s="59"/>
      <c r="AT766" s="59"/>
      <c r="AU766" s="59"/>
      <c r="AV766" s="59"/>
      <c r="AW766" s="59"/>
      <c r="AX766" s="59"/>
      <c r="AY766" s="59"/>
      <c r="AZ766" s="59"/>
      <c r="BA766" s="59"/>
      <c r="BB766" s="59"/>
      <c r="BC766" s="59"/>
      <c r="BD766" s="59"/>
      <c r="BE766" s="59"/>
      <c r="BF766" s="59"/>
      <c r="BG766" s="59"/>
      <c r="BH766" s="59"/>
      <c r="BI766" s="59"/>
      <c r="BJ766" s="59"/>
      <c r="BK766" s="59"/>
      <c r="BL766" s="59"/>
      <c r="BM766" s="59"/>
      <c r="BN766" s="60"/>
      <c r="BO766" s="60"/>
    </row>
    <row r="767" s="1" customFormat="1" spans="1:67">
      <c r="A767" s="58"/>
      <c r="B767" s="58"/>
      <c r="C767" s="58"/>
      <c r="D767" s="58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  <c r="AC767" s="59"/>
      <c r="AD767" s="59"/>
      <c r="AE767" s="59"/>
      <c r="AF767" s="59"/>
      <c r="AG767" s="59"/>
      <c r="AH767" s="59"/>
      <c r="AI767" s="59"/>
      <c r="AJ767" s="59"/>
      <c r="AK767" s="59"/>
      <c r="AL767" s="59"/>
      <c r="AM767" s="59"/>
      <c r="AN767" s="59"/>
      <c r="AO767" s="59"/>
      <c r="AP767" s="59"/>
      <c r="AQ767" s="59"/>
      <c r="AR767" s="59"/>
      <c r="AS767" s="59"/>
      <c r="AT767" s="59"/>
      <c r="AU767" s="59"/>
      <c r="AV767" s="59"/>
      <c r="AW767" s="59"/>
      <c r="AX767" s="59"/>
      <c r="AY767" s="59"/>
      <c r="AZ767" s="59"/>
      <c r="BA767" s="59"/>
      <c r="BB767" s="59"/>
      <c r="BC767" s="59"/>
      <c r="BD767" s="59"/>
      <c r="BE767" s="59"/>
      <c r="BF767" s="59"/>
      <c r="BG767" s="59"/>
      <c r="BH767" s="59"/>
      <c r="BI767" s="59"/>
      <c r="BJ767" s="59"/>
      <c r="BK767" s="59"/>
      <c r="BL767" s="59"/>
      <c r="BM767" s="59"/>
      <c r="BN767" s="60"/>
      <c r="BO767" s="60"/>
    </row>
    <row r="768" s="1" customFormat="1" spans="1:67">
      <c r="A768" s="58"/>
      <c r="B768" s="58"/>
      <c r="C768" s="58"/>
      <c r="D768" s="58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  <c r="AC768" s="59"/>
      <c r="AD768" s="59"/>
      <c r="AE768" s="59"/>
      <c r="AF768" s="59"/>
      <c r="AG768" s="59"/>
      <c r="AH768" s="59"/>
      <c r="AI768" s="59"/>
      <c r="AJ768" s="59"/>
      <c r="AK768" s="59"/>
      <c r="AL768" s="59"/>
      <c r="AM768" s="59"/>
      <c r="AN768" s="59"/>
      <c r="AO768" s="59"/>
      <c r="AP768" s="59"/>
      <c r="AQ768" s="59"/>
      <c r="AR768" s="59"/>
      <c r="AS768" s="59"/>
      <c r="AT768" s="59"/>
      <c r="AU768" s="59"/>
      <c r="AV768" s="59"/>
      <c r="AW768" s="59"/>
      <c r="AX768" s="59"/>
      <c r="AY768" s="59"/>
      <c r="AZ768" s="59"/>
      <c r="BA768" s="59"/>
      <c r="BB768" s="59"/>
      <c r="BC768" s="59"/>
      <c r="BD768" s="59"/>
      <c r="BE768" s="59"/>
      <c r="BF768" s="59"/>
      <c r="BG768" s="59"/>
      <c r="BH768" s="59"/>
      <c r="BI768" s="59"/>
      <c r="BJ768" s="59"/>
      <c r="BK768" s="59"/>
      <c r="BL768" s="59"/>
      <c r="BM768" s="59"/>
      <c r="BN768" s="60"/>
      <c r="BO768" s="60"/>
    </row>
    <row r="769" s="1" customFormat="1" spans="1:67">
      <c r="A769" s="58"/>
      <c r="B769" s="58"/>
      <c r="C769" s="58"/>
      <c r="D769" s="58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  <c r="AC769" s="59"/>
      <c r="AD769" s="59"/>
      <c r="AE769" s="59"/>
      <c r="AF769" s="59"/>
      <c r="AG769" s="59"/>
      <c r="AH769" s="59"/>
      <c r="AI769" s="59"/>
      <c r="AJ769" s="59"/>
      <c r="AK769" s="59"/>
      <c r="AL769" s="59"/>
      <c r="AM769" s="59"/>
      <c r="AN769" s="59"/>
      <c r="AO769" s="59"/>
      <c r="AP769" s="59"/>
      <c r="AQ769" s="59"/>
      <c r="AR769" s="59"/>
      <c r="AS769" s="59"/>
      <c r="AT769" s="59"/>
      <c r="AU769" s="59"/>
      <c r="AV769" s="59"/>
      <c r="AW769" s="59"/>
      <c r="AX769" s="59"/>
      <c r="AY769" s="59"/>
      <c r="AZ769" s="59"/>
      <c r="BA769" s="59"/>
      <c r="BB769" s="59"/>
      <c r="BC769" s="59"/>
      <c r="BD769" s="59"/>
      <c r="BE769" s="59"/>
      <c r="BF769" s="59"/>
      <c r="BG769" s="59"/>
      <c r="BH769" s="59"/>
      <c r="BI769" s="59"/>
      <c r="BJ769" s="59"/>
      <c r="BK769" s="59"/>
      <c r="BL769" s="59"/>
      <c r="BM769" s="59"/>
      <c r="BN769" s="60"/>
      <c r="BO769" s="60"/>
    </row>
    <row r="770" s="1" customFormat="1" spans="1:67">
      <c r="A770" s="58"/>
      <c r="B770" s="58"/>
      <c r="C770" s="58"/>
      <c r="D770" s="58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  <c r="AC770" s="59"/>
      <c r="AD770" s="59"/>
      <c r="AE770" s="59"/>
      <c r="AF770" s="59"/>
      <c r="AG770" s="59"/>
      <c r="AH770" s="59"/>
      <c r="AI770" s="59"/>
      <c r="AJ770" s="59"/>
      <c r="AK770" s="59"/>
      <c r="AL770" s="59"/>
      <c r="AM770" s="59"/>
      <c r="AN770" s="59"/>
      <c r="AO770" s="59"/>
      <c r="AP770" s="59"/>
      <c r="AQ770" s="59"/>
      <c r="AR770" s="59"/>
      <c r="AS770" s="59"/>
      <c r="AT770" s="59"/>
      <c r="AU770" s="59"/>
      <c r="AV770" s="59"/>
      <c r="AW770" s="59"/>
      <c r="AX770" s="59"/>
      <c r="AY770" s="59"/>
      <c r="AZ770" s="59"/>
      <c r="BA770" s="59"/>
      <c r="BB770" s="59"/>
      <c r="BC770" s="59"/>
      <c r="BD770" s="59"/>
      <c r="BE770" s="59"/>
      <c r="BF770" s="59"/>
      <c r="BG770" s="59"/>
      <c r="BH770" s="59"/>
      <c r="BI770" s="59"/>
      <c r="BJ770" s="59"/>
      <c r="BK770" s="59"/>
      <c r="BL770" s="59"/>
      <c r="BM770" s="59"/>
      <c r="BN770" s="60"/>
      <c r="BO770" s="60"/>
    </row>
    <row r="771" s="1" customFormat="1" spans="1:67">
      <c r="A771" s="58"/>
      <c r="B771" s="58"/>
      <c r="C771" s="58"/>
      <c r="D771" s="58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  <c r="AA771" s="59"/>
      <c r="AB771" s="59"/>
      <c r="AC771" s="59"/>
      <c r="AD771" s="59"/>
      <c r="AE771" s="59"/>
      <c r="AF771" s="59"/>
      <c r="AG771" s="59"/>
      <c r="AH771" s="59"/>
      <c r="AI771" s="59"/>
      <c r="AJ771" s="59"/>
      <c r="AK771" s="59"/>
      <c r="AL771" s="59"/>
      <c r="AM771" s="59"/>
      <c r="AN771" s="59"/>
      <c r="AO771" s="59"/>
      <c r="AP771" s="59"/>
      <c r="AQ771" s="59"/>
      <c r="AR771" s="59"/>
      <c r="AS771" s="59"/>
      <c r="AT771" s="59"/>
      <c r="AU771" s="59"/>
      <c r="AV771" s="59"/>
      <c r="AW771" s="59"/>
      <c r="AX771" s="59"/>
      <c r="AY771" s="59"/>
      <c r="AZ771" s="59"/>
      <c r="BA771" s="59"/>
      <c r="BB771" s="59"/>
      <c r="BC771" s="59"/>
      <c r="BD771" s="59"/>
      <c r="BE771" s="59"/>
      <c r="BF771" s="59"/>
      <c r="BG771" s="59"/>
      <c r="BH771" s="59"/>
      <c r="BI771" s="59"/>
      <c r="BJ771" s="59"/>
      <c r="BK771" s="59"/>
      <c r="BL771" s="59"/>
      <c r="BM771" s="59"/>
      <c r="BN771" s="60"/>
      <c r="BO771" s="60"/>
    </row>
    <row r="772" s="1" customFormat="1" spans="1:67">
      <c r="A772" s="58"/>
      <c r="B772" s="58"/>
      <c r="C772" s="58"/>
      <c r="D772" s="58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  <c r="AA772" s="59"/>
      <c r="AB772" s="59"/>
      <c r="AC772" s="59"/>
      <c r="AD772" s="59"/>
      <c r="AE772" s="59"/>
      <c r="AF772" s="59"/>
      <c r="AG772" s="59"/>
      <c r="AH772" s="59"/>
      <c r="AI772" s="59"/>
      <c r="AJ772" s="59"/>
      <c r="AK772" s="59"/>
      <c r="AL772" s="59"/>
      <c r="AM772" s="59"/>
      <c r="AN772" s="59"/>
      <c r="AO772" s="59"/>
      <c r="AP772" s="59"/>
      <c r="AQ772" s="59"/>
      <c r="AR772" s="59"/>
      <c r="AS772" s="59"/>
      <c r="AT772" s="59"/>
      <c r="AU772" s="59"/>
      <c r="AV772" s="59"/>
      <c r="AW772" s="59"/>
      <c r="AX772" s="59"/>
      <c r="AY772" s="59"/>
      <c r="AZ772" s="59"/>
      <c r="BA772" s="59"/>
      <c r="BB772" s="59"/>
      <c r="BC772" s="59"/>
      <c r="BD772" s="59"/>
      <c r="BE772" s="59"/>
      <c r="BF772" s="59"/>
      <c r="BG772" s="59"/>
      <c r="BH772" s="59"/>
      <c r="BI772" s="59"/>
      <c r="BJ772" s="59"/>
      <c r="BK772" s="59"/>
      <c r="BL772" s="59"/>
      <c r="BM772" s="59"/>
      <c r="BN772" s="60"/>
      <c r="BO772" s="60"/>
    </row>
    <row r="773" s="1" customFormat="1" spans="1:67">
      <c r="A773" s="58"/>
      <c r="B773" s="58"/>
      <c r="C773" s="58"/>
      <c r="D773" s="58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59"/>
      <c r="AB773" s="59"/>
      <c r="AC773" s="59"/>
      <c r="AD773" s="59"/>
      <c r="AE773" s="59"/>
      <c r="AF773" s="59"/>
      <c r="AG773" s="59"/>
      <c r="AH773" s="59"/>
      <c r="AI773" s="59"/>
      <c r="AJ773" s="59"/>
      <c r="AK773" s="59"/>
      <c r="AL773" s="59"/>
      <c r="AM773" s="59"/>
      <c r="AN773" s="59"/>
      <c r="AO773" s="59"/>
      <c r="AP773" s="59"/>
      <c r="AQ773" s="59"/>
      <c r="AR773" s="59"/>
      <c r="AS773" s="59"/>
      <c r="AT773" s="59"/>
      <c r="AU773" s="59"/>
      <c r="AV773" s="59"/>
      <c r="AW773" s="59"/>
      <c r="AX773" s="59"/>
      <c r="AY773" s="59"/>
      <c r="AZ773" s="59"/>
      <c r="BA773" s="59"/>
      <c r="BB773" s="59"/>
      <c r="BC773" s="59"/>
      <c r="BD773" s="59"/>
      <c r="BE773" s="59"/>
      <c r="BF773" s="59"/>
      <c r="BG773" s="59"/>
      <c r="BH773" s="59"/>
      <c r="BI773" s="59"/>
      <c r="BJ773" s="59"/>
      <c r="BK773" s="59"/>
      <c r="BL773" s="59"/>
      <c r="BM773" s="59"/>
      <c r="BN773" s="60"/>
      <c r="BO773" s="60"/>
    </row>
    <row r="774" s="1" customFormat="1" spans="1:67">
      <c r="A774" s="58"/>
      <c r="B774" s="58"/>
      <c r="C774" s="58"/>
      <c r="D774" s="58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  <c r="AA774" s="59"/>
      <c r="AB774" s="59"/>
      <c r="AC774" s="59"/>
      <c r="AD774" s="59"/>
      <c r="AE774" s="59"/>
      <c r="AF774" s="59"/>
      <c r="AG774" s="59"/>
      <c r="AH774" s="59"/>
      <c r="AI774" s="59"/>
      <c r="AJ774" s="59"/>
      <c r="AK774" s="59"/>
      <c r="AL774" s="59"/>
      <c r="AM774" s="59"/>
      <c r="AN774" s="59"/>
      <c r="AO774" s="59"/>
      <c r="AP774" s="59"/>
      <c r="AQ774" s="59"/>
      <c r="AR774" s="59"/>
      <c r="AS774" s="59"/>
      <c r="AT774" s="59"/>
      <c r="AU774" s="59"/>
      <c r="AV774" s="59"/>
      <c r="AW774" s="59"/>
      <c r="AX774" s="59"/>
      <c r="AY774" s="59"/>
      <c r="AZ774" s="59"/>
      <c r="BA774" s="59"/>
      <c r="BB774" s="59"/>
      <c r="BC774" s="59"/>
      <c r="BD774" s="59"/>
      <c r="BE774" s="59"/>
      <c r="BF774" s="59"/>
      <c r="BG774" s="59"/>
      <c r="BH774" s="59"/>
      <c r="BI774" s="59"/>
      <c r="BJ774" s="59"/>
      <c r="BK774" s="59"/>
      <c r="BL774" s="59"/>
      <c r="BM774" s="59"/>
      <c r="BN774" s="60"/>
      <c r="BO774" s="60"/>
    </row>
    <row r="775" s="1" customFormat="1" spans="1:67">
      <c r="A775" s="58"/>
      <c r="B775" s="58"/>
      <c r="C775" s="58"/>
      <c r="D775" s="58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  <c r="AA775" s="59"/>
      <c r="AB775" s="59"/>
      <c r="AC775" s="59"/>
      <c r="AD775" s="59"/>
      <c r="AE775" s="59"/>
      <c r="AF775" s="59"/>
      <c r="AG775" s="59"/>
      <c r="AH775" s="59"/>
      <c r="AI775" s="59"/>
      <c r="AJ775" s="59"/>
      <c r="AK775" s="59"/>
      <c r="AL775" s="59"/>
      <c r="AM775" s="59"/>
      <c r="AN775" s="59"/>
      <c r="AO775" s="59"/>
      <c r="AP775" s="59"/>
      <c r="AQ775" s="59"/>
      <c r="AR775" s="59"/>
      <c r="AS775" s="59"/>
      <c r="AT775" s="59"/>
      <c r="AU775" s="59"/>
      <c r="AV775" s="59"/>
      <c r="AW775" s="59"/>
      <c r="AX775" s="59"/>
      <c r="AY775" s="59"/>
      <c r="AZ775" s="59"/>
      <c r="BA775" s="59"/>
      <c r="BB775" s="59"/>
      <c r="BC775" s="59"/>
      <c r="BD775" s="59"/>
      <c r="BE775" s="59"/>
      <c r="BF775" s="59"/>
      <c r="BG775" s="59"/>
      <c r="BH775" s="59"/>
      <c r="BI775" s="59"/>
      <c r="BJ775" s="59"/>
      <c r="BK775" s="59"/>
      <c r="BL775" s="59"/>
      <c r="BM775" s="59"/>
      <c r="BN775" s="60"/>
      <c r="BO775" s="60"/>
    </row>
    <row r="776" s="1" customFormat="1" spans="1:67">
      <c r="A776" s="58"/>
      <c r="B776" s="58"/>
      <c r="C776" s="58"/>
      <c r="D776" s="58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  <c r="AA776" s="59"/>
      <c r="AB776" s="59"/>
      <c r="AC776" s="59"/>
      <c r="AD776" s="59"/>
      <c r="AE776" s="59"/>
      <c r="AF776" s="59"/>
      <c r="AG776" s="59"/>
      <c r="AH776" s="59"/>
      <c r="AI776" s="59"/>
      <c r="AJ776" s="59"/>
      <c r="AK776" s="59"/>
      <c r="AL776" s="59"/>
      <c r="AM776" s="59"/>
      <c r="AN776" s="59"/>
      <c r="AO776" s="59"/>
      <c r="AP776" s="59"/>
      <c r="AQ776" s="59"/>
      <c r="AR776" s="59"/>
      <c r="AS776" s="59"/>
      <c r="AT776" s="59"/>
      <c r="AU776" s="59"/>
      <c r="AV776" s="59"/>
      <c r="AW776" s="59"/>
      <c r="AX776" s="59"/>
      <c r="AY776" s="59"/>
      <c r="AZ776" s="59"/>
      <c r="BA776" s="59"/>
      <c r="BB776" s="59"/>
      <c r="BC776" s="59"/>
      <c r="BD776" s="59"/>
      <c r="BE776" s="59"/>
      <c r="BF776" s="59"/>
      <c r="BG776" s="59"/>
      <c r="BH776" s="59"/>
      <c r="BI776" s="59"/>
      <c r="BJ776" s="59"/>
      <c r="BK776" s="59"/>
      <c r="BL776" s="59"/>
      <c r="BM776" s="59"/>
      <c r="BN776" s="60"/>
      <c r="BO776" s="60"/>
    </row>
    <row r="777" s="1" customFormat="1" spans="1:67">
      <c r="A777" s="58"/>
      <c r="B777" s="58"/>
      <c r="C777" s="58"/>
      <c r="D777" s="58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  <c r="AA777" s="59"/>
      <c r="AB777" s="59"/>
      <c r="AC777" s="59"/>
      <c r="AD777" s="59"/>
      <c r="AE777" s="59"/>
      <c r="AF777" s="59"/>
      <c r="AG777" s="59"/>
      <c r="AH777" s="59"/>
      <c r="AI777" s="59"/>
      <c r="AJ777" s="59"/>
      <c r="AK777" s="59"/>
      <c r="AL777" s="59"/>
      <c r="AM777" s="59"/>
      <c r="AN777" s="59"/>
      <c r="AO777" s="59"/>
      <c r="AP777" s="59"/>
      <c r="AQ777" s="59"/>
      <c r="AR777" s="59"/>
      <c r="AS777" s="59"/>
      <c r="AT777" s="59"/>
      <c r="AU777" s="59"/>
      <c r="AV777" s="59"/>
      <c r="AW777" s="59"/>
      <c r="AX777" s="59"/>
      <c r="AY777" s="59"/>
      <c r="AZ777" s="59"/>
      <c r="BA777" s="59"/>
      <c r="BB777" s="59"/>
      <c r="BC777" s="59"/>
      <c r="BD777" s="59"/>
      <c r="BE777" s="59"/>
      <c r="BF777" s="59"/>
      <c r="BG777" s="59"/>
      <c r="BH777" s="59"/>
      <c r="BI777" s="59"/>
      <c r="BJ777" s="59"/>
      <c r="BK777" s="59"/>
      <c r="BL777" s="59"/>
      <c r="BM777" s="59"/>
      <c r="BN777" s="60"/>
      <c r="BO777" s="60"/>
    </row>
    <row r="778" s="1" customFormat="1" spans="1:67">
      <c r="A778" s="58"/>
      <c r="B778" s="58"/>
      <c r="C778" s="58"/>
      <c r="D778" s="58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  <c r="AA778" s="59"/>
      <c r="AB778" s="59"/>
      <c r="AC778" s="59"/>
      <c r="AD778" s="59"/>
      <c r="AE778" s="59"/>
      <c r="AF778" s="59"/>
      <c r="AG778" s="59"/>
      <c r="AH778" s="59"/>
      <c r="AI778" s="59"/>
      <c r="AJ778" s="59"/>
      <c r="AK778" s="59"/>
      <c r="AL778" s="59"/>
      <c r="AM778" s="59"/>
      <c r="AN778" s="59"/>
      <c r="AO778" s="59"/>
      <c r="AP778" s="59"/>
      <c r="AQ778" s="59"/>
      <c r="AR778" s="59"/>
      <c r="AS778" s="59"/>
      <c r="AT778" s="59"/>
      <c r="AU778" s="59"/>
      <c r="AV778" s="59"/>
      <c r="AW778" s="59"/>
      <c r="AX778" s="59"/>
      <c r="AY778" s="59"/>
      <c r="AZ778" s="59"/>
      <c r="BA778" s="59"/>
      <c r="BB778" s="59"/>
      <c r="BC778" s="59"/>
      <c r="BD778" s="59"/>
      <c r="BE778" s="59"/>
      <c r="BF778" s="59"/>
      <c r="BG778" s="59"/>
      <c r="BH778" s="59"/>
      <c r="BI778" s="59"/>
      <c r="BJ778" s="59"/>
      <c r="BK778" s="59"/>
      <c r="BL778" s="59"/>
      <c r="BM778" s="59"/>
      <c r="BN778" s="60"/>
      <c r="BO778" s="60"/>
    </row>
    <row r="779" s="1" customFormat="1" spans="1:67">
      <c r="A779" s="58"/>
      <c r="B779" s="58"/>
      <c r="C779" s="58"/>
      <c r="D779" s="58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  <c r="AA779" s="59"/>
      <c r="AB779" s="59"/>
      <c r="AC779" s="59"/>
      <c r="AD779" s="59"/>
      <c r="AE779" s="59"/>
      <c r="AF779" s="59"/>
      <c r="AG779" s="59"/>
      <c r="AH779" s="59"/>
      <c r="AI779" s="59"/>
      <c r="AJ779" s="59"/>
      <c r="AK779" s="59"/>
      <c r="AL779" s="59"/>
      <c r="AM779" s="59"/>
      <c r="AN779" s="59"/>
      <c r="AO779" s="59"/>
      <c r="AP779" s="59"/>
      <c r="AQ779" s="59"/>
      <c r="AR779" s="59"/>
      <c r="AS779" s="59"/>
      <c r="AT779" s="59"/>
      <c r="AU779" s="59"/>
      <c r="AV779" s="59"/>
      <c r="AW779" s="59"/>
      <c r="AX779" s="59"/>
      <c r="AY779" s="59"/>
      <c r="AZ779" s="59"/>
      <c r="BA779" s="59"/>
      <c r="BB779" s="59"/>
      <c r="BC779" s="59"/>
      <c r="BD779" s="59"/>
      <c r="BE779" s="59"/>
      <c r="BF779" s="59"/>
      <c r="BG779" s="59"/>
      <c r="BH779" s="59"/>
      <c r="BI779" s="59"/>
      <c r="BJ779" s="59"/>
      <c r="BK779" s="59"/>
      <c r="BL779" s="59"/>
      <c r="BM779" s="59"/>
      <c r="BN779" s="60"/>
      <c r="BO779" s="60"/>
    </row>
    <row r="780" s="1" customFormat="1" spans="1:67">
      <c r="A780" s="58"/>
      <c r="B780" s="58"/>
      <c r="C780" s="58"/>
      <c r="D780" s="58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  <c r="AA780" s="59"/>
      <c r="AB780" s="59"/>
      <c r="AC780" s="59"/>
      <c r="AD780" s="59"/>
      <c r="AE780" s="59"/>
      <c r="AF780" s="59"/>
      <c r="AG780" s="59"/>
      <c r="AH780" s="59"/>
      <c r="AI780" s="59"/>
      <c r="AJ780" s="59"/>
      <c r="AK780" s="59"/>
      <c r="AL780" s="59"/>
      <c r="AM780" s="59"/>
      <c r="AN780" s="59"/>
      <c r="AO780" s="59"/>
      <c r="AP780" s="59"/>
      <c r="AQ780" s="59"/>
      <c r="AR780" s="59"/>
      <c r="AS780" s="59"/>
      <c r="AT780" s="59"/>
      <c r="AU780" s="59"/>
      <c r="AV780" s="59"/>
      <c r="AW780" s="59"/>
      <c r="AX780" s="59"/>
      <c r="AY780" s="59"/>
      <c r="AZ780" s="59"/>
      <c r="BA780" s="59"/>
      <c r="BB780" s="59"/>
      <c r="BC780" s="59"/>
      <c r="BD780" s="59"/>
      <c r="BE780" s="59"/>
      <c r="BF780" s="59"/>
      <c r="BG780" s="59"/>
      <c r="BH780" s="59"/>
      <c r="BI780" s="59"/>
      <c r="BJ780" s="59"/>
      <c r="BK780" s="59"/>
      <c r="BL780" s="59"/>
      <c r="BM780" s="59"/>
      <c r="BN780" s="60"/>
      <c r="BO780" s="60"/>
    </row>
    <row r="781" s="1" customFormat="1" spans="1:67">
      <c r="A781" s="58"/>
      <c r="B781" s="58"/>
      <c r="C781" s="58"/>
      <c r="D781" s="58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  <c r="AA781" s="59"/>
      <c r="AB781" s="59"/>
      <c r="AC781" s="59"/>
      <c r="AD781" s="59"/>
      <c r="AE781" s="59"/>
      <c r="AF781" s="59"/>
      <c r="AG781" s="59"/>
      <c r="AH781" s="59"/>
      <c r="AI781" s="59"/>
      <c r="AJ781" s="59"/>
      <c r="AK781" s="59"/>
      <c r="AL781" s="59"/>
      <c r="AM781" s="59"/>
      <c r="AN781" s="59"/>
      <c r="AO781" s="59"/>
      <c r="AP781" s="59"/>
      <c r="AQ781" s="59"/>
      <c r="AR781" s="59"/>
      <c r="AS781" s="59"/>
      <c r="AT781" s="59"/>
      <c r="AU781" s="59"/>
      <c r="AV781" s="59"/>
      <c r="AW781" s="59"/>
      <c r="AX781" s="59"/>
      <c r="AY781" s="59"/>
      <c r="AZ781" s="59"/>
      <c r="BA781" s="59"/>
      <c r="BB781" s="59"/>
      <c r="BC781" s="59"/>
      <c r="BD781" s="59"/>
      <c r="BE781" s="59"/>
      <c r="BF781" s="59"/>
      <c r="BG781" s="59"/>
      <c r="BH781" s="59"/>
      <c r="BI781" s="59"/>
      <c r="BJ781" s="59"/>
      <c r="BK781" s="59"/>
      <c r="BL781" s="59"/>
      <c r="BM781" s="59"/>
      <c r="BN781" s="60"/>
      <c r="BO781" s="60"/>
    </row>
    <row r="782" s="1" customFormat="1" spans="1:67">
      <c r="A782" s="58"/>
      <c r="B782" s="58"/>
      <c r="C782" s="58"/>
      <c r="D782" s="58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  <c r="AA782" s="59"/>
      <c r="AB782" s="59"/>
      <c r="AC782" s="59"/>
      <c r="AD782" s="59"/>
      <c r="AE782" s="59"/>
      <c r="AF782" s="59"/>
      <c r="AG782" s="59"/>
      <c r="AH782" s="59"/>
      <c r="AI782" s="59"/>
      <c r="AJ782" s="59"/>
      <c r="AK782" s="59"/>
      <c r="AL782" s="59"/>
      <c r="AM782" s="59"/>
      <c r="AN782" s="59"/>
      <c r="AO782" s="59"/>
      <c r="AP782" s="59"/>
      <c r="AQ782" s="59"/>
      <c r="AR782" s="59"/>
      <c r="AS782" s="59"/>
      <c r="AT782" s="59"/>
      <c r="AU782" s="59"/>
      <c r="AV782" s="59"/>
      <c r="AW782" s="59"/>
      <c r="AX782" s="59"/>
      <c r="AY782" s="59"/>
      <c r="AZ782" s="59"/>
      <c r="BA782" s="59"/>
      <c r="BB782" s="59"/>
      <c r="BC782" s="59"/>
      <c r="BD782" s="59"/>
      <c r="BE782" s="59"/>
      <c r="BF782" s="59"/>
      <c r="BG782" s="59"/>
      <c r="BH782" s="59"/>
      <c r="BI782" s="59"/>
      <c r="BJ782" s="59"/>
      <c r="BK782" s="59"/>
      <c r="BL782" s="59"/>
      <c r="BM782" s="59"/>
      <c r="BN782" s="60"/>
      <c r="BO782" s="60"/>
    </row>
    <row r="783" s="1" customFormat="1" spans="1:67">
      <c r="A783" s="58"/>
      <c r="B783" s="58"/>
      <c r="C783" s="58"/>
      <c r="D783" s="58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59"/>
      <c r="AB783" s="59"/>
      <c r="AC783" s="59"/>
      <c r="AD783" s="59"/>
      <c r="AE783" s="59"/>
      <c r="AF783" s="59"/>
      <c r="AG783" s="59"/>
      <c r="AH783" s="59"/>
      <c r="AI783" s="59"/>
      <c r="AJ783" s="59"/>
      <c r="AK783" s="59"/>
      <c r="AL783" s="59"/>
      <c r="AM783" s="59"/>
      <c r="AN783" s="59"/>
      <c r="AO783" s="59"/>
      <c r="AP783" s="59"/>
      <c r="AQ783" s="59"/>
      <c r="AR783" s="59"/>
      <c r="AS783" s="59"/>
      <c r="AT783" s="59"/>
      <c r="AU783" s="59"/>
      <c r="AV783" s="59"/>
      <c r="AW783" s="59"/>
      <c r="AX783" s="59"/>
      <c r="AY783" s="59"/>
      <c r="AZ783" s="59"/>
      <c r="BA783" s="59"/>
      <c r="BB783" s="59"/>
      <c r="BC783" s="59"/>
      <c r="BD783" s="59"/>
      <c r="BE783" s="59"/>
      <c r="BF783" s="59"/>
      <c r="BG783" s="59"/>
      <c r="BH783" s="59"/>
      <c r="BI783" s="59"/>
      <c r="BJ783" s="59"/>
      <c r="BK783" s="59"/>
      <c r="BL783" s="59"/>
      <c r="BM783" s="59"/>
      <c r="BN783" s="60"/>
      <c r="BO783" s="60"/>
    </row>
    <row r="784" s="1" customFormat="1" spans="1:67">
      <c r="A784" s="58"/>
      <c r="B784" s="58"/>
      <c r="C784" s="58"/>
      <c r="D784" s="58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  <c r="AC784" s="59"/>
      <c r="AD784" s="59"/>
      <c r="AE784" s="59"/>
      <c r="AF784" s="59"/>
      <c r="AG784" s="59"/>
      <c r="AH784" s="59"/>
      <c r="AI784" s="59"/>
      <c r="AJ784" s="59"/>
      <c r="AK784" s="59"/>
      <c r="AL784" s="59"/>
      <c r="AM784" s="59"/>
      <c r="AN784" s="59"/>
      <c r="AO784" s="59"/>
      <c r="AP784" s="59"/>
      <c r="AQ784" s="59"/>
      <c r="AR784" s="59"/>
      <c r="AS784" s="59"/>
      <c r="AT784" s="59"/>
      <c r="AU784" s="59"/>
      <c r="AV784" s="59"/>
      <c r="AW784" s="59"/>
      <c r="AX784" s="59"/>
      <c r="AY784" s="59"/>
      <c r="AZ784" s="59"/>
      <c r="BA784" s="59"/>
      <c r="BB784" s="59"/>
      <c r="BC784" s="59"/>
      <c r="BD784" s="59"/>
      <c r="BE784" s="59"/>
      <c r="BF784" s="59"/>
      <c r="BG784" s="59"/>
      <c r="BH784" s="59"/>
      <c r="BI784" s="59"/>
      <c r="BJ784" s="59"/>
      <c r="BK784" s="59"/>
      <c r="BL784" s="59"/>
      <c r="BM784" s="59"/>
      <c r="BN784" s="60"/>
      <c r="BO784" s="60"/>
    </row>
    <row r="785" s="1" customFormat="1" spans="1:67">
      <c r="A785" s="58"/>
      <c r="B785" s="58"/>
      <c r="C785" s="58"/>
      <c r="D785" s="58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  <c r="AA785" s="59"/>
      <c r="AB785" s="59"/>
      <c r="AC785" s="59"/>
      <c r="AD785" s="59"/>
      <c r="AE785" s="59"/>
      <c r="AF785" s="59"/>
      <c r="AG785" s="59"/>
      <c r="AH785" s="59"/>
      <c r="AI785" s="59"/>
      <c r="AJ785" s="59"/>
      <c r="AK785" s="59"/>
      <c r="AL785" s="59"/>
      <c r="AM785" s="59"/>
      <c r="AN785" s="59"/>
      <c r="AO785" s="59"/>
      <c r="AP785" s="59"/>
      <c r="AQ785" s="59"/>
      <c r="AR785" s="59"/>
      <c r="AS785" s="59"/>
      <c r="AT785" s="59"/>
      <c r="AU785" s="59"/>
      <c r="AV785" s="59"/>
      <c r="AW785" s="59"/>
      <c r="AX785" s="59"/>
      <c r="AY785" s="59"/>
      <c r="AZ785" s="59"/>
      <c r="BA785" s="59"/>
      <c r="BB785" s="59"/>
      <c r="BC785" s="59"/>
      <c r="BD785" s="59"/>
      <c r="BE785" s="59"/>
      <c r="BF785" s="59"/>
      <c r="BG785" s="59"/>
      <c r="BH785" s="59"/>
      <c r="BI785" s="59"/>
      <c r="BJ785" s="59"/>
      <c r="BK785" s="59"/>
      <c r="BL785" s="59"/>
      <c r="BM785" s="59"/>
      <c r="BN785" s="60"/>
      <c r="BO785" s="60"/>
    </row>
    <row r="786" s="1" customFormat="1" spans="1:67">
      <c r="A786" s="58"/>
      <c r="B786" s="58"/>
      <c r="C786" s="58"/>
      <c r="D786" s="58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  <c r="AA786" s="59"/>
      <c r="AB786" s="59"/>
      <c r="AC786" s="59"/>
      <c r="AD786" s="59"/>
      <c r="AE786" s="59"/>
      <c r="AF786" s="59"/>
      <c r="AG786" s="59"/>
      <c r="AH786" s="59"/>
      <c r="AI786" s="59"/>
      <c r="AJ786" s="59"/>
      <c r="AK786" s="59"/>
      <c r="AL786" s="59"/>
      <c r="AM786" s="59"/>
      <c r="AN786" s="59"/>
      <c r="AO786" s="59"/>
      <c r="AP786" s="59"/>
      <c r="AQ786" s="59"/>
      <c r="AR786" s="59"/>
      <c r="AS786" s="59"/>
      <c r="AT786" s="59"/>
      <c r="AU786" s="59"/>
      <c r="AV786" s="59"/>
      <c r="AW786" s="59"/>
      <c r="AX786" s="59"/>
      <c r="AY786" s="59"/>
      <c r="AZ786" s="59"/>
      <c r="BA786" s="59"/>
      <c r="BB786" s="59"/>
      <c r="BC786" s="59"/>
      <c r="BD786" s="59"/>
      <c r="BE786" s="59"/>
      <c r="BF786" s="59"/>
      <c r="BG786" s="59"/>
      <c r="BH786" s="59"/>
      <c r="BI786" s="59"/>
      <c r="BJ786" s="59"/>
      <c r="BK786" s="59"/>
      <c r="BL786" s="59"/>
      <c r="BM786" s="59"/>
      <c r="BN786" s="60"/>
      <c r="BO786" s="60"/>
    </row>
    <row r="787" s="1" customFormat="1" spans="1:67">
      <c r="A787" s="58"/>
      <c r="B787" s="58"/>
      <c r="C787" s="58"/>
      <c r="D787" s="58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  <c r="AA787" s="59"/>
      <c r="AB787" s="59"/>
      <c r="AC787" s="59"/>
      <c r="AD787" s="59"/>
      <c r="AE787" s="59"/>
      <c r="AF787" s="59"/>
      <c r="AG787" s="59"/>
      <c r="AH787" s="59"/>
      <c r="AI787" s="59"/>
      <c r="AJ787" s="59"/>
      <c r="AK787" s="59"/>
      <c r="AL787" s="59"/>
      <c r="AM787" s="59"/>
      <c r="AN787" s="59"/>
      <c r="AO787" s="59"/>
      <c r="AP787" s="59"/>
      <c r="AQ787" s="59"/>
      <c r="AR787" s="59"/>
      <c r="AS787" s="59"/>
      <c r="AT787" s="59"/>
      <c r="AU787" s="59"/>
      <c r="AV787" s="59"/>
      <c r="AW787" s="59"/>
      <c r="AX787" s="59"/>
      <c r="AY787" s="59"/>
      <c r="AZ787" s="59"/>
      <c r="BA787" s="59"/>
      <c r="BB787" s="59"/>
      <c r="BC787" s="59"/>
      <c r="BD787" s="59"/>
      <c r="BE787" s="59"/>
      <c r="BF787" s="59"/>
      <c r="BG787" s="59"/>
      <c r="BH787" s="59"/>
      <c r="BI787" s="59"/>
      <c r="BJ787" s="59"/>
      <c r="BK787" s="59"/>
      <c r="BL787" s="59"/>
      <c r="BM787" s="59"/>
      <c r="BN787" s="60"/>
      <c r="BO787" s="60"/>
    </row>
    <row r="788" s="1" customFormat="1" spans="1:67">
      <c r="A788" s="58"/>
      <c r="B788" s="58"/>
      <c r="C788" s="58"/>
      <c r="D788" s="58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  <c r="AA788" s="59"/>
      <c r="AB788" s="59"/>
      <c r="AC788" s="59"/>
      <c r="AD788" s="59"/>
      <c r="AE788" s="59"/>
      <c r="AF788" s="59"/>
      <c r="AG788" s="59"/>
      <c r="AH788" s="59"/>
      <c r="AI788" s="59"/>
      <c r="AJ788" s="59"/>
      <c r="AK788" s="59"/>
      <c r="AL788" s="59"/>
      <c r="AM788" s="59"/>
      <c r="AN788" s="59"/>
      <c r="AO788" s="59"/>
      <c r="AP788" s="59"/>
      <c r="AQ788" s="59"/>
      <c r="AR788" s="59"/>
      <c r="AS788" s="59"/>
      <c r="AT788" s="59"/>
      <c r="AU788" s="59"/>
      <c r="AV788" s="59"/>
      <c r="AW788" s="59"/>
      <c r="AX788" s="59"/>
      <c r="AY788" s="59"/>
      <c r="AZ788" s="59"/>
      <c r="BA788" s="59"/>
      <c r="BB788" s="59"/>
      <c r="BC788" s="59"/>
      <c r="BD788" s="59"/>
      <c r="BE788" s="59"/>
      <c r="BF788" s="59"/>
      <c r="BG788" s="59"/>
      <c r="BH788" s="59"/>
      <c r="BI788" s="59"/>
      <c r="BJ788" s="59"/>
      <c r="BK788" s="59"/>
      <c r="BL788" s="59"/>
      <c r="BM788" s="59"/>
      <c r="BN788" s="60"/>
      <c r="BO788" s="60"/>
    </row>
    <row r="789" s="1" customFormat="1" spans="1:67">
      <c r="A789" s="58"/>
      <c r="B789" s="58"/>
      <c r="C789" s="58"/>
      <c r="D789" s="58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  <c r="AA789" s="59"/>
      <c r="AB789" s="59"/>
      <c r="AC789" s="59"/>
      <c r="AD789" s="59"/>
      <c r="AE789" s="59"/>
      <c r="AF789" s="59"/>
      <c r="AG789" s="59"/>
      <c r="AH789" s="59"/>
      <c r="AI789" s="59"/>
      <c r="AJ789" s="59"/>
      <c r="AK789" s="59"/>
      <c r="AL789" s="59"/>
      <c r="AM789" s="59"/>
      <c r="AN789" s="59"/>
      <c r="AO789" s="59"/>
      <c r="AP789" s="59"/>
      <c r="AQ789" s="59"/>
      <c r="AR789" s="59"/>
      <c r="AS789" s="59"/>
      <c r="AT789" s="59"/>
      <c r="AU789" s="59"/>
      <c r="AV789" s="59"/>
      <c r="AW789" s="59"/>
      <c r="AX789" s="59"/>
      <c r="AY789" s="59"/>
      <c r="AZ789" s="59"/>
      <c r="BA789" s="59"/>
      <c r="BB789" s="59"/>
      <c r="BC789" s="59"/>
      <c r="BD789" s="59"/>
      <c r="BE789" s="59"/>
      <c r="BF789" s="59"/>
      <c r="BG789" s="59"/>
      <c r="BH789" s="59"/>
      <c r="BI789" s="59"/>
      <c r="BJ789" s="59"/>
      <c r="BK789" s="59"/>
      <c r="BL789" s="59"/>
      <c r="BM789" s="59"/>
      <c r="BN789" s="60"/>
      <c r="BO789" s="60"/>
    </row>
    <row r="790" s="1" customFormat="1" spans="1:67">
      <c r="A790" s="58"/>
      <c r="B790" s="58"/>
      <c r="C790" s="58"/>
      <c r="D790" s="58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  <c r="AA790" s="59"/>
      <c r="AB790" s="59"/>
      <c r="AC790" s="59"/>
      <c r="AD790" s="59"/>
      <c r="AE790" s="59"/>
      <c r="AF790" s="59"/>
      <c r="AG790" s="59"/>
      <c r="AH790" s="59"/>
      <c r="AI790" s="59"/>
      <c r="AJ790" s="59"/>
      <c r="AK790" s="59"/>
      <c r="AL790" s="59"/>
      <c r="AM790" s="59"/>
      <c r="AN790" s="59"/>
      <c r="AO790" s="59"/>
      <c r="AP790" s="59"/>
      <c r="AQ790" s="59"/>
      <c r="AR790" s="59"/>
      <c r="AS790" s="59"/>
      <c r="AT790" s="59"/>
      <c r="AU790" s="59"/>
      <c r="AV790" s="59"/>
      <c r="AW790" s="59"/>
      <c r="AX790" s="59"/>
      <c r="AY790" s="59"/>
      <c r="AZ790" s="59"/>
      <c r="BA790" s="59"/>
      <c r="BB790" s="59"/>
      <c r="BC790" s="59"/>
      <c r="BD790" s="59"/>
      <c r="BE790" s="59"/>
      <c r="BF790" s="59"/>
      <c r="BG790" s="59"/>
      <c r="BH790" s="59"/>
      <c r="BI790" s="59"/>
      <c r="BJ790" s="59"/>
      <c r="BK790" s="59"/>
      <c r="BL790" s="59"/>
      <c r="BM790" s="59"/>
      <c r="BN790" s="60"/>
      <c r="BO790" s="60"/>
    </row>
    <row r="791" s="1" customFormat="1" spans="1:67">
      <c r="A791" s="58"/>
      <c r="B791" s="58"/>
      <c r="C791" s="58"/>
      <c r="D791" s="58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  <c r="AA791" s="59"/>
      <c r="AB791" s="59"/>
      <c r="AC791" s="59"/>
      <c r="AD791" s="59"/>
      <c r="AE791" s="59"/>
      <c r="AF791" s="59"/>
      <c r="AG791" s="59"/>
      <c r="AH791" s="59"/>
      <c r="AI791" s="59"/>
      <c r="AJ791" s="59"/>
      <c r="AK791" s="59"/>
      <c r="AL791" s="59"/>
      <c r="AM791" s="59"/>
      <c r="AN791" s="59"/>
      <c r="AO791" s="59"/>
      <c r="AP791" s="59"/>
      <c r="AQ791" s="59"/>
      <c r="AR791" s="59"/>
      <c r="AS791" s="59"/>
      <c r="AT791" s="59"/>
      <c r="AU791" s="59"/>
      <c r="AV791" s="59"/>
      <c r="AW791" s="59"/>
      <c r="AX791" s="59"/>
      <c r="AY791" s="59"/>
      <c r="AZ791" s="59"/>
      <c r="BA791" s="59"/>
      <c r="BB791" s="59"/>
      <c r="BC791" s="59"/>
      <c r="BD791" s="59"/>
      <c r="BE791" s="59"/>
      <c r="BF791" s="59"/>
      <c r="BG791" s="59"/>
      <c r="BH791" s="59"/>
      <c r="BI791" s="59"/>
      <c r="BJ791" s="59"/>
      <c r="BK791" s="59"/>
      <c r="BL791" s="59"/>
      <c r="BM791" s="59"/>
      <c r="BN791" s="60"/>
      <c r="BO791" s="60"/>
    </row>
    <row r="792" s="1" customFormat="1" spans="1:67">
      <c r="A792" s="58"/>
      <c r="B792" s="58"/>
      <c r="C792" s="58"/>
      <c r="D792" s="58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  <c r="AA792" s="59"/>
      <c r="AB792" s="59"/>
      <c r="AC792" s="59"/>
      <c r="AD792" s="59"/>
      <c r="AE792" s="59"/>
      <c r="AF792" s="59"/>
      <c r="AG792" s="59"/>
      <c r="AH792" s="59"/>
      <c r="AI792" s="59"/>
      <c r="AJ792" s="59"/>
      <c r="AK792" s="59"/>
      <c r="AL792" s="59"/>
      <c r="AM792" s="59"/>
      <c r="AN792" s="59"/>
      <c r="AO792" s="59"/>
      <c r="AP792" s="59"/>
      <c r="AQ792" s="59"/>
      <c r="AR792" s="59"/>
      <c r="AS792" s="59"/>
      <c r="AT792" s="59"/>
      <c r="AU792" s="59"/>
      <c r="AV792" s="59"/>
      <c r="AW792" s="59"/>
      <c r="AX792" s="59"/>
      <c r="AY792" s="59"/>
      <c r="AZ792" s="59"/>
      <c r="BA792" s="59"/>
      <c r="BB792" s="59"/>
      <c r="BC792" s="59"/>
      <c r="BD792" s="59"/>
      <c r="BE792" s="59"/>
      <c r="BF792" s="59"/>
      <c r="BG792" s="59"/>
      <c r="BH792" s="59"/>
      <c r="BI792" s="59"/>
      <c r="BJ792" s="59"/>
      <c r="BK792" s="59"/>
      <c r="BL792" s="59"/>
      <c r="BM792" s="59"/>
      <c r="BN792" s="60"/>
      <c r="BO792" s="60"/>
    </row>
    <row r="793" s="1" customFormat="1" spans="1:67">
      <c r="A793" s="58"/>
      <c r="B793" s="58"/>
      <c r="C793" s="58"/>
      <c r="D793" s="58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  <c r="AA793" s="59"/>
      <c r="AB793" s="59"/>
      <c r="AC793" s="59"/>
      <c r="AD793" s="59"/>
      <c r="AE793" s="59"/>
      <c r="AF793" s="59"/>
      <c r="AG793" s="59"/>
      <c r="AH793" s="59"/>
      <c r="AI793" s="59"/>
      <c r="AJ793" s="59"/>
      <c r="AK793" s="59"/>
      <c r="AL793" s="59"/>
      <c r="AM793" s="59"/>
      <c r="AN793" s="59"/>
      <c r="AO793" s="59"/>
      <c r="AP793" s="59"/>
      <c r="AQ793" s="59"/>
      <c r="AR793" s="59"/>
      <c r="AS793" s="59"/>
      <c r="AT793" s="59"/>
      <c r="AU793" s="59"/>
      <c r="AV793" s="59"/>
      <c r="AW793" s="59"/>
      <c r="AX793" s="59"/>
      <c r="AY793" s="59"/>
      <c r="AZ793" s="59"/>
      <c r="BA793" s="59"/>
      <c r="BB793" s="59"/>
      <c r="BC793" s="59"/>
      <c r="BD793" s="59"/>
      <c r="BE793" s="59"/>
      <c r="BF793" s="59"/>
      <c r="BG793" s="59"/>
      <c r="BH793" s="59"/>
      <c r="BI793" s="59"/>
      <c r="BJ793" s="59"/>
      <c r="BK793" s="59"/>
      <c r="BL793" s="59"/>
      <c r="BM793" s="59"/>
      <c r="BN793" s="60"/>
      <c r="BO793" s="60"/>
    </row>
    <row r="794" s="1" customFormat="1" spans="1:67">
      <c r="A794" s="58"/>
      <c r="B794" s="58"/>
      <c r="C794" s="58"/>
      <c r="D794" s="58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  <c r="AA794" s="59"/>
      <c r="AB794" s="59"/>
      <c r="AC794" s="59"/>
      <c r="AD794" s="59"/>
      <c r="AE794" s="59"/>
      <c r="AF794" s="59"/>
      <c r="AG794" s="59"/>
      <c r="AH794" s="59"/>
      <c r="AI794" s="59"/>
      <c r="AJ794" s="59"/>
      <c r="AK794" s="59"/>
      <c r="AL794" s="59"/>
      <c r="AM794" s="59"/>
      <c r="AN794" s="59"/>
      <c r="AO794" s="59"/>
      <c r="AP794" s="59"/>
      <c r="AQ794" s="59"/>
      <c r="AR794" s="59"/>
      <c r="AS794" s="59"/>
      <c r="AT794" s="59"/>
      <c r="AU794" s="59"/>
      <c r="AV794" s="59"/>
      <c r="AW794" s="59"/>
      <c r="AX794" s="59"/>
      <c r="AY794" s="59"/>
      <c r="AZ794" s="59"/>
      <c r="BA794" s="59"/>
      <c r="BB794" s="59"/>
      <c r="BC794" s="59"/>
      <c r="BD794" s="59"/>
      <c r="BE794" s="59"/>
      <c r="BF794" s="59"/>
      <c r="BG794" s="59"/>
      <c r="BH794" s="59"/>
      <c r="BI794" s="59"/>
      <c r="BJ794" s="59"/>
      <c r="BK794" s="59"/>
      <c r="BL794" s="59"/>
      <c r="BM794" s="59"/>
      <c r="BN794" s="60"/>
      <c r="BO794" s="60"/>
    </row>
    <row r="795" s="1" customFormat="1" spans="1:67">
      <c r="A795" s="58"/>
      <c r="B795" s="58"/>
      <c r="C795" s="58"/>
      <c r="D795" s="58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  <c r="AA795" s="59"/>
      <c r="AB795" s="59"/>
      <c r="AC795" s="59"/>
      <c r="AD795" s="59"/>
      <c r="AE795" s="59"/>
      <c r="AF795" s="59"/>
      <c r="AG795" s="59"/>
      <c r="AH795" s="59"/>
      <c r="AI795" s="59"/>
      <c r="AJ795" s="59"/>
      <c r="AK795" s="59"/>
      <c r="AL795" s="59"/>
      <c r="AM795" s="59"/>
      <c r="AN795" s="59"/>
      <c r="AO795" s="59"/>
      <c r="AP795" s="59"/>
      <c r="AQ795" s="59"/>
      <c r="AR795" s="59"/>
      <c r="AS795" s="59"/>
      <c r="AT795" s="59"/>
      <c r="AU795" s="59"/>
      <c r="AV795" s="59"/>
      <c r="AW795" s="59"/>
      <c r="AX795" s="59"/>
      <c r="AY795" s="59"/>
      <c r="AZ795" s="59"/>
      <c r="BA795" s="59"/>
      <c r="BB795" s="59"/>
      <c r="BC795" s="59"/>
      <c r="BD795" s="59"/>
      <c r="BE795" s="59"/>
      <c r="BF795" s="59"/>
      <c r="BG795" s="59"/>
      <c r="BH795" s="59"/>
      <c r="BI795" s="59"/>
      <c r="BJ795" s="59"/>
      <c r="BK795" s="59"/>
      <c r="BL795" s="59"/>
      <c r="BM795" s="59"/>
      <c r="BN795" s="60"/>
      <c r="BO795" s="60"/>
    </row>
    <row r="796" s="1" customFormat="1" spans="1:67">
      <c r="A796" s="58"/>
      <c r="B796" s="58"/>
      <c r="C796" s="58"/>
      <c r="D796" s="58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  <c r="AA796" s="59"/>
      <c r="AB796" s="59"/>
      <c r="AC796" s="59"/>
      <c r="AD796" s="59"/>
      <c r="AE796" s="59"/>
      <c r="AF796" s="59"/>
      <c r="AG796" s="59"/>
      <c r="AH796" s="59"/>
      <c r="AI796" s="59"/>
      <c r="AJ796" s="59"/>
      <c r="AK796" s="59"/>
      <c r="AL796" s="59"/>
      <c r="AM796" s="59"/>
      <c r="AN796" s="59"/>
      <c r="AO796" s="59"/>
      <c r="AP796" s="59"/>
      <c r="AQ796" s="59"/>
      <c r="AR796" s="59"/>
      <c r="AS796" s="59"/>
      <c r="AT796" s="59"/>
      <c r="AU796" s="59"/>
      <c r="AV796" s="59"/>
      <c r="AW796" s="59"/>
      <c r="AX796" s="59"/>
      <c r="AY796" s="59"/>
      <c r="AZ796" s="59"/>
      <c r="BA796" s="59"/>
      <c r="BB796" s="59"/>
      <c r="BC796" s="59"/>
      <c r="BD796" s="59"/>
      <c r="BE796" s="59"/>
      <c r="BF796" s="59"/>
      <c r="BG796" s="59"/>
      <c r="BH796" s="59"/>
      <c r="BI796" s="59"/>
      <c r="BJ796" s="59"/>
      <c r="BK796" s="59"/>
      <c r="BL796" s="59"/>
      <c r="BM796" s="59"/>
      <c r="BN796" s="60"/>
      <c r="BO796" s="60"/>
    </row>
    <row r="797" s="1" customFormat="1" spans="1:67">
      <c r="A797" s="58"/>
      <c r="B797" s="58"/>
      <c r="C797" s="58"/>
      <c r="D797" s="58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  <c r="AA797" s="59"/>
      <c r="AB797" s="59"/>
      <c r="AC797" s="59"/>
      <c r="AD797" s="59"/>
      <c r="AE797" s="59"/>
      <c r="AF797" s="59"/>
      <c r="AG797" s="59"/>
      <c r="AH797" s="59"/>
      <c r="AI797" s="59"/>
      <c r="AJ797" s="59"/>
      <c r="AK797" s="59"/>
      <c r="AL797" s="59"/>
      <c r="AM797" s="59"/>
      <c r="AN797" s="59"/>
      <c r="AO797" s="59"/>
      <c r="AP797" s="59"/>
      <c r="AQ797" s="59"/>
      <c r="AR797" s="59"/>
      <c r="AS797" s="59"/>
      <c r="AT797" s="59"/>
      <c r="AU797" s="59"/>
      <c r="AV797" s="59"/>
      <c r="AW797" s="59"/>
      <c r="AX797" s="59"/>
      <c r="AY797" s="59"/>
      <c r="AZ797" s="59"/>
      <c r="BA797" s="59"/>
      <c r="BB797" s="59"/>
      <c r="BC797" s="59"/>
      <c r="BD797" s="59"/>
      <c r="BE797" s="59"/>
      <c r="BF797" s="59"/>
      <c r="BG797" s="59"/>
      <c r="BH797" s="59"/>
      <c r="BI797" s="59"/>
      <c r="BJ797" s="59"/>
      <c r="BK797" s="59"/>
      <c r="BL797" s="59"/>
      <c r="BM797" s="59"/>
      <c r="BN797" s="60"/>
      <c r="BO797" s="60"/>
    </row>
    <row r="798" s="1" customFormat="1" spans="1:67">
      <c r="A798" s="58"/>
      <c r="B798" s="58"/>
      <c r="C798" s="58"/>
      <c r="D798" s="58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  <c r="AA798" s="59"/>
      <c r="AB798" s="59"/>
      <c r="AC798" s="59"/>
      <c r="AD798" s="59"/>
      <c r="AE798" s="59"/>
      <c r="AF798" s="59"/>
      <c r="AG798" s="59"/>
      <c r="AH798" s="59"/>
      <c r="AI798" s="59"/>
      <c r="AJ798" s="59"/>
      <c r="AK798" s="59"/>
      <c r="AL798" s="59"/>
      <c r="AM798" s="59"/>
      <c r="AN798" s="59"/>
      <c r="AO798" s="59"/>
      <c r="AP798" s="59"/>
      <c r="AQ798" s="59"/>
      <c r="AR798" s="59"/>
      <c r="AS798" s="59"/>
      <c r="AT798" s="59"/>
      <c r="AU798" s="59"/>
      <c r="AV798" s="59"/>
      <c r="AW798" s="59"/>
      <c r="AX798" s="59"/>
      <c r="AY798" s="59"/>
      <c r="AZ798" s="59"/>
      <c r="BA798" s="59"/>
      <c r="BB798" s="59"/>
      <c r="BC798" s="59"/>
      <c r="BD798" s="59"/>
      <c r="BE798" s="59"/>
      <c r="BF798" s="59"/>
      <c r="BG798" s="59"/>
      <c r="BH798" s="59"/>
      <c r="BI798" s="59"/>
      <c r="BJ798" s="59"/>
      <c r="BK798" s="59"/>
      <c r="BL798" s="59"/>
      <c r="BM798" s="59"/>
      <c r="BN798" s="60"/>
      <c r="BO798" s="60"/>
    </row>
    <row r="799" s="1" customFormat="1" spans="1:67">
      <c r="A799" s="58"/>
      <c r="B799" s="58"/>
      <c r="C799" s="58"/>
      <c r="D799" s="58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  <c r="AA799" s="59"/>
      <c r="AB799" s="59"/>
      <c r="AC799" s="59"/>
      <c r="AD799" s="59"/>
      <c r="AE799" s="59"/>
      <c r="AF799" s="59"/>
      <c r="AG799" s="59"/>
      <c r="AH799" s="59"/>
      <c r="AI799" s="59"/>
      <c r="AJ799" s="59"/>
      <c r="AK799" s="59"/>
      <c r="AL799" s="59"/>
      <c r="AM799" s="59"/>
      <c r="AN799" s="59"/>
      <c r="AO799" s="59"/>
      <c r="AP799" s="59"/>
      <c r="AQ799" s="59"/>
      <c r="AR799" s="59"/>
      <c r="AS799" s="59"/>
      <c r="AT799" s="59"/>
      <c r="AU799" s="59"/>
      <c r="AV799" s="59"/>
      <c r="AW799" s="59"/>
      <c r="AX799" s="59"/>
      <c r="AY799" s="59"/>
      <c r="AZ799" s="59"/>
      <c r="BA799" s="59"/>
      <c r="BB799" s="59"/>
      <c r="BC799" s="59"/>
      <c r="BD799" s="59"/>
      <c r="BE799" s="59"/>
      <c r="BF799" s="59"/>
      <c r="BG799" s="59"/>
      <c r="BH799" s="59"/>
      <c r="BI799" s="59"/>
      <c r="BJ799" s="59"/>
      <c r="BK799" s="59"/>
      <c r="BL799" s="59"/>
      <c r="BM799" s="59"/>
      <c r="BN799" s="60"/>
      <c r="BO799" s="60"/>
    </row>
    <row r="800" s="1" customFormat="1" spans="1:67">
      <c r="A800" s="58"/>
      <c r="B800" s="58"/>
      <c r="C800" s="58"/>
      <c r="D800" s="58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  <c r="AA800" s="59"/>
      <c r="AB800" s="59"/>
      <c r="AC800" s="59"/>
      <c r="AD800" s="59"/>
      <c r="AE800" s="59"/>
      <c r="AF800" s="59"/>
      <c r="AG800" s="59"/>
      <c r="AH800" s="59"/>
      <c r="AI800" s="59"/>
      <c r="AJ800" s="59"/>
      <c r="AK800" s="59"/>
      <c r="AL800" s="59"/>
      <c r="AM800" s="59"/>
      <c r="AN800" s="59"/>
      <c r="AO800" s="59"/>
      <c r="AP800" s="59"/>
      <c r="AQ800" s="59"/>
      <c r="AR800" s="59"/>
      <c r="AS800" s="59"/>
      <c r="AT800" s="59"/>
      <c r="AU800" s="59"/>
      <c r="AV800" s="59"/>
      <c r="AW800" s="59"/>
      <c r="AX800" s="59"/>
      <c r="AY800" s="59"/>
      <c r="AZ800" s="59"/>
      <c r="BA800" s="59"/>
      <c r="BB800" s="59"/>
      <c r="BC800" s="59"/>
      <c r="BD800" s="59"/>
      <c r="BE800" s="59"/>
      <c r="BF800" s="59"/>
      <c r="BG800" s="59"/>
      <c r="BH800" s="59"/>
      <c r="BI800" s="59"/>
      <c r="BJ800" s="59"/>
      <c r="BK800" s="59"/>
      <c r="BL800" s="59"/>
      <c r="BM800" s="59"/>
      <c r="BN800" s="60"/>
      <c r="BO800" s="60"/>
    </row>
    <row r="801" s="1" customFormat="1" spans="1:67">
      <c r="A801" s="58"/>
      <c r="B801" s="58"/>
      <c r="C801" s="58"/>
      <c r="D801" s="58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  <c r="AA801" s="59"/>
      <c r="AB801" s="59"/>
      <c r="AC801" s="59"/>
      <c r="AD801" s="59"/>
      <c r="AE801" s="59"/>
      <c r="AF801" s="59"/>
      <c r="AG801" s="59"/>
      <c r="AH801" s="59"/>
      <c r="AI801" s="59"/>
      <c r="AJ801" s="59"/>
      <c r="AK801" s="59"/>
      <c r="AL801" s="59"/>
      <c r="AM801" s="59"/>
      <c r="AN801" s="59"/>
      <c r="AO801" s="59"/>
      <c r="AP801" s="59"/>
      <c r="AQ801" s="59"/>
      <c r="AR801" s="59"/>
      <c r="AS801" s="59"/>
      <c r="AT801" s="59"/>
      <c r="AU801" s="59"/>
      <c r="AV801" s="59"/>
      <c r="AW801" s="59"/>
      <c r="AX801" s="59"/>
      <c r="AY801" s="59"/>
      <c r="AZ801" s="59"/>
      <c r="BA801" s="59"/>
      <c r="BB801" s="59"/>
      <c r="BC801" s="59"/>
      <c r="BD801" s="59"/>
      <c r="BE801" s="59"/>
      <c r="BF801" s="59"/>
      <c r="BG801" s="59"/>
      <c r="BH801" s="59"/>
      <c r="BI801" s="59"/>
      <c r="BJ801" s="59"/>
      <c r="BK801" s="59"/>
      <c r="BL801" s="59"/>
      <c r="BM801" s="59"/>
      <c r="BN801" s="60"/>
      <c r="BO801" s="60"/>
    </row>
    <row r="802" s="1" customFormat="1" spans="1:67">
      <c r="A802" s="58"/>
      <c r="B802" s="58"/>
      <c r="C802" s="58"/>
      <c r="D802" s="58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  <c r="AA802" s="59"/>
      <c r="AB802" s="59"/>
      <c r="AC802" s="59"/>
      <c r="AD802" s="59"/>
      <c r="AE802" s="59"/>
      <c r="AF802" s="59"/>
      <c r="AG802" s="59"/>
      <c r="AH802" s="59"/>
      <c r="AI802" s="59"/>
      <c r="AJ802" s="59"/>
      <c r="AK802" s="59"/>
      <c r="AL802" s="59"/>
      <c r="AM802" s="59"/>
      <c r="AN802" s="59"/>
      <c r="AO802" s="59"/>
      <c r="AP802" s="59"/>
      <c r="AQ802" s="59"/>
      <c r="AR802" s="59"/>
      <c r="AS802" s="59"/>
      <c r="AT802" s="59"/>
      <c r="AU802" s="59"/>
      <c r="AV802" s="59"/>
      <c r="AW802" s="59"/>
      <c r="AX802" s="59"/>
      <c r="AY802" s="59"/>
      <c r="AZ802" s="59"/>
      <c r="BA802" s="59"/>
      <c r="BB802" s="59"/>
      <c r="BC802" s="59"/>
      <c r="BD802" s="59"/>
      <c r="BE802" s="59"/>
      <c r="BF802" s="59"/>
      <c r="BG802" s="59"/>
      <c r="BH802" s="59"/>
      <c r="BI802" s="59"/>
      <c r="BJ802" s="59"/>
      <c r="BK802" s="59"/>
      <c r="BL802" s="59"/>
      <c r="BM802" s="59"/>
      <c r="BN802" s="60"/>
      <c r="BO802" s="60"/>
    </row>
    <row r="803" s="1" customFormat="1" spans="1:67">
      <c r="A803" s="58"/>
      <c r="B803" s="58"/>
      <c r="C803" s="58"/>
      <c r="D803" s="58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  <c r="AA803" s="59"/>
      <c r="AB803" s="59"/>
      <c r="AC803" s="59"/>
      <c r="AD803" s="59"/>
      <c r="AE803" s="59"/>
      <c r="AF803" s="59"/>
      <c r="AG803" s="59"/>
      <c r="AH803" s="59"/>
      <c r="AI803" s="59"/>
      <c r="AJ803" s="59"/>
      <c r="AK803" s="59"/>
      <c r="AL803" s="59"/>
      <c r="AM803" s="59"/>
      <c r="AN803" s="59"/>
      <c r="AO803" s="59"/>
      <c r="AP803" s="59"/>
      <c r="AQ803" s="59"/>
      <c r="AR803" s="59"/>
      <c r="AS803" s="59"/>
      <c r="AT803" s="59"/>
      <c r="AU803" s="59"/>
      <c r="AV803" s="59"/>
      <c r="AW803" s="59"/>
      <c r="AX803" s="59"/>
      <c r="AY803" s="59"/>
      <c r="AZ803" s="59"/>
      <c r="BA803" s="59"/>
      <c r="BB803" s="59"/>
      <c r="BC803" s="59"/>
      <c r="BD803" s="59"/>
      <c r="BE803" s="59"/>
      <c r="BF803" s="59"/>
      <c r="BG803" s="59"/>
      <c r="BH803" s="59"/>
      <c r="BI803" s="59"/>
      <c r="BJ803" s="59"/>
      <c r="BK803" s="59"/>
      <c r="BL803" s="59"/>
      <c r="BM803" s="59"/>
      <c r="BN803" s="60"/>
      <c r="BO803" s="60"/>
    </row>
    <row r="804" s="1" customFormat="1" spans="1:67">
      <c r="A804" s="58"/>
      <c r="B804" s="58"/>
      <c r="C804" s="58"/>
      <c r="D804" s="58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  <c r="AA804" s="59"/>
      <c r="AB804" s="59"/>
      <c r="AC804" s="59"/>
      <c r="AD804" s="59"/>
      <c r="AE804" s="59"/>
      <c r="AF804" s="59"/>
      <c r="AG804" s="59"/>
      <c r="AH804" s="59"/>
      <c r="AI804" s="59"/>
      <c r="AJ804" s="59"/>
      <c r="AK804" s="59"/>
      <c r="AL804" s="59"/>
      <c r="AM804" s="59"/>
      <c r="AN804" s="59"/>
      <c r="AO804" s="59"/>
      <c r="AP804" s="59"/>
      <c r="AQ804" s="59"/>
      <c r="AR804" s="59"/>
      <c r="AS804" s="59"/>
      <c r="AT804" s="59"/>
      <c r="AU804" s="59"/>
      <c r="AV804" s="59"/>
      <c r="AW804" s="59"/>
      <c r="AX804" s="59"/>
      <c r="AY804" s="59"/>
      <c r="AZ804" s="59"/>
      <c r="BA804" s="59"/>
      <c r="BB804" s="59"/>
      <c r="BC804" s="59"/>
      <c r="BD804" s="59"/>
      <c r="BE804" s="59"/>
      <c r="BF804" s="59"/>
      <c r="BG804" s="59"/>
      <c r="BH804" s="59"/>
      <c r="BI804" s="59"/>
      <c r="BJ804" s="59"/>
      <c r="BK804" s="59"/>
      <c r="BL804" s="59"/>
      <c r="BM804" s="59"/>
      <c r="BN804" s="60"/>
      <c r="BO804" s="60"/>
    </row>
    <row r="805" s="1" customFormat="1" spans="1:67">
      <c r="A805" s="58"/>
      <c r="B805" s="58"/>
      <c r="C805" s="58"/>
      <c r="D805" s="58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  <c r="AA805" s="59"/>
      <c r="AB805" s="59"/>
      <c r="AC805" s="59"/>
      <c r="AD805" s="59"/>
      <c r="AE805" s="59"/>
      <c r="AF805" s="59"/>
      <c r="AG805" s="59"/>
      <c r="AH805" s="59"/>
      <c r="AI805" s="59"/>
      <c r="AJ805" s="59"/>
      <c r="AK805" s="59"/>
      <c r="AL805" s="59"/>
      <c r="AM805" s="59"/>
      <c r="AN805" s="59"/>
      <c r="AO805" s="59"/>
      <c r="AP805" s="59"/>
      <c r="AQ805" s="59"/>
      <c r="AR805" s="59"/>
      <c r="AS805" s="59"/>
      <c r="AT805" s="59"/>
      <c r="AU805" s="59"/>
      <c r="AV805" s="59"/>
      <c r="AW805" s="59"/>
      <c r="AX805" s="59"/>
      <c r="AY805" s="59"/>
      <c r="AZ805" s="59"/>
      <c r="BA805" s="59"/>
      <c r="BB805" s="59"/>
      <c r="BC805" s="59"/>
      <c r="BD805" s="59"/>
      <c r="BE805" s="59"/>
      <c r="BF805" s="59"/>
      <c r="BG805" s="59"/>
      <c r="BH805" s="59"/>
      <c r="BI805" s="59"/>
      <c r="BJ805" s="59"/>
      <c r="BK805" s="59"/>
      <c r="BL805" s="59"/>
      <c r="BM805" s="59"/>
      <c r="BN805" s="60"/>
      <c r="BO805" s="60"/>
    </row>
    <row r="806" s="1" customFormat="1" spans="1:67">
      <c r="A806" s="58"/>
      <c r="B806" s="58"/>
      <c r="C806" s="58"/>
      <c r="D806" s="58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  <c r="AA806" s="59"/>
      <c r="AB806" s="59"/>
      <c r="AC806" s="59"/>
      <c r="AD806" s="59"/>
      <c r="AE806" s="59"/>
      <c r="AF806" s="59"/>
      <c r="AG806" s="59"/>
      <c r="AH806" s="59"/>
      <c r="AI806" s="59"/>
      <c r="AJ806" s="59"/>
      <c r="AK806" s="59"/>
      <c r="AL806" s="59"/>
      <c r="AM806" s="59"/>
      <c r="AN806" s="59"/>
      <c r="AO806" s="59"/>
      <c r="AP806" s="59"/>
      <c r="AQ806" s="59"/>
      <c r="AR806" s="59"/>
      <c r="AS806" s="59"/>
      <c r="AT806" s="59"/>
      <c r="AU806" s="59"/>
      <c r="AV806" s="59"/>
      <c r="AW806" s="59"/>
      <c r="AX806" s="59"/>
      <c r="AY806" s="59"/>
      <c r="AZ806" s="59"/>
      <c r="BA806" s="59"/>
      <c r="BB806" s="59"/>
      <c r="BC806" s="59"/>
      <c r="BD806" s="59"/>
      <c r="BE806" s="59"/>
      <c r="BF806" s="59"/>
      <c r="BG806" s="59"/>
      <c r="BH806" s="59"/>
      <c r="BI806" s="59"/>
      <c r="BJ806" s="59"/>
      <c r="BK806" s="59"/>
      <c r="BL806" s="59"/>
      <c r="BM806" s="59"/>
      <c r="BN806" s="60"/>
      <c r="BO806" s="60"/>
    </row>
    <row r="807" s="1" customFormat="1" spans="1:67">
      <c r="A807" s="58"/>
      <c r="B807" s="58"/>
      <c r="C807" s="58"/>
      <c r="D807" s="58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  <c r="AA807" s="59"/>
      <c r="AB807" s="59"/>
      <c r="AC807" s="59"/>
      <c r="AD807" s="59"/>
      <c r="AE807" s="59"/>
      <c r="AF807" s="59"/>
      <c r="AG807" s="59"/>
      <c r="AH807" s="59"/>
      <c r="AI807" s="59"/>
      <c r="AJ807" s="59"/>
      <c r="AK807" s="59"/>
      <c r="AL807" s="59"/>
      <c r="AM807" s="59"/>
      <c r="AN807" s="59"/>
      <c r="AO807" s="59"/>
      <c r="AP807" s="59"/>
      <c r="AQ807" s="59"/>
      <c r="AR807" s="59"/>
      <c r="AS807" s="59"/>
      <c r="AT807" s="59"/>
      <c r="AU807" s="59"/>
      <c r="AV807" s="59"/>
      <c r="AW807" s="59"/>
      <c r="AX807" s="59"/>
      <c r="AY807" s="59"/>
      <c r="AZ807" s="59"/>
      <c r="BA807" s="59"/>
      <c r="BB807" s="59"/>
      <c r="BC807" s="59"/>
      <c r="BD807" s="59"/>
      <c r="BE807" s="59"/>
      <c r="BF807" s="59"/>
      <c r="BG807" s="59"/>
      <c r="BH807" s="59"/>
      <c r="BI807" s="59"/>
      <c r="BJ807" s="59"/>
      <c r="BK807" s="59"/>
      <c r="BL807" s="59"/>
      <c r="BM807" s="59"/>
      <c r="BN807" s="60"/>
      <c r="BO807" s="60"/>
    </row>
    <row r="808" s="1" customFormat="1" spans="1:67">
      <c r="A808" s="58"/>
      <c r="B808" s="58"/>
      <c r="C808" s="58"/>
      <c r="D808" s="58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  <c r="AA808" s="59"/>
      <c r="AB808" s="59"/>
      <c r="AC808" s="59"/>
      <c r="AD808" s="59"/>
      <c r="AE808" s="59"/>
      <c r="AF808" s="59"/>
      <c r="AG808" s="59"/>
      <c r="AH808" s="59"/>
      <c r="AI808" s="59"/>
      <c r="AJ808" s="59"/>
      <c r="AK808" s="59"/>
      <c r="AL808" s="59"/>
      <c r="AM808" s="59"/>
      <c r="AN808" s="59"/>
      <c r="AO808" s="59"/>
      <c r="AP808" s="59"/>
      <c r="AQ808" s="59"/>
      <c r="AR808" s="59"/>
      <c r="AS808" s="59"/>
      <c r="AT808" s="59"/>
      <c r="AU808" s="59"/>
      <c r="AV808" s="59"/>
      <c r="AW808" s="59"/>
      <c r="AX808" s="59"/>
      <c r="AY808" s="59"/>
      <c r="AZ808" s="59"/>
      <c r="BA808" s="59"/>
      <c r="BB808" s="59"/>
      <c r="BC808" s="59"/>
      <c r="BD808" s="59"/>
      <c r="BE808" s="59"/>
      <c r="BF808" s="59"/>
      <c r="BG808" s="59"/>
      <c r="BH808" s="59"/>
      <c r="BI808" s="59"/>
      <c r="BJ808" s="59"/>
      <c r="BK808" s="59"/>
      <c r="BL808" s="59"/>
      <c r="BM808" s="59"/>
      <c r="BN808" s="60"/>
      <c r="BO808" s="60"/>
    </row>
    <row r="809" s="1" customFormat="1" spans="1:67">
      <c r="A809" s="58"/>
      <c r="B809" s="58"/>
      <c r="C809" s="58"/>
      <c r="D809" s="58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  <c r="AA809" s="59"/>
      <c r="AB809" s="59"/>
      <c r="AC809" s="59"/>
      <c r="AD809" s="59"/>
      <c r="AE809" s="59"/>
      <c r="AF809" s="59"/>
      <c r="AG809" s="59"/>
      <c r="AH809" s="59"/>
      <c r="AI809" s="59"/>
      <c r="AJ809" s="59"/>
      <c r="AK809" s="59"/>
      <c r="AL809" s="59"/>
      <c r="AM809" s="59"/>
      <c r="AN809" s="59"/>
      <c r="AO809" s="59"/>
      <c r="AP809" s="59"/>
      <c r="AQ809" s="59"/>
      <c r="AR809" s="59"/>
      <c r="AS809" s="59"/>
      <c r="AT809" s="59"/>
      <c r="AU809" s="59"/>
      <c r="AV809" s="59"/>
      <c r="AW809" s="59"/>
      <c r="AX809" s="59"/>
      <c r="AY809" s="59"/>
      <c r="AZ809" s="59"/>
      <c r="BA809" s="59"/>
      <c r="BB809" s="59"/>
      <c r="BC809" s="59"/>
      <c r="BD809" s="59"/>
      <c r="BE809" s="59"/>
      <c r="BF809" s="59"/>
      <c r="BG809" s="59"/>
      <c r="BH809" s="59"/>
      <c r="BI809" s="59"/>
      <c r="BJ809" s="59"/>
      <c r="BK809" s="59"/>
      <c r="BL809" s="59"/>
      <c r="BM809" s="59"/>
      <c r="BN809" s="60"/>
      <c r="BO809" s="60"/>
    </row>
    <row r="810" s="1" customFormat="1" spans="1:67">
      <c r="A810" s="58"/>
      <c r="B810" s="58"/>
      <c r="C810" s="58"/>
      <c r="D810" s="58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  <c r="AA810" s="59"/>
      <c r="AB810" s="59"/>
      <c r="AC810" s="59"/>
      <c r="AD810" s="59"/>
      <c r="AE810" s="59"/>
      <c r="AF810" s="59"/>
      <c r="AG810" s="59"/>
      <c r="AH810" s="59"/>
      <c r="AI810" s="59"/>
      <c r="AJ810" s="59"/>
      <c r="AK810" s="59"/>
      <c r="AL810" s="59"/>
      <c r="AM810" s="59"/>
      <c r="AN810" s="59"/>
      <c r="AO810" s="59"/>
      <c r="AP810" s="59"/>
      <c r="AQ810" s="59"/>
      <c r="AR810" s="59"/>
      <c r="AS810" s="59"/>
      <c r="AT810" s="59"/>
      <c r="AU810" s="59"/>
      <c r="AV810" s="59"/>
      <c r="AW810" s="59"/>
      <c r="AX810" s="59"/>
      <c r="AY810" s="59"/>
      <c r="AZ810" s="59"/>
      <c r="BA810" s="59"/>
      <c r="BB810" s="59"/>
      <c r="BC810" s="59"/>
      <c r="BD810" s="59"/>
      <c r="BE810" s="59"/>
      <c r="BF810" s="59"/>
      <c r="BG810" s="59"/>
      <c r="BH810" s="59"/>
      <c r="BI810" s="59"/>
      <c r="BJ810" s="59"/>
      <c r="BK810" s="59"/>
      <c r="BL810" s="59"/>
      <c r="BM810" s="59"/>
      <c r="BN810" s="60"/>
      <c r="BO810" s="60"/>
    </row>
    <row r="811" s="1" customFormat="1" spans="1:67">
      <c r="A811" s="58"/>
      <c r="B811" s="58"/>
      <c r="C811" s="58"/>
      <c r="D811" s="58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  <c r="AA811" s="59"/>
      <c r="AB811" s="59"/>
      <c r="AC811" s="59"/>
      <c r="AD811" s="59"/>
      <c r="AE811" s="59"/>
      <c r="AF811" s="59"/>
      <c r="AG811" s="59"/>
      <c r="AH811" s="59"/>
      <c r="AI811" s="59"/>
      <c r="AJ811" s="59"/>
      <c r="AK811" s="59"/>
      <c r="AL811" s="59"/>
      <c r="AM811" s="59"/>
      <c r="AN811" s="59"/>
      <c r="AO811" s="59"/>
      <c r="AP811" s="59"/>
      <c r="AQ811" s="59"/>
      <c r="AR811" s="59"/>
      <c r="AS811" s="59"/>
      <c r="AT811" s="59"/>
      <c r="AU811" s="59"/>
      <c r="AV811" s="59"/>
      <c r="AW811" s="59"/>
      <c r="AX811" s="59"/>
      <c r="AY811" s="59"/>
      <c r="AZ811" s="59"/>
      <c r="BA811" s="59"/>
      <c r="BB811" s="59"/>
      <c r="BC811" s="59"/>
      <c r="BD811" s="59"/>
      <c r="BE811" s="59"/>
      <c r="BF811" s="59"/>
      <c r="BG811" s="59"/>
      <c r="BH811" s="59"/>
      <c r="BI811" s="59"/>
      <c r="BJ811" s="59"/>
      <c r="BK811" s="59"/>
      <c r="BL811" s="59"/>
      <c r="BM811" s="59"/>
      <c r="BN811" s="60"/>
      <c r="BO811" s="60"/>
    </row>
    <row r="812" s="1" customFormat="1" spans="1:67">
      <c r="A812" s="58"/>
      <c r="B812" s="58"/>
      <c r="C812" s="58"/>
      <c r="D812" s="58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  <c r="AA812" s="59"/>
      <c r="AB812" s="59"/>
      <c r="AC812" s="59"/>
      <c r="AD812" s="59"/>
      <c r="AE812" s="59"/>
      <c r="AF812" s="59"/>
      <c r="AG812" s="59"/>
      <c r="AH812" s="59"/>
      <c r="AI812" s="59"/>
      <c r="AJ812" s="59"/>
      <c r="AK812" s="59"/>
      <c r="AL812" s="59"/>
      <c r="AM812" s="59"/>
      <c r="AN812" s="59"/>
      <c r="AO812" s="59"/>
      <c r="AP812" s="59"/>
      <c r="AQ812" s="59"/>
      <c r="AR812" s="59"/>
      <c r="AS812" s="59"/>
      <c r="AT812" s="59"/>
      <c r="AU812" s="59"/>
      <c r="AV812" s="59"/>
      <c r="AW812" s="59"/>
      <c r="AX812" s="59"/>
      <c r="AY812" s="59"/>
      <c r="AZ812" s="59"/>
      <c r="BA812" s="59"/>
      <c r="BB812" s="59"/>
      <c r="BC812" s="59"/>
      <c r="BD812" s="59"/>
      <c r="BE812" s="59"/>
      <c r="BF812" s="59"/>
      <c r="BG812" s="59"/>
      <c r="BH812" s="59"/>
      <c r="BI812" s="59"/>
      <c r="BJ812" s="59"/>
      <c r="BK812" s="59"/>
      <c r="BL812" s="59"/>
      <c r="BM812" s="59"/>
      <c r="BN812" s="60"/>
      <c r="BO812" s="60"/>
    </row>
    <row r="813" s="1" customFormat="1" spans="1:67">
      <c r="A813" s="58"/>
      <c r="B813" s="58"/>
      <c r="C813" s="58"/>
      <c r="D813" s="58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  <c r="AA813" s="59"/>
      <c r="AB813" s="59"/>
      <c r="AC813" s="59"/>
      <c r="AD813" s="59"/>
      <c r="AE813" s="59"/>
      <c r="AF813" s="59"/>
      <c r="AG813" s="59"/>
      <c r="AH813" s="59"/>
      <c r="AI813" s="59"/>
      <c r="AJ813" s="59"/>
      <c r="AK813" s="59"/>
      <c r="AL813" s="59"/>
      <c r="AM813" s="59"/>
      <c r="AN813" s="59"/>
      <c r="AO813" s="59"/>
      <c r="AP813" s="59"/>
      <c r="AQ813" s="59"/>
      <c r="AR813" s="59"/>
      <c r="AS813" s="59"/>
      <c r="AT813" s="59"/>
      <c r="AU813" s="59"/>
      <c r="AV813" s="59"/>
      <c r="AW813" s="59"/>
      <c r="AX813" s="59"/>
      <c r="AY813" s="59"/>
      <c r="AZ813" s="59"/>
      <c r="BA813" s="59"/>
      <c r="BB813" s="59"/>
      <c r="BC813" s="59"/>
      <c r="BD813" s="59"/>
      <c r="BE813" s="59"/>
      <c r="BF813" s="59"/>
      <c r="BG813" s="59"/>
      <c r="BH813" s="59"/>
      <c r="BI813" s="59"/>
      <c r="BJ813" s="59"/>
      <c r="BK813" s="59"/>
      <c r="BL813" s="59"/>
      <c r="BM813" s="59"/>
      <c r="BN813" s="60"/>
      <c r="BO813" s="60"/>
    </row>
    <row r="814" s="1" customFormat="1" spans="1:67">
      <c r="A814" s="58"/>
      <c r="B814" s="58"/>
      <c r="C814" s="58"/>
      <c r="D814" s="58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  <c r="AA814" s="59"/>
      <c r="AB814" s="59"/>
      <c r="AC814" s="59"/>
      <c r="AD814" s="59"/>
      <c r="AE814" s="59"/>
      <c r="AF814" s="59"/>
      <c r="AG814" s="59"/>
      <c r="AH814" s="59"/>
      <c r="AI814" s="59"/>
      <c r="AJ814" s="59"/>
      <c r="AK814" s="59"/>
      <c r="AL814" s="59"/>
      <c r="AM814" s="59"/>
      <c r="AN814" s="59"/>
      <c r="AO814" s="59"/>
      <c r="AP814" s="59"/>
      <c r="AQ814" s="59"/>
      <c r="AR814" s="59"/>
      <c r="AS814" s="59"/>
      <c r="AT814" s="59"/>
      <c r="AU814" s="59"/>
      <c r="AV814" s="59"/>
      <c r="AW814" s="59"/>
      <c r="AX814" s="59"/>
      <c r="AY814" s="59"/>
      <c r="AZ814" s="59"/>
      <c r="BA814" s="59"/>
      <c r="BB814" s="59"/>
      <c r="BC814" s="59"/>
      <c r="BD814" s="59"/>
      <c r="BE814" s="59"/>
      <c r="BF814" s="59"/>
      <c r="BG814" s="59"/>
      <c r="BH814" s="59"/>
      <c r="BI814" s="59"/>
      <c r="BJ814" s="59"/>
      <c r="BK814" s="59"/>
      <c r="BL814" s="59"/>
      <c r="BM814" s="59"/>
      <c r="BN814" s="60"/>
      <c r="BO814" s="60"/>
    </row>
    <row r="815" s="1" customFormat="1" spans="1:67">
      <c r="A815" s="58"/>
      <c r="B815" s="58"/>
      <c r="C815" s="58"/>
      <c r="D815" s="58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/>
      <c r="AC815" s="59"/>
      <c r="AD815" s="59"/>
      <c r="AE815" s="59"/>
      <c r="AF815" s="59"/>
      <c r="AG815" s="59"/>
      <c r="AH815" s="59"/>
      <c r="AI815" s="59"/>
      <c r="AJ815" s="59"/>
      <c r="AK815" s="59"/>
      <c r="AL815" s="59"/>
      <c r="AM815" s="59"/>
      <c r="AN815" s="59"/>
      <c r="AO815" s="59"/>
      <c r="AP815" s="59"/>
      <c r="AQ815" s="59"/>
      <c r="AR815" s="59"/>
      <c r="AS815" s="59"/>
      <c r="AT815" s="59"/>
      <c r="AU815" s="59"/>
      <c r="AV815" s="59"/>
      <c r="AW815" s="59"/>
      <c r="AX815" s="59"/>
      <c r="AY815" s="59"/>
      <c r="AZ815" s="59"/>
      <c r="BA815" s="59"/>
      <c r="BB815" s="59"/>
      <c r="BC815" s="59"/>
      <c r="BD815" s="59"/>
      <c r="BE815" s="59"/>
      <c r="BF815" s="59"/>
      <c r="BG815" s="59"/>
      <c r="BH815" s="59"/>
      <c r="BI815" s="59"/>
      <c r="BJ815" s="59"/>
      <c r="BK815" s="59"/>
      <c r="BL815" s="59"/>
      <c r="BM815" s="59"/>
      <c r="BN815" s="60"/>
      <c r="BO815" s="60"/>
    </row>
    <row r="816" s="1" customFormat="1" spans="1:67">
      <c r="A816" s="58"/>
      <c r="B816" s="58"/>
      <c r="C816" s="58"/>
      <c r="D816" s="58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  <c r="AA816" s="59"/>
      <c r="AB816" s="59"/>
      <c r="AC816" s="59"/>
      <c r="AD816" s="59"/>
      <c r="AE816" s="59"/>
      <c r="AF816" s="59"/>
      <c r="AG816" s="59"/>
      <c r="AH816" s="59"/>
      <c r="AI816" s="59"/>
      <c r="AJ816" s="59"/>
      <c r="AK816" s="59"/>
      <c r="AL816" s="59"/>
      <c r="AM816" s="59"/>
      <c r="AN816" s="59"/>
      <c r="AO816" s="59"/>
      <c r="AP816" s="59"/>
      <c r="AQ816" s="59"/>
      <c r="AR816" s="59"/>
      <c r="AS816" s="59"/>
      <c r="AT816" s="59"/>
      <c r="AU816" s="59"/>
      <c r="AV816" s="59"/>
      <c r="AW816" s="59"/>
      <c r="AX816" s="59"/>
      <c r="AY816" s="59"/>
      <c r="AZ816" s="59"/>
      <c r="BA816" s="59"/>
      <c r="BB816" s="59"/>
      <c r="BC816" s="59"/>
      <c r="BD816" s="59"/>
      <c r="BE816" s="59"/>
      <c r="BF816" s="59"/>
      <c r="BG816" s="59"/>
      <c r="BH816" s="59"/>
      <c r="BI816" s="59"/>
      <c r="BJ816" s="59"/>
      <c r="BK816" s="59"/>
      <c r="BL816" s="59"/>
      <c r="BM816" s="59"/>
      <c r="BN816" s="60"/>
      <c r="BO816" s="60"/>
    </row>
    <row r="817" s="1" customFormat="1" spans="1:67">
      <c r="A817" s="58"/>
      <c r="B817" s="58"/>
      <c r="C817" s="58"/>
      <c r="D817" s="58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  <c r="AA817" s="59"/>
      <c r="AB817" s="59"/>
      <c r="AC817" s="59"/>
      <c r="AD817" s="59"/>
      <c r="AE817" s="59"/>
      <c r="AF817" s="59"/>
      <c r="AG817" s="59"/>
      <c r="AH817" s="59"/>
      <c r="AI817" s="59"/>
      <c r="AJ817" s="59"/>
      <c r="AK817" s="59"/>
      <c r="AL817" s="59"/>
      <c r="AM817" s="59"/>
      <c r="AN817" s="59"/>
      <c r="AO817" s="59"/>
      <c r="AP817" s="59"/>
      <c r="AQ817" s="59"/>
      <c r="AR817" s="59"/>
      <c r="AS817" s="59"/>
      <c r="AT817" s="59"/>
      <c r="AU817" s="59"/>
      <c r="AV817" s="59"/>
      <c r="AW817" s="59"/>
      <c r="AX817" s="59"/>
      <c r="AY817" s="59"/>
      <c r="AZ817" s="59"/>
      <c r="BA817" s="59"/>
      <c r="BB817" s="59"/>
      <c r="BC817" s="59"/>
      <c r="BD817" s="59"/>
      <c r="BE817" s="59"/>
      <c r="BF817" s="59"/>
      <c r="BG817" s="59"/>
      <c r="BH817" s="59"/>
      <c r="BI817" s="59"/>
      <c r="BJ817" s="59"/>
      <c r="BK817" s="59"/>
      <c r="BL817" s="59"/>
      <c r="BM817" s="59"/>
      <c r="BN817" s="60"/>
      <c r="BO817" s="60"/>
    </row>
    <row r="818" s="1" customFormat="1" spans="1:67">
      <c r="A818" s="58"/>
      <c r="B818" s="58"/>
      <c r="C818" s="58"/>
      <c r="D818" s="58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  <c r="AA818" s="59"/>
      <c r="AB818" s="59"/>
      <c r="AC818" s="59"/>
      <c r="AD818" s="59"/>
      <c r="AE818" s="59"/>
      <c r="AF818" s="59"/>
      <c r="AG818" s="59"/>
      <c r="AH818" s="59"/>
      <c r="AI818" s="59"/>
      <c r="AJ818" s="59"/>
      <c r="AK818" s="59"/>
      <c r="AL818" s="59"/>
      <c r="AM818" s="59"/>
      <c r="AN818" s="59"/>
      <c r="AO818" s="59"/>
      <c r="AP818" s="59"/>
      <c r="AQ818" s="59"/>
      <c r="AR818" s="59"/>
      <c r="AS818" s="59"/>
      <c r="AT818" s="59"/>
      <c r="AU818" s="59"/>
      <c r="AV818" s="59"/>
      <c r="AW818" s="59"/>
      <c r="AX818" s="59"/>
      <c r="AY818" s="59"/>
      <c r="AZ818" s="59"/>
      <c r="BA818" s="59"/>
      <c r="BB818" s="59"/>
      <c r="BC818" s="59"/>
      <c r="BD818" s="59"/>
      <c r="BE818" s="59"/>
      <c r="BF818" s="59"/>
      <c r="BG818" s="59"/>
      <c r="BH818" s="59"/>
      <c r="BI818" s="59"/>
      <c r="BJ818" s="59"/>
      <c r="BK818" s="59"/>
      <c r="BL818" s="59"/>
      <c r="BM818" s="59"/>
      <c r="BN818" s="60"/>
      <c r="BO818" s="60"/>
    </row>
    <row r="819" s="1" customFormat="1" spans="1:67">
      <c r="A819" s="58"/>
      <c r="B819" s="58"/>
      <c r="C819" s="58"/>
      <c r="D819" s="58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  <c r="AA819" s="59"/>
      <c r="AB819" s="59"/>
      <c r="AC819" s="59"/>
      <c r="AD819" s="59"/>
      <c r="AE819" s="59"/>
      <c r="AF819" s="59"/>
      <c r="AG819" s="59"/>
      <c r="AH819" s="59"/>
      <c r="AI819" s="59"/>
      <c r="AJ819" s="59"/>
      <c r="AK819" s="59"/>
      <c r="AL819" s="59"/>
      <c r="AM819" s="59"/>
      <c r="AN819" s="59"/>
      <c r="AO819" s="59"/>
      <c r="AP819" s="59"/>
      <c r="AQ819" s="59"/>
      <c r="AR819" s="59"/>
      <c r="AS819" s="59"/>
      <c r="AT819" s="59"/>
      <c r="AU819" s="59"/>
      <c r="AV819" s="59"/>
      <c r="AW819" s="59"/>
      <c r="AX819" s="59"/>
      <c r="AY819" s="59"/>
      <c r="AZ819" s="59"/>
      <c r="BA819" s="59"/>
      <c r="BB819" s="59"/>
      <c r="BC819" s="59"/>
      <c r="BD819" s="59"/>
      <c r="BE819" s="59"/>
      <c r="BF819" s="59"/>
      <c r="BG819" s="59"/>
      <c r="BH819" s="59"/>
      <c r="BI819" s="59"/>
      <c r="BJ819" s="59"/>
      <c r="BK819" s="59"/>
      <c r="BL819" s="59"/>
      <c r="BM819" s="59"/>
      <c r="BN819" s="60"/>
      <c r="BO819" s="60"/>
    </row>
    <row r="820" s="1" customFormat="1" spans="1:67">
      <c r="A820" s="58"/>
      <c r="B820" s="58"/>
      <c r="C820" s="58"/>
      <c r="D820" s="58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  <c r="AA820" s="59"/>
      <c r="AB820" s="59"/>
      <c r="AC820" s="59"/>
      <c r="AD820" s="59"/>
      <c r="AE820" s="59"/>
      <c r="AF820" s="59"/>
      <c r="AG820" s="59"/>
      <c r="AH820" s="59"/>
      <c r="AI820" s="59"/>
      <c r="AJ820" s="59"/>
      <c r="AK820" s="59"/>
      <c r="AL820" s="59"/>
      <c r="AM820" s="59"/>
      <c r="AN820" s="59"/>
      <c r="AO820" s="59"/>
      <c r="AP820" s="59"/>
      <c r="AQ820" s="59"/>
      <c r="AR820" s="59"/>
      <c r="AS820" s="59"/>
      <c r="AT820" s="59"/>
      <c r="AU820" s="59"/>
      <c r="AV820" s="59"/>
      <c r="AW820" s="59"/>
      <c r="AX820" s="59"/>
      <c r="AY820" s="59"/>
      <c r="AZ820" s="59"/>
      <c r="BA820" s="59"/>
      <c r="BB820" s="59"/>
      <c r="BC820" s="59"/>
      <c r="BD820" s="59"/>
      <c r="BE820" s="59"/>
      <c r="BF820" s="59"/>
      <c r="BG820" s="59"/>
      <c r="BH820" s="59"/>
      <c r="BI820" s="59"/>
      <c r="BJ820" s="59"/>
      <c r="BK820" s="59"/>
      <c r="BL820" s="59"/>
      <c r="BM820" s="59"/>
      <c r="BN820" s="60"/>
      <c r="BO820" s="60"/>
    </row>
    <row r="821" s="1" customFormat="1" spans="1:67">
      <c r="A821" s="58"/>
      <c r="B821" s="58"/>
      <c r="C821" s="58"/>
      <c r="D821" s="58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/>
      <c r="AC821" s="59"/>
      <c r="AD821" s="59"/>
      <c r="AE821" s="59"/>
      <c r="AF821" s="59"/>
      <c r="AG821" s="59"/>
      <c r="AH821" s="59"/>
      <c r="AI821" s="59"/>
      <c r="AJ821" s="59"/>
      <c r="AK821" s="59"/>
      <c r="AL821" s="59"/>
      <c r="AM821" s="59"/>
      <c r="AN821" s="59"/>
      <c r="AO821" s="59"/>
      <c r="AP821" s="59"/>
      <c r="AQ821" s="59"/>
      <c r="AR821" s="59"/>
      <c r="AS821" s="59"/>
      <c r="AT821" s="59"/>
      <c r="AU821" s="59"/>
      <c r="AV821" s="59"/>
      <c r="AW821" s="59"/>
      <c r="AX821" s="59"/>
      <c r="AY821" s="59"/>
      <c r="AZ821" s="59"/>
      <c r="BA821" s="59"/>
      <c r="BB821" s="59"/>
      <c r="BC821" s="59"/>
      <c r="BD821" s="59"/>
      <c r="BE821" s="59"/>
      <c r="BF821" s="59"/>
      <c r="BG821" s="59"/>
      <c r="BH821" s="59"/>
      <c r="BI821" s="59"/>
      <c r="BJ821" s="59"/>
      <c r="BK821" s="59"/>
      <c r="BL821" s="59"/>
      <c r="BM821" s="59"/>
      <c r="BN821" s="60"/>
      <c r="BO821" s="60"/>
    </row>
    <row r="822" s="1" customFormat="1" spans="1:67">
      <c r="A822" s="58"/>
      <c r="B822" s="58"/>
      <c r="C822" s="58"/>
      <c r="D822" s="58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/>
      <c r="AC822" s="59"/>
      <c r="AD822" s="59"/>
      <c r="AE822" s="59"/>
      <c r="AF822" s="59"/>
      <c r="AG822" s="59"/>
      <c r="AH822" s="59"/>
      <c r="AI822" s="59"/>
      <c r="AJ822" s="59"/>
      <c r="AK822" s="59"/>
      <c r="AL822" s="59"/>
      <c r="AM822" s="59"/>
      <c r="AN822" s="59"/>
      <c r="AO822" s="59"/>
      <c r="AP822" s="59"/>
      <c r="AQ822" s="59"/>
      <c r="AR822" s="59"/>
      <c r="AS822" s="59"/>
      <c r="AT822" s="59"/>
      <c r="AU822" s="59"/>
      <c r="AV822" s="59"/>
      <c r="AW822" s="59"/>
      <c r="AX822" s="59"/>
      <c r="AY822" s="59"/>
      <c r="AZ822" s="59"/>
      <c r="BA822" s="59"/>
      <c r="BB822" s="59"/>
      <c r="BC822" s="59"/>
      <c r="BD822" s="59"/>
      <c r="BE822" s="59"/>
      <c r="BF822" s="59"/>
      <c r="BG822" s="59"/>
      <c r="BH822" s="59"/>
      <c r="BI822" s="59"/>
      <c r="BJ822" s="59"/>
      <c r="BK822" s="59"/>
      <c r="BL822" s="59"/>
      <c r="BM822" s="59"/>
      <c r="BN822" s="60"/>
      <c r="BO822" s="60"/>
    </row>
    <row r="823" s="1" customFormat="1" spans="1:67">
      <c r="A823" s="58"/>
      <c r="B823" s="58"/>
      <c r="C823" s="58"/>
      <c r="D823" s="58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  <c r="AA823" s="59"/>
      <c r="AB823" s="59"/>
      <c r="AC823" s="59"/>
      <c r="AD823" s="59"/>
      <c r="AE823" s="59"/>
      <c r="AF823" s="59"/>
      <c r="AG823" s="59"/>
      <c r="AH823" s="59"/>
      <c r="AI823" s="59"/>
      <c r="AJ823" s="59"/>
      <c r="AK823" s="59"/>
      <c r="AL823" s="59"/>
      <c r="AM823" s="59"/>
      <c r="AN823" s="59"/>
      <c r="AO823" s="59"/>
      <c r="AP823" s="59"/>
      <c r="AQ823" s="59"/>
      <c r="AR823" s="59"/>
      <c r="AS823" s="59"/>
      <c r="AT823" s="59"/>
      <c r="AU823" s="59"/>
      <c r="AV823" s="59"/>
      <c r="AW823" s="59"/>
      <c r="AX823" s="59"/>
      <c r="AY823" s="59"/>
      <c r="AZ823" s="59"/>
      <c r="BA823" s="59"/>
      <c r="BB823" s="59"/>
      <c r="BC823" s="59"/>
      <c r="BD823" s="59"/>
      <c r="BE823" s="59"/>
      <c r="BF823" s="59"/>
      <c r="BG823" s="59"/>
      <c r="BH823" s="59"/>
      <c r="BI823" s="59"/>
      <c r="BJ823" s="59"/>
      <c r="BK823" s="59"/>
      <c r="BL823" s="59"/>
      <c r="BM823" s="59"/>
      <c r="BN823" s="60"/>
      <c r="BO823" s="60"/>
    </row>
    <row r="824" s="1" customFormat="1" spans="1:67">
      <c r="A824" s="58"/>
      <c r="B824" s="58"/>
      <c r="C824" s="58"/>
      <c r="D824" s="58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  <c r="AA824" s="59"/>
      <c r="AB824" s="59"/>
      <c r="AC824" s="59"/>
      <c r="AD824" s="59"/>
      <c r="AE824" s="59"/>
      <c r="AF824" s="59"/>
      <c r="AG824" s="59"/>
      <c r="AH824" s="59"/>
      <c r="AI824" s="59"/>
      <c r="AJ824" s="59"/>
      <c r="AK824" s="59"/>
      <c r="AL824" s="59"/>
      <c r="AM824" s="59"/>
      <c r="AN824" s="59"/>
      <c r="AO824" s="59"/>
      <c r="AP824" s="59"/>
      <c r="AQ824" s="59"/>
      <c r="AR824" s="59"/>
      <c r="AS824" s="59"/>
      <c r="AT824" s="59"/>
      <c r="AU824" s="59"/>
      <c r="AV824" s="59"/>
      <c r="AW824" s="59"/>
      <c r="AX824" s="59"/>
      <c r="AY824" s="59"/>
      <c r="AZ824" s="59"/>
      <c r="BA824" s="59"/>
      <c r="BB824" s="59"/>
      <c r="BC824" s="59"/>
      <c r="BD824" s="59"/>
      <c r="BE824" s="59"/>
      <c r="BF824" s="59"/>
      <c r="BG824" s="59"/>
      <c r="BH824" s="59"/>
      <c r="BI824" s="59"/>
      <c r="BJ824" s="59"/>
      <c r="BK824" s="59"/>
      <c r="BL824" s="59"/>
      <c r="BM824" s="59"/>
      <c r="BN824" s="60"/>
      <c r="BO824" s="60"/>
    </row>
    <row r="825" s="1" customFormat="1" spans="1:67">
      <c r="A825" s="58"/>
      <c r="B825" s="58"/>
      <c r="C825" s="58"/>
      <c r="D825" s="58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  <c r="AA825" s="59"/>
      <c r="AB825" s="59"/>
      <c r="AC825" s="59"/>
      <c r="AD825" s="59"/>
      <c r="AE825" s="59"/>
      <c r="AF825" s="59"/>
      <c r="AG825" s="59"/>
      <c r="AH825" s="59"/>
      <c r="AI825" s="59"/>
      <c r="AJ825" s="59"/>
      <c r="AK825" s="59"/>
      <c r="AL825" s="59"/>
      <c r="AM825" s="59"/>
      <c r="AN825" s="59"/>
      <c r="AO825" s="59"/>
      <c r="AP825" s="59"/>
      <c r="AQ825" s="59"/>
      <c r="AR825" s="59"/>
      <c r="AS825" s="59"/>
      <c r="AT825" s="59"/>
      <c r="AU825" s="59"/>
      <c r="AV825" s="59"/>
      <c r="AW825" s="59"/>
      <c r="AX825" s="59"/>
      <c r="AY825" s="59"/>
      <c r="AZ825" s="59"/>
      <c r="BA825" s="59"/>
      <c r="BB825" s="59"/>
      <c r="BC825" s="59"/>
      <c r="BD825" s="59"/>
      <c r="BE825" s="59"/>
      <c r="BF825" s="59"/>
      <c r="BG825" s="59"/>
      <c r="BH825" s="59"/>
      <c r="BI825" s="59"/>
      <c r="BJ825" s="59"/>
      <c r="BK825" s="59"/>
      <c r="BL825" s="59"/>
      <c r="BM825" s="59"/>
      <c r="BN825" s="60"/>
      <c r="BO825" s="60"/>
    </row>
    <row r="826" s="1" customFormat="1" spans="1:67">
      <c r="A826" s="58"/>
      <c r="B826" s="58"/>
      <c r="C826" s="58"/>
      <c r="D826" s="58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  <c r="AA826" s="59"/>
      <c r="AB826" s="59"/>
      <c r="AC826" s="59"/>
      <c r="AD826" s="59"/>
      <c r="AE826" s="59"/>
      <c r="AF826" s="59"/>
      <c r="AG826" s="59"/>
      <c r="AH826" s="59"/>
      <c r="AI826" s="59"/>
      <c r="AJ826" s="59"/>
      <c r="AK826" s="59"/>
      <c r="AL826" s="59"/>
      <c r="AM826" s="59"/>
      <c r="AN826" s="59"/>
      <c r="AO826" s="59"/>
      <c r="AP826" s="59"/>
      <c r="AQ826" s="59"/>
      <c r="AR826" s="59"/>
      <c r="AS826" s="59"/>
      <c r="AT826" s="59"/>
      <c r="AU826" s="59"/>
      <c r="AV826" s="59"/>
      <c r="AW826" s="59"/>
      <c r="AX826" s="59"/>
      <c r="AY826" s="59"/>
      <c r="AZ826" s="59"/>
      <c r="BA826" s="59"/>
      <c r="BB826" s="59"/>
      <c r="BC826" s="59"/>
      <c r="BD826" s="59"/>
      <c r="BE826" s="59"/>
      <c r="BF826" s="59"/>
      <c r="BG826" s="59"/>
      <c r="BH826" s="59"/>
      <c r="BI826" s="59"/>
      <c r="BJ826" s="59"/>
      <c r="BK826" s="59"/>
      <c r="BL826" s="59"/>
      <c r="BM826" s="59"/>
      <c r="BN826" s="60"/>
      <c r="BO826" s="60"/>
    </row>
    <row r="827" s="1" customFormat="1" spans="1:67">
      <c r="A827" s="58"/>
      <c r="B827" s="58"/>
      <c r="C827" s="58"/>
      <c r="D827" s="58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  <c r="AA827" s="59"/>
      <c r="AB827" s="59"/>
      <c r="AC827" s="59"/>
      <c r="AD827" s="59"/>
      <c r="AE827" s="59"/>
      <c r="AF827" s="59"/>
      <c r="AG827" s="59"/>
      <c r="AH827" s="59"/>
      <c r="AI827" s="59"/>
      <c r="AJ827" s="59"/>
      <c r="AK827" s="59"/>
      <c r="AL827" s="59"/>
      <c r="AM827" s="59"/>
      <c r="AN827" s="59"/>
      <c r="AO827" s="59"/>
      <c r="AP827" s="59"/>
      <c r="AQ827" s="59"/>
      <c r="AR827" s="59"/>
      <c r="AS827" s="59"/>
      <c r="AT827" s="59"/>
      <c r="AU827" s="59"/>
      <c r="AV827" s="59"/>
      <c r="AW827" s="59"/>
      <c r="AX827" s="59"/>
      <c r="AY827" s="59"/>
      <c r="AZ827" s="59"/>
      <c r="BA827" s="59"/>
      <c r="BB827" s="59"/>
      <c r="BC827" s="59"/>
      <c r="BD827" s="59"/>
      <c r="BE827" s="59"/>
      <c r="BF827" s="59"/>
      <c r="BG827" s="59"/>
      <c r="BH827" s="59"/>
      <c r="BI827" s="59"/>
      <c r="BJ827" s="59"/>
      <c r="BK827" s="59"/>
      <c r="BL827" s="59"/>
      <c r="BM827" s="59"/>
      <c r="BN827" s="60"/>
      <c r="BO827" s="60"/>
    </row>
    <row r="828" s="1" customFormat="1" spans="1:67">
      <c r="A828" s="58"/>
      <c r="B828" s="58"/>
      <c r="C828" s="58"/>
      <c r="D828" s="58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  <c r="AA828" s="59"/>
      <c r="AB828" s="59"/>
      <c r="AC828" s="59"/>
      <c r="AD828" s="59"/>
      <c r="AE828" s="59"/>
      <c r="AF828" s="59"/>
      <c r="AG828" s="59"/>
      <c r="AH828" s="59"/>
      <c r="AI828" s="59"/>
      <c r="AJ828" s="59"/>
      <c r="AK828" s="59"/>
      <c r="AL828" s="59"/>
      <c r="AM828" s="59"/>
      <c r="AN828" s="59"/>
      <c r="AO828" s="59"/>
      <c r="AP828" s="59"/>
      <c r="AQ828" s="59"/>
      <c r="AR828" s="59"/>
      <c r="AS828" s="59"/>
      <c r="AT828" s="59"/>
      <c r="AU828" s="59"/>
      <c r="AV828" s="59"/>
      <c r="AW828" s="59"/>
      <c r="AX828" s="59"/>
      <c r="AY828" s="59"/>
      <c r="AZ828" s="59"/>
      <c r="BA828" s="59"/>
      <c r="BB828" s="59"/>
      <c r="BC828" s="59"/>
      <c r="BD828" s="59"/>
      <c r="BE828" s="59"/>
      <c r="BF828" s="59"/>
      <c r="BG828" s="59"/>
      <c r="BH828" s="59"/>
      <c r="BI828" s="59"/>
      <c r="BJ828" s="59"/>
      <c r="BK828" s="59"/>
      <c r="BL828" s="59"/>
      <c r="BM828" s="59"/>
      <c r="BN828" s="60"/>
      <c r="BO828" s="60"/>
    </row>
    <row r="829" s="1" customFormat="1" spans="1:67">
      <c r="A829" s="58"/>
      <c r="B829" s="58"/>
      <c r="C829" s="58"/>
      <c r="D829" s="58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  <c r="AA829" s="59"/>
      <c r="AB829" s="59"/>
      <c r="AC829" s="59"/>
      <c r="AD829" s="59"/>
      <c r="AE829" s="59"/>
      <c r="AF829" s="59"/>
      <c r="AG829" s="59"/>
      <c r="AH829" s="59"/>
      <c r="AI829" s="59"/>
      <c r="AJ829" s="59"/>
      <c r="AK829" s="59"/>
      <c r="AL829" s="59"/>
      <c r="AM829" s="59"/>
      <c r="AN829" s="59"/>
      <c r="AO829" s="59"/>
      <c r="AP829" s="59"/>
      <c r="AQ829" s="59"/>
      <c r="AR829" s="59"/>
      <c r="AS829" s="59"/>
      <c r="AT829" s="59"/>
      <c r="AU829" s="59"/>
      <c r="AV829" s="59"/>
      <c r="AW829" s="59"/>
      <c r="AX829" s="59"/>
      <c r="AY829" s="59"/>
      <c r="AZ829" s="59"/>
      <c r="BA829" s="59"/>
      <c r="BB829" s="59"/>
      <c r="BC829" s="59"/>
      <c r="BD829" s="59"/>
      <c r="BE829" s="59"/>
      <c r="BF829" s="59"/>
      <c r="BG829" s="59"/>
      <c r="BH829" s="59"/>
      <c r="BI829" s="59"/>
      <c r="BJ829" s="59"/>
      <c r="BK829" s="59"/>
      <c r="BL829" s="59"/>
      <c r="BM829" s="59"/>
      <c r="BN829" s="60"/>
      <c r="BO829" s="60"/>
    </row>
    <row r="830" s="1" customFormat="1" spans="1:67">
      <c r="A830" s="58"/>
      <c r="B830" s="58"/>
      <c r="C830" s="58"/>
      <c r="D830" s="58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  <c r="AA830" s="59"/>
      <c r="AB830" s="59"/>
      <c r="AC830" s="59"/>
      <c r="AD830" s="59"/>
      <c r="AE830" s="59"/>
      <c r="AF830" s="59"/>
      <c r="AG830" s="59"/>
      <c r="AH830" s="59"/>
      <c r="AI830" s="59"/>
      <c r="AJ830" s="59"/>
      <c r="AK830" s="59"/>
      <c r="AL830" s="59"/>
      <c r="AM830" s="59"/>
      <c r="AN830" s="59"/>
      <c r="AO830" s="59"/>
      <c r="AP830" s="59"/>
      <c r="AQ830" s="59"/>
      <c r="AR830" s="59"/>
      <c r="AS830" s="59"/>
      <c r="AT830" s="59"/>
      <c r="AU830" s="59"/>
      <c r="AV830" s="59"/>
      <c r="AW830" s="59"/>
      <c r="AX830" s="59"/>
      <c r="AY830" s="59"/>
      <c r="AZ830" s="59"/>
      <c r="BA830" s="59"/>
      <c r="BB830" s="59"/>
      <c r="BC830" s="59"/>
      <c r="BD830" s="59"/>
      <c r="BE830" s="59"/>
      <c r="BF830" s="59"/>
      <c r="BG830" s="59"/>
      <c r="BH830" s="59"/>
      <c r="BI830" s="59"/>
      <c r="BJ830" s="59"/>
      <c r="BK830" s="59"/>
      <c r="BL830" s="59"/>
      <c r="BM830" s="59"/>
      <c r="BN830" s="60"/>
      <c r="BO830" s="60"/>
    </row>
    <row r="831" s="1" customFormat="1" spans="1:67">
      <c r="A831" s="58"/>
      <c r="B831" s="58"/>
      <c r="C831" s="58"/>
      <c r="D831" s="58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  <c r="AA831" s="59"/>
      <c r="AB831" s="59"/>
      <c r="AC831" s="59"/>
      <c r="AD831" s="59"/>
      <c r="AE831" s="59"/>
      <c r="AF831" s="59"/>
      <c r="AG831" s="59"/>
      <c r="AH831" s="59"/>
      <c r="AI831" s="59"/>
      <c r="AJ831" s="59"/>
      <c r="AK831" s="59"/>
      <c r="AL831" s="59"/>
      <c r="AM831" s="59"/>
      <c r="AN831" s="59"/>
      <c r="AO831" s="59"/>
      <c r="AP831" s="59"/>
      <c r="AQ831" s="59"/>
      <c r="AR831" s="59"/>
      <c r="AS831" s="59"/>
      <c r="AT831" s="59"/>
      <c r="AU831" s="59"/>
      <c r="AV831" s="59"/>
      <c r="AW831" s="59"/>
      <c r="AX831" s="59"/>
      <c r="AY831" s="59"/>
      <c r="AZ831" s="59"/>
      <c r="BA831" s="59"/>
      <c r="BB831" s="59"/>
      <c r="BC831" s="59"/>
      <c r="BD831" s="59"/>
      <c r="BE831" s="59"/>
      <c r="BF831" s="59"/>
      <c r="BG831" s="59"/>
      <c r="BH831" s="59"/>
      <c r="BI831" s="59"/>
      <c r="BJ831" s="59"/>
      <c r="BK831" s="59"/>
      <c r="BL831" s="59"/>
      <c r="BM831" s="59"/>
      <c r="BN831" s="60"/>
      <c r="BO831" s="60"/>
    </row>
    <row r="832" s="1" customFormat="1" spans="1:67">
      <c r="A832" s="58"/>
      <c r="B832" s="58"/>
      <c r="C832" s="58"/>
      <c r="D832" s="58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  <c r="AA832" s="59"/>
      <c r="AB832" s="59"/>
      <c r="AC832" s="59"/>
      <c r="AD832" s="59"/>
      <c r="AE832" s="59"/>
      <c r="AF832" s="59"/>
      <c r="AG832" s="59"/>
      <c r="AH832" s="59"/>
      <c r="AI832" s="59"/>
      <c r="AJ832" s="59"/>
      <c r="AK832" s="59"/>
      <c r="AL832" s="59"/>
      <c r="AM832" s="59"/>
      <c r="AN832" s="59"/>
      <c r="AO832" s="59"/>
      <c r="AP832" s="59"/>
      <c r="AQ832" s="59"/>
      <c r="AR832" s="59"/>
      <c r="AS832" s="59"/>
      <c r="AT832" s="59"/>
      <c r="AU832" s="59"/>
      <c r="AV832" s="59"/>
      <c r="AW832" s="59"/>
      <c r="AX832" s="59"/>
      <c r="AY832" s="59"/>
      <c r="AZ832" s="59"/>
      <c r="BA832" s="59"/>
      <c r="BB832" s="59"/>
      <c r="BC832" s="59"/>
      <c r="BD832" s="59"/>
      <c r="BE832" s="59"/>
      <c r="BF832" s="59"/>
      <c r="BG832" s="59"/>
      <c r="BH832" s="59"/>
      <c r="BI832" s="59"/>
      <c r="BJ832" s="59"/>
      <c r="BK832" s="59"/>
      <c r="BL832" s="59"/>
      <c r="BM832" s="59"/>
      <c r="BN832" s="60"/>
      <c r="BO832" s="60"/>
    </row>
    <row r="833" s="1" customFormat="1" spans="1:67">
      <c r="A833" s="58"/>
      <c r="B833" s="58"/>
      <c r="C833" s="58"/>
      <c r="D833" s="58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  <c r="AA833" s="59"/>
      <c r="AB833" s="59"/>
      <c r="AC833" s="59"/>
      <c r="AD833" s="59"/>
      <c r="AE833" s="59"/>
      <c r="AF833" s="59"/>
      <c r="AG833" s="59"/>
      <c r="AH833" s="59"/>
      <c r="AI833" s="59"/>
      <c r="AJ833" s="59"/>
      <c r="AK833" s="59"/>
      <c r="AL833" s="59"/>
      <c r="AM833" s="59"/>
      <c r="AN833" s="59"/>
      <c r="AO833" s="59"/>
      <c r="AP833" s="59"/>
      <c r="AQ833" s="59"/>
      <c r="AR833" s="59"/>
      <c r="AS833" s="59"/>
      <c r="AT833" s="59"/>
      <c r="AU833" s="59"/>
      <c r="AV833" s="59"/>
      <c r="AW833" s="59"/>
      <c r="AX833" s="59"/>
      <c r="AY833" s="59"/>
      <c r="AZ833" s="59"/>
      <c r="BA833" s="59"/>
      <c r="BB833" s="59"/>
      <c r="BC833" s="59"/>
      <c r="BD833" s="59"/>
      <c r="BE833" s="59"/>
      <c r="BF833" s="59"/>
      <c r="BG833" s="59"/>
      <c r="BH833" s="59"/>
      <c r="BI833" s="59"/>
      <c r="BJ833" s="59"/>
      <c r="BK833" s="59"/>
      <c r="BL833" s="59"/>
      <c r="BM833" s="59"/>
      <c r="BN833" s="60"/>
      <c r="BO833" s="60"/>
    </row>
    <row r="834" s="1" customFormat="1" spans="1:67">
      <c r="A834" s="58"/>
      <c r="B834" s="58"/>
      <c r="C834" s="58"/>
      <c r="D834" s="58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  <c r="AA834" s="59"/>
      <c r="AB834" s="59"/>
      <c r="AC834" s="59"/>
      <c r="AD834" s="59"/>
      <c r="AE834" s="59"/>
      <c r="AF834" s="59"/>
      <c r="AG834" s="59"/>
      <c r="AH834" s="59"/>
      <c r="AI834" s="59"/>
      <c r="AJ834" s="59"/>
      <c r="AK834" s="59"/>
      <c r="AL834" s="59"/>
      <c r="AM834" s="59"/>
      <c r="AN834" s="59"/>
      <c r="AO834" s="59"/>
      <c r="AP834" s="59"/>
      <c r="AQ834" s="59"/>
      <c r="AR834" s="59"/>
      <c r="AS834" s="59"/>
      <c r="AT834" s="59"/>
      <c r="AU834" s="59"/>
      <c r="AV834" s="59"/>
      <c r="AW834" s="59"/>
      <c r="AX834" s="59"/>
      <c r="AY834" s="59"/>
      <c r="AZ834" s="59"/>
      <c r="BA834" s="59"/>
      <c r="BB834" s="59"/>
      <c r="BC834" s="59"/>
      <c r="BD834" s="59"/>
      <c r="BE834" s="59"/>
      <c r="BF834" s="59"/>
      <c r="BG834" s="59"/>
      <c r="BH834" s="59"/>
      <c r="BI834" s="59"/>
      <c r="BJ834" s="59"/>
      <c r="BK834" s="59"/>
      <c r="BL834" s="59"/>
      <c r="BM834" s="59"/>
      <c r="BN834" s="60"/>
      <c r="BO834" s="60"/>
    </row>
    <row r="835" s="1" customFormat="1" spans="1:67">
      <c r="A835" s="58"/>
      <c r="B835" s="58"/>
      <c r="C835" s="58"/>
      <c r="D835" s="58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  <c r="AA835" s="59"/>
      <c r="AB835" s="59"/>
      <c r="AC835" s="59"/>
      <c r="AD835" s="59"/>
      <c r="AE835" s="59"/>
      <c r="AF835" s="59"/>
      <c r="AG835" s="59"/>
      <c r="AH835" s="59"/>
      <c r="AI835" s="59"/>
      <c r="AJ835" s="59"/>
      <c r="AK835" s="59"/>
      <c r="AL835" s="59"/>
      <c r="AM835" s="59"/>
      <c r="AN835" s="59"/>
      <c r="AO835" s="59"/>
      <c r="AP835" s="59"/>
      <c r="AQ835" s="59"/>
      <c r="AR835" s="59"/>
      <c r="AS835" s="59"/>
      <c r="AT835" s="59"/>
      <c r="AU835" s="59"/>
      <c r="AV835" s="59"/>
      <c r="AW835" s="59"/>
      <c r="AX835" s="59"/>
      <c r="AY835" s="59"/>
      <c r="AZ835" s="59"/>
      <c r="BA835" s="59"/>
      <c r="BB835" s="59"/>
      <c r="BC835" s="59"/>
      <c r="BD835" s="59"/>
      <c r="BE835" s="59"/>
      <c r="BF835" s="59"/>
      <c r="BG835" s="59"/>
      <c r="BH835" s="59"/>
      <c r="BI835" s="59"/>
      <c r="BJ835" s="59"/>
      <c r="BK835" s="59"/>
      <c r="BL835" s="59"/>
      <c r="BM835" s="59"/>
      <c r="BN835" s="60"/>
      <c r="BO835" s="60"/>
    </row>
    <row r="836" s="1" customFormat="1" spans="1:67">
      <c r="A836" s="58"/>
      <c r="B836" s="58"/>
      <c r="C836" s="58"/>
      <c r="D836" s="58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  <c r="AA836" s="59"/>
      <c r="AB836" s="59"/>
      <c r="AC836" s="59"/>
      <c r="AD836" s="59"/>
      <c r="AE836" s="59"/>
      <c r="AF836" s="59"/>
      <c r="AG836" s="59"/>
      <c r="AH836" s="59"/>
      <c r="AI836" s="59"/>
      <c r="AJ836" s="59"/>
      <c r="AK836" s="59"/>
      <c r="AL836" s="59"/>
      <c r="AM836" s="59"/>
      <c r="AN836" s="59"/>
      <c r="AO836" s="59"/>
      <c r="AP836" s="59"/>
      <c r="AQ836" s="59"/>
      <c r="AR836" s="59"/>
      <c r="AS836" s="59"/>
      <c r="AT836" s="59"/>
      <c r="AU836" s="59"/>
      <c r="AV836" s="59"/>
      <c r="AW836" s="59"/>
      <c r="AX836" s="59"/>
      <c r="AY836" s="59"/>
      <c r="AZ836" s="59"/>
      <c r="BA836" s="59"/>
      <c r="BB836" s="59"/>
      <c r="BC836" s="59"/>
      <c r="BD836" s="59"/>
      <c r="BE836" s="59"/>
      <c r="BF836" s="59"/>
      <c r="BG836" s="59"/>
      <c r="BH836" s="59"/>
      <c r="BI836" s="59"/>
      <c r="BJ836" s="59"/>
      <c r="BK836" s="59"/>
      <c r="BL836" s="59"/>
      <c r="BM836" s="59"/>
      <c r="BN836" s="60"/>
      <c r="BO836" s="60"/>
    </row>
    <row r="837" s="1" customFormat="1" spans="1:67">
      <c r="A837" s="58"/>
      <c r="B837" s="58"/>
      <c r="C837" s="58"/>
      <c r="D837" s="58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  <c r="AC837" s="59"/>
      <c r="AD837" s="59"/>
      <c r="AE837" s="59"/>
      <c r="AF837" s="59"/>
      <c r="AG837" s="59"/>
      <c r="AH837" s="59"/>
      <c r="AI837" s="59"/>
      <c r="AJ837" s="59"/>
      <c r="AK837" s="59"/>
      <c r="AL837" s="59"/>
      <c r="AM837" s="59"/>
      <c r="AN837" s="59"/>
      <c r="AO837" s="59"/>
      <c r="AP837" s="59"/>
      <c r="AQ837" s="59"/>
      <c r="AR837" s="59"/>
      <c r="AS837" s="59"/>
      <c r="AT837" s="59"/>
      <c r="AU837" s="59"/>
      <c r="AV837" s="59"/>
      <c r="AW837" s="59"/>
      <c r="AX837" s="59"/>
      <c r="AY837" s="59"/>
      <c r="AZ837" s="59"/>
      <c r="BA837" s="59"/>
      <c r="BB837" s="59"/>
      <c r="BC837" s="59"/>
      <c r="BD837" s="59"/>
      <c r="BE837" s="59"/>
      <c r="BF837" s="59"/>
      <c r="BG837" s="59"/>
      <c r="BH837" s="59"/>
      <c r="BI837" s="59"/>
      <c r="BJ837" s="59"/>
      <c r="BK837" s="59"/>
      <c r="BL837" s="59"/>
      <c r="BM837" s="59"/>
      <c r="BN837" s="60"/>
      <c r="BO837" s="60"/>
    </row>
    <row r="838" s="1" customFormat="1" spans="1:67">
      <c r="A838" s="58"/>
      <c r="B838" s="58"/>
      <c r="C838" s="58"/>
      <c r="D838" s="58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/>
      <c r="AC838" s="59"/>
      <c r="AD838" s="59"/>
      <c r="AE838" s="59"/>
      <c r="AF838" s="59"/>
      <c r="AG838" s="59"/>
      <c r="AH838" s="59"/>
      <c r="AI838" s="59"/>
      <c r="AJ838" s="59"/>
      <c r="AK838" s="59"/>
      <c r="AL838" s="59"/>
      <c r="AM838" s="59"/>
      <c r="AN838" s="59"/>
      <c r="AO838" s="59"/>
      <c r="AP838" s="59"/>
      <c r="AQ838" s="59"/>
      <c r="AR838" s="59"/>
      <c r="AS838" s="59"/>
      <c r="AT838" s="59"/>
      <c r="AU838" s="59"/>
      <c r="AV838" s="59"/>
      <c r="AW838" s="59"/>
      <c r="AX838" s="59"/>
      <c r="AY838" s="59"/>
      <c r="AZ838" s="59"/>
      <c r="BA838" s="59"/>
      <c r="BB838" s="59"/>
      <c r="BC838" s="59"/>
      <c r="BD838" s="59"/>
      <c r="BE838" s="59"/>
      <c r="BF838" s="59"/>
      <c r="BG838" s="59"/>
      <c r="BH838" s="59"/>
      <c r="BI838" s="59"/>
      <c r="BJ838" s="59"/>
      <c r="BK838" s="59"/>
      <c r="BL838" s="59"/>
      <c r="BM838" s="59"/>
      <c r="BN838" s="60"/>
      <c r="BO838" s="60"/>
    </row>
    <row r="839" s="1" customFormat="1" spans="1:67">
      <c r="A839" s="58"/>
      <c r="B839" s="58"/>
      <c r="C839" s="58"/>
      <c r="D839" s="58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  <c r="AA839" s="59"/>
      <c r="AB839" s="59"/>
      <c r="AC839" s="59"/>
      <c r="AD839" s="59"/>
      <c r="AE839" s="59"/>
      <c r="AF839" s="59"/>
      <c r="AG839" s="59"/>
      <c r="AH839" s="59"/>
      <c r="AI839" s="59"/>
      <c r="AJ839" s="59"/>
      <c r="AK839" s="59"/>
      <c r="AL839" s="59"/>
      <c r="AM839" s="59"/>
      <c r="AN839" s="59"/>
      <c r="AO839" s="59"/>
      <c r="AP839" s="59"/>
      <c r="AQ839" s="59"/>
      <c r="AR839" s="59"/>
      <c r="AS839" s="59"/>
      <c r="AT839" s="59"/>
      <c r="AU839" s="59"/>
      <c r="AV839" s="59"/>
      <c r="AW839" s="59"/>
      <c r="AX839" s="59"/>
      <c r="AY839" s="59"/>
      <c r="AZ839" s="59"/>
      <c r="BA839" s="59"/>
      <c r="BB839" s="59"/>
      <c r="BC839" s="59"/>
      <c r="BD839" s="59"/>
      <c r="BE839" s="59"/>
      <c r="BF839" s="59"/>
      <c r="BG839" s="59"/>
      <c r="BH839" s="59"/>
      <c r="BI839" s="59"/>
      <c r="BJ839" s="59"/>
      <c r="BK839" s="59"/>
      <c r="BL839" s="59"/>
      <c r="BM839" s="59"/>
      <c r="BN839" s="60"/>
      <c r="BO839" s="60"/>
    </row>
    <row r="840" s="1" customFormat="1" spans="1:67">
      <c r="A840" s="58"/>
      <c r="B840" s="58"/>
      <c r="C840" s="58"/>
      <c r="D840" s="58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/>
      <c r="AC840" s="59"/>
      <c r="AD840" s="59"/>
      <c r="AE840" s="59"/>
      <c r="AF840" s="59"/>
      <c r="AG840" s="59"/>
      <c r="AH840" s="59"/>
      <c r="AI840" s="59"/>
      <c r="AJ840" s="59"/>
      <c r="AK840" s="59"/>
      <c r="AL840" s="59"/>
      <c r="AM840" s="59"/>
      <c r="AN840" s="59"/>
      <c r="AO840" s="59"/>
      <c r="AP840" s="59"/>
      <c r="AQ840" s="59"/>
      <c r="AR840" s="59"/>
      <c r="AS840" s="59"/>
      <c r="AT840" s="59"/>
      <c r="AU840" s="59"/>
      <c r="AV840" s="59"/>
      <c r="AW840" s="59"/>
      <c r="AX840" s="59"/>
      <c r="AY840" s="59"/>
      <c r="AZ840" s="59"/>
      <c r="BA840" s="59"/>
      <c r="BB840" s="59"/>
      <c r="BC840" s="59"/>
      <c r="BD840" s="59"/>
      <c r="BE840" s="59"/>
      <c r="BF840" s="59"/>
      <c r="BG840" s="59"/>
      <c r="BH840" s="59"/>
      <c r="BI840" s="59"/>
      <c r="BJ840" s="59"/>
      <c r="BK840" s="59"/>
      <c r="BL840" s="59"/>
      <c r="BM840" s="59"/>
      <c r="BN840" s="60"/>
      <c r="BO840" s="60"/>
    </row>
    <row r="841" s="1" customFormat="1" spans="1:67">
      <c r="A841" s="58"/>
      <c r="B841" s="58"/>
      <c r="C841" s="58"/>
      <c r="D841" s="58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/>
      <c r="AC841" s="59"/>
      <c r="AD841" s="59"/>
      <c r="AE841" s="59"/>
      <c r="AF841" s="59"/>
      <c r="AG841" s="59"/>
      <c r="AH841" s="59"/>
      <c r="AI841" s="59"/>
      <c r="AJ841" s="59"/>
      <c r="AK841" s="59"/>
      <c r="AL841" s="59"/>
      <c r="AM841" s="59"/>
      <c r="AN841" s="59"/>
      <c r="AO841" s="59"/>
      <c r="AP841" s="59"/>
      <c r="AQ841" s="59"/>
      <c r="AR841" s="59"/>
      <c r="AS841" s="59"/>
      <c r="AT841" s="59"/>
      <c r="AU841" s="59"/>
      <c r="AV841" s="59"/>
      <c r="AW841" s="59"/>
      <c r="AX841" s="59"/>
      <c r="AY841" s="59"/>
      <c r="AZ841" s="59"/>
      <c r="BA841" s="59"/>
      <c r="BB841" s="59"/>
      <c r="BC841" s="59"/>
      <c r="BD841" s="59"/>
      <c r="BE841" s="59"/>
      <c r="BF841" s="59"/>
      <c r="BG841" s="59"/>
      <c r="BH841" s="59"/>
      <c r="BI841" s="59"/>
      <c r="BJ841" s="59"/>
      <c r="BK841" s="59"/>
      <c r="BL841" s="59"/>
      <c r="BM841" s="59"/>
      <c r="BN841" s="60"/>
      <c r="BO841" s="60"/>
    </row>
    <row r="842" s="1" customFormat="1" spans="1:67">
      <c r="A842" s="58"/>
      <c r="B842" s="58"/>
      <c r="C842" s="58"/>
      <c r="D842" s="58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  <c r="AC842" s="59"/>
      <c r="AD842" s="59"/>
      <c r="AE842" s="59"/>
      <c r="AF842" s="59"/>
      <c r="AG842" s="59"/>
      <c r="AH842" s="59"/>
      <c r="AI842" s="59"/>
      <c r="AJ842" s="59"/>
      <c r="AK842" s="59"/>
      <c r="AL842" s="59"/>
      <c r="AM842" s="59"/>
      <c r="AN842" s="59"/>
      <c r="AO842" s="59"/>
      <c r="AP842" s="59"/>
      <c r="AQ842" s="59"/>
      <c r="AR842" s="59"/>
      <c r="AS842" s="59"/>
      <c r="AT842" s="59"/>
      <c r="AU842" s="59"/>
      <c r="AV842" s="59"/>
      <c r="AW842" s="59"/>
      <c r="AX842" s="59"/>
      <c r="AY842" s="59"/>
      <c r="AZ842" s="59"/>
      <c r="BA842" s="59"/>
      <c r="BB842" s="59"/>
      <c r="BC842" s="59"/>
      <c r="BD842" s="59"/>
      <c r="BE842" s="59"/>
      <c r="BF842" s="59"/>
      <c r="BG842" s="59"/>
      <c r="BH842" s="59"/>
      <c r="BI842" s="59"/>
      <c r="BJ842" s="59"/>
      <c r="BK842" s="59"/>
      <c r="BL842" s="59"/>
      <c r="BM842" s="59"/>
      <c r="BN842" s="60"/>
      <c r="BO842" s="60"/>
    </row>
    <row r="843" s="1" customFormat="1" spans="1:67">
      <c r="A843" s="58"/>
      <c r="B843" s="58"/>
      <c r="C843" s="58"/>
      <c r="D843" s="58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/>
      <c r="AC843" s="59"/>
      <c r="AD843" s="59"/>
      <c r="AE843" s="59"/>
      <c r="AF843" s="59"/>
      <c r="AG843" s="59"/>
      <c r="AH843" s="59"/>
      <c r="AI843" s="59"/>
      <c r="AJ843" s="59"/>
      <c r="AK843" s="59"/>
      <c r="AL843" s="59"/>
      <c r="AM843" s="59"/>
      <c r="AN843" s="59"/>
      <c r="AO843" s="59"/>
      <c r="AP843" s="59"/>
      <c r="AQ843" s="59"/>
      <c r="AR843" s="59"/>
      <c r="AS843" s="59"/>
      <c r="AT843" s="59"/>
      <c r="AU843" s="59"/>
      <c r="AV843" s="59"/>
      <c r="AW843" s="59"/>
      <c r="AX843" s="59"/>
      <c r="AY843" s="59"/>
      <c r="AZ843" s="59"/>
      <c r="BA843" s="59"/>
      <c r="BB843" s="59"/>
      <c r="BC843" s="59"/>
      <c r="BD843" s="59"/>
      <c r="BE843" s="59"/>
      <c r="BF843" s="59"/>
      <c r="BG843" s="59"/>
      <c r="BH843" s="59"/>
      <c r="BI843" s="59"/>
      <c r="BJ843" s="59"/>
      <c r="BK843" s="59"/>
      <c r="BL843" s="59"/>
      <c r="BM843" s="59"/>
      <c r="BN843" s="60"/>
      <c r="BO843" s="60"/>
    </row>
    <row r="844" s="1" customFormat="1" spans="1:67">
      <c r="A844" s="58"/>
      <c r="B844" s="58"/>
      <c r="C844" s="58"/>
      <c r="D844" s="58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/>
      <c r="AC844" s="59"/>
      <c r="AD844" s="59"/>
      <c r="AE844" s="59"/>
      <c r="AF844" s="59"/>
      <c r="AG844" s="59"/>
      <c r="AH844" s="59"/>
      <c r="AI844" s="59"/>
      <c r="AJ844" s="59"/>
      <c r="AK844" s="59"/>
      <c r="AL844" s="59"/>
      <c r="AM844" s="59"/>
      <c r="AN844" s="59"/>
      <c r="AO844" s="59"/>
      <c r="AP844" s="59"/>
      <c r="AQ844" s="59"/>
      <c r="AR844" s="59"/>
      <c r="AS844" s="59"/>
      <c r="AT844" s="59"/>
      <c r="AU844" s="59"/>
      <c r="AV844" s="59"/>
      <c r="AW844" s="59"/>
      <c r="AX844" s="59"/>
      <c r="AY844" s="59"/>
      <c r="AZ844" s="59"/>
      <c r="BA844" s="59"/>
      <c r="BB844" s="59"/>
      <c r="BC844" s="59"/>
      <c r="BD844" s="59"/>
      <c r="BE844" s="59"/>
      <c r="BF844" s="59"/>
      <c r="BG844" s="59"/>
      <c r="BH844" s="59"/>
      <c r="BI844" s="59"/>
      <c r="BJ844" s="59"/>
      <c r="BK844" s="59"/>
      <c r="BL844" s="59"/>
      <c r="BM844" s="59"/>
      <c r="BN844" s="60"/>
      <c r="BO844" s="60"/>
    </row>
    <row r="845" s="1" customFormat="1" spans="1:67">
      <c r="A845" s="58"/>
      <c r="B845" s="58"/>
      <c r="C845" s="58"/>
      <c r="D845" s="58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/>
      <c r="AC845" s="59"/>
      <c r="AD845" s="59"/>
      <c r="AE845" s="59"/>
      <c r="AF845" s="59"/>
      <c r="AG845" s="59"/>
      <c r="AH845" s="59"/>
      <c r="AI845" s="59"/>
      <c r="AJ845" s="59"/>
      <c r="AK845" s="59"/>
      <c r="AL845" s="59"/>
      <c r="AM845" s="59"/>
      <c r="AN845" s="59"/>
      <c r="AO845" s="59"/>
      <c r="AP845" s="59"/>
      <c r="AQ845" s="59"/>
      <c r="AR845" s="59"/>
      <c r="AS845" s="59"/>
      <c r="AT845" s="59"/>
      <c r="AU845" s="59"/>
      <c r="AV845" s="59"/>
      <c r="AW845" s="59"/>
      <c r="AX845" s="59"/>
      <c r="AY845" s="59"/>
      <c r="AZ845" s="59"/>
      <c r="BA845" s="59"/>
      <c r="BB845" s="59"/>
      <c r="BC845" s="59"/>
      <c r="BD845" s="59"/>
      <c r="BE845" s="59"/>
      <c r="BF845" s="59"/>
      <c r="BG845" s="59"/>
      <c r="BH845" s="59"/>
      <c r="BI845" s="59"/>
      <c r="BJ845" s="59"/>
      <c r="BK845" s="59"/>
      <c r="BL845" s="59"/>
      <c r="BM845" s="59"/>
      <c r="BN845" s="60"/>
      <c r="BO845" s="60"/>
    </row>
    <row r="846" s="1" customFormat="1" spans="1:67">
      <c r="A846" s="58"/>
      <c r="B846" s="58"/>
      <c r="C846" s="58"/>
      <c r="D846" s="58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/>
      <c r="AC846" s="59"/>
      <c r="AD846" s="59"/>
      <c r="AE846" s="59"/>
      <c r="AF846" s="59"/>
      <c r="AG846" s="59"/>
      <c r="AH846" s="59"/>
      <c r="AI846" s="59"/>
      <c r="AJ846" s="59"/>
      <c r="AK846" s="59"/>
      <c r="AL846" s="59"/>
      <c r="AM846" s="59"/>
      <c r="AN846" s="59"/>
      <c r="AO846" s="59"/>
      <c r="AP846" s="59"/>
      <c r="AQ846" s="59"/>
      <c r="AR846" s="59"/>
      <c r="AS846" s="59"/>
      <c r="AT846" s="59"/>
      <c r="AU846" s="59"/>
      <c r="AV846" s="59"/>
      <c r="AW846" s="59"/>
      <c r="AX846" s="59"/>
      <c r="AY846" s="59"/>
      <c r="AZ846" s="59"/>
      <c r="BA846" s="59"/>
      <c r="BB846" s="59"/>
      <c r="BC846" s="59"/>
      <c r="BD846" s="59"/>
      <c r="BE846" s="59"/>
      <c r="BF846" s="59"/>
      <c r="BG846" s="59"/>
      <c r="BH846" s="59"/>
      <c r="BI846" s="59"/>
      <c r="BJ846" s="59"/>
      <c r="BK846" s="59"/>
      <c r="BL846" s="59"/>
      <c r="BM846" s="59"/>
      <c r="BN846" s="60"/>
      <c r="BO846" s="60"/>
    </row>
    <row r="847" s="1" customFormat="1" spans="1:67">
      <c r="A847" s="58"/>
      <c r="B847" s="58"/>
      <c r="C847" s="58"/>
      <c r="D847" s="58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  <c r="AA847" s="59"/>
      <c r="AB847" s="59"/>
      <c r="AC847" s="59"/>
      <c r="AD847" s="59"/>
      <c r="AE847" s="59"/>
      <c r="AF847" s="59"/>
      <c r="AG847" s="59"/>
      <c r="AH847" s="59"/>
      <c r="AI847" s="59"/>
      <c r="AJ847" s="59"/>
      <c r="AK847" s="59"/>
      <c r="AL847" s="59"/>
      <c r="AM847" s="59"/>
      <c r="AN847" s="59"/>
      <c r="AO847" s="59"/>
      <c r="AP847" s="59"/>
      <c r="AQ847" s="59"/>
      <c r="AR847" s="59"/>
      <c r="AS847" s="59"/>
      <c r="AT847" s="59"/>
      <c r="AU847" s="59"/>
      <c r="AV847" s="59"/>
      <c r="AW847" s="59"/>
      <c r="AX847" s="59"/>
      <c r="AY847" s="59"/>
      <c r="AZ847" s="59"/>
      <c r="BA847" s="59"/>
      <c r="BB847" s="59"/>
      <c r="BC847" s="59"/>
      <c r="BD847" s="59"/>
      <c r="BE847" s="59"/>
      <c r="BF847" s="59"/>
      <c r="BG847" s="59"/>
      <c r="BH847" s="59"/>
      <c r="BI847" s="59"/>
      <c r="BJ847" s="59"/>
      <c r="BK847" s="59"/>
      <c r="BL847" s="59"/>
      <c r="BM847" s="59"/>
      <c r="BN847" s="60"/>
      <c r="BO847" s="60"/>
    </row>
    <row r="848" s="1" customFormat="1" spans="1:67">
      <c r="A848" s="58"/>
      <c r="B848" s="58"/>
      <c r="C848" s="58"/>
      <c r="D848" s="58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  <c r="AA848" s="59"/>
      <c r="AB848" s="59"/>
      <c r="AC848" s="59"/>
      <c r="AD848" s="59"/>
      <c r="AE848" s="59"/>
      <c r="AF848" s="59"/>
      <c r="AG848" s="59"/>
      <c r="AH848" s="59"/>
      <c r="AI848" s="59"/>
      <c r="AJ848" s="59"/>
      <c r="AK848" s="59"/>
      <c r="AL848" s="59"/>
      <c r="AM848" s="59"/>
      <c r="AN848" s="59"/>
      <c r="AO848" s="59"/>
      <c r="AP848" s="59"/>
      <c r="AQ848" s="59"/>
      <c r="AR848" s="59"/>
      <c r="AS848" s="59"/>
      <c r="AT848" s="59"/>
      <c r="AU848" s="59"/>
      <c r="AV848" s="59"/>
      <c r="AW848" s="59"/>
      <c r="AX848" s="59"/>
      <c r="AY848" s="59"/>
      <c r="AZ848" s="59"/>
      <c r="BA848" s="59"/>
      <c r="BB848" s="59"/>
      <c r="BC848" s="59"/>
      <c r="BD848" s="59"/>
      <c r="BE848" s="59"/>
      <c r="BF848" s="59"/>
      <c r="BG848" s="59"/>
      <c r="BH848" s="59"/>
      <c r="BI848" s="59"/>
      <c r="BJ848" s="59"/>
      <c r="BK848" s="59"/>
      <c r="BL848" s="59"/>
      <c r="BM848" s="59"/>
      <c r="BN848" s="60"/>
      <c r="BO848" s="60"/>
    </row>
    <row r="849" s="1" customFormat="1" spans="1:67">
      <c r="A849" s="58"/>
      <c r="B849" s="58"/>
      <c r="C849" s="58"/>
      <c r="D849" s="58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  <c r="AA849" s="59"/>
      <c r="AB849" s="59"/>
      <c r="AC849" s="59"/>
      <c r="AD849" s="59"/>
      <c r="AE849" s="59"/>
      <c r="AF849" s="59"/>
      <c r="AG849" s="59"/>
      <c r="AH849" s="59"/>
      <c r="AI849" s="59"/>
      <c r="AJ849" s="59"/>
      <c r="AK849" s="59"/>
      <c r="AL849" s="59"/>
      <c r="AM849" s="59"/>
      <c r="AN849" s="59"/>
      <c r="AO849" s="59"/>
      <c r="AP849" s="59"/>
      <c r="AQ849" s="59"/>
      <c r="AR849" s="59"/>
      <c r="AS849" s="59"/>
      <c r="AT849" s="59"/>
      <c r="AU849" s="59"/>
      <c r="AV849" s="59"/>
      <c r="AW849" s="59"/>
      <c r="AX849" s="59"/>
      <c r="AY849" s="59"/>
      <c r="AZ849" s="59"/>
      <c r="BA849" s="59"/>
      <c r="BB849" s="59"/>
      <c r="BC849" s="59"/>
      <c r="BD849" s="59"/>
      <c r="BE849" s="59"/>
      <c r="BF849" s="59"/>
      <c r="BG849" s="59"/>
      <c r="BH849" s="59"/>
      <c r="BI849" s="59"/>
      <c r="BJ849" s="59"/>
      <c r="BK849" s="59"/>
      <c r="BL849" s="59"/>
      <c r="BM849" s="59"/>
      <c r="BN849" s="60"/>
      <c r="BO849" s="60"/>
    </row>
    <row r="850" s="1" customFormat="1" spans="1:67">
      <c r="A850" s="58"/>
      <c r="B850" s="58"/>
      <c r="C850" s="58"/>
      <c r="D850" s="58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/>
      <c r="AC850" s="59"/>
      <c r="AD850" s="59"/>
      <c r="AE850" s="59"/>
      <c r="AF850" s="59"/>
      <c r="AG850" s="59"/>
      <c r="AH850" s="59"/>
      <c r="AI850" s="59"/>
      <c r="AJ850" s="59"/>
      <c r="AK850" s="59"/>
      <c r="AL850" s="59"/>
      <c r="AM850" s="59"/>
      <c r="AN850" s="59"/>
      <c r="AO850" s="59"/>
      <c r="AP850" s="59"/>
      <c r="AQ850" s="59"/>
      <c r="AR850" s="59"/>
      <c r="AS850" s="59"/>
      <c r="AT850" s="59"/>
      <c r="AU850" s="59"/>
      <c r="AV850" s="59"/>
      <c r="AW850" s="59"/>
      <c r="AX850" s="59"/>
      <c r="AY850" s="59"/>
      <c r="AZ850" s="59"/>
      <c r="BA850" s="59"/>
      <c r="BB850" s="59"/>
      <c r="BC850" s="59"/>
      <c r="BD850" s="59"/>
      <c r="BE850" s="59"/>
      <c r="BF850" s="59"/>
      <c r="BG850" s="59"/>
      <c r="BH850" s="59"/>
      <c r="BI850" s="59"/>
      <c r="BJ850" s="59"/>
      <c r="BK850" s="59"/>
      <c r="BL850" s="59"/>
      <c r="BM850" s="59"/>
      <c r="BN850" s="60"/>
      <c r="BO850" s="60"/>
    </row>
    <row r="851" s="1" customFormat="1" spans="1:67">
      <c r="A851" s="58"/>
      <c r="B851" s="58"/>
      <c r="C851" s="58"/>
      <c r="D851" s="58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/>
      <c r="AC851" s="59"/>
      <c r="AD851" s="59"/>
      <c r="AE851" s="59"/>
      <c r="AF851" s="59"/>
      <c r="AG851" s="59"/>
      <c r="AH851" s="59"/>
      <c r="AI851" s="59"/>
      <c r="AJ851" s="59"/>
      <c r="AK851" s="59"/>
      <c r="AL851" s="59"/>
      <c r="AM851" s="59"/>
      <c r="AN851" s="59"/>
      <c r="AO851" s="59"/>
      <c r="AP851" s="59"/>
      <c r="AQ851" s="59"/>
      <c r="AR851" s="59"/>
      <c r="AS851" s="59"/>
      <c r="AT851" s="59"/>
      <c r="AU851" s="59"/>
      <c r="AV851" s="59"/>
      <c r="AW851" s="59"/>
      <c r="AX851" s="59"/>
      <c r="AY851" s="59"/>
      <c r="AZ851" s="59"/>
      <c r="BA851" s="59"/>
      <c r="BB851" s="59"/>
      <c r="BC851" s="59"/>
      <c r="BD851" s="59"/>
      <c r="BE851" s="59"/>
      <c r="BF851" s="59"/>
      <c r="BG851" s="59"/>
      <c r="BH851" s="59"/>
      <c r="BI851" s="59"/>
      <c r="BJ851" s="59"/>
      <c r="BK851" s="59"/>
      <c r="BL851" s="59"/>
      <c r="BM851" s="59"/>
      <c r="BN851" s="60"/>
      <c r="BO851" s="60"/>
    </row>
    <row r="852" s="1" customFormat="1" spans="1:67">
      <c r="A852" s="58"/>
      <c r="B852" s="58"/>
      <c r="C852" s="58"/>
      <c r="D852" s="58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/>
      <c r="AC852" s="59"/>
      <c r="AD852" s="59"/>
      <c r="AE852" s="59"/>
      <c r="AF852" s="59"/>
      <c r="AG852" s="59"/>
      <c r="AH852" s="59"/>
      <c r="AI852" s="59"/>
      <c r="AJ852" s="59"/>
      <c r="AK852" s="59"/>
      <c r="AL852" s="59"/>
      <c r="AM852" s="59"/>
      <c r="AN852" s="59"/>
      <c r="AO852" s="59"/>
      <c r="AP852" s="59"/>
      <c r="AQ852" s="59"/>
      <c r="AR852" s="59"/>
      <c r="AS852" s="59"/>
      <c r="AT852" s="59"/>
      <c r="AU852" s="59"/>
      <c r="AV852" s="59"/>
      <c r="AW852" s="59"/>
      <c r="AX852" s="59"/>
      <c r="AY852" s="59"/>
      <c r="AZ852" s="59"/>
      <c r="BA852" s="59"/>
      <c r="BB852" s="59"/>
      <c r="BC852" s="59"/>
      <c r="BD852" s="59"/>
      <c r="BE852" s="59"/>
      <c r="BF852" s="59"/>
      <c r="BG852" s="59"/>
      <c r="BH852" s="59"/>
      <c r="BI852" s="59"/>
      <c r="BJ852" s="59"/>
      <c r="BK852" s="59"/>
      <c r="BL852" s="59"/>
      <c r="BM852" s="59"/>
      <c r="BN852" s="60"/>
      <c r="BO852" s="60"/>
    </row>
    <row r="853" s="1" customFormat="1" spans="1:67">
      <c r="A853" s="58"/>
      <c r="B853" s="58"/>
      <c r="C853" s="58"/>
      <c r="D853" s="58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  <c r="AA853" s="59"/>
      <c r="AB853" s="59"/>
      <c r="AC853" s="59"/>
      <c r="AD853" s="59"/>
      <c r="AE853" s="59"/>
      <c r="AF853" s="59"/>
      <c r="AG853" s="59"/>
      <c r="AH853" s="59"/>
      <c r="AI853" s="59"/>
      <c r="AJ853" s="59"/>
      <c r="AK853" s="59"/>
      <c r="AL853" s="59"/>
      <c r="AM853" s="59"/>
      <c r="AN853" s="59"/>
      <c r="AO853" s="59"/>
      <c r="AP853" s="59"/>
      <c r="AQ853" s="59"/>
      <c r="AR853" s="59"/>
      <c r="AS853" s="59"/>
      <c r="AT853" s="59"/>
      <c r="AU853" s="59"/>
      <c r="AV853" s="59"/>
      <c r="AW853" s="59"/>
      <c r="AX853" s="59"/>
      <c r="AY853" s="59"/>
      <c r="AZ853" s="59"/>
      <c r="BA853" s="59"/>
      <c r="BB853" s="59"/>
      <c r="BC853" s="59"/>
      <c r="BD853" s="59"/>
      <c r="BE853" s="59"/>
      <c r="BF853" s="59"/>
      <c r="BG853" s="59"/>
      <c r="BH853" s="59"/>
      <c r="BI853" s="59"/>
      <c r="BJ853" s="59"/>
      <c r="BK853" s="59"/>
      <c r="BL853" s="59"/>
      <c r="BM853" s="59"/>
      <c r="BN853" s="60"/>
      <c r="BO853" s="60"/>
    </row>
    <row r="854" s="1" customFormat="1" spans="1:67">
      <c r="A854" s="58"/>
      <c r="B854" s="58"/>
      <c r="C854" s="58"/>
      <c r="D854" s="58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  <c r="AA854" s="59"/>
      <c r="AB854" s="59"/>
      <c r="AC854" s="59"/>
      <c r="AD854" s="59"/>
      <c r="AE854" s="59"/>
      <c r="AF854" s="59"/>
      <c r="AG854" s="59"/>
      <c r="AH854" s="59"/>
      <c r="AI854" s="59"/>
      <c r="AJ854" s="59"/>
      <c r="AK854" s="59"/>
      <c r="AL854" s="59"/>
      <c r="AM854" s="59"/>
      <c r="AN854" s="59"/>
      <c r="AO854" s="59"/>
      <c r="AP854" s="59"/>
      <c r="AQ854" s="59"/>
      <c r="AR854" s="59"/>
      <c r="AS854" s="59"/>
      <c r="AT854" s="59"/>
      <c r="AU854" s="59"/>
      <c r="AV854" s="59"/>
      <c r="AW854" s="59"/>
      <c r="AX854" s="59"/>
      <c r="AY854" s="59"/>
      <c r="AZ854" s="59"/>
      <c r="BA854" s="59"/>
      <c r="BB854" s="59"/>
      <c r="BC854" s="59"/>
      <c r="BD854" s="59"/>
      <c r="BE854" s="59"/>
      <c r="BF854" s="59"/>
      <c r="BG854" s="59"/>
      <c r="BH854" s="59"/>
      <c r="BI854" s="59"/>
      <c r="BJ854" s="59"/>
      <c r="BK854" s="59"/>
      <c r="BL854" s="59"/>
      <c r="BM854" s="59"/>
      <c r="BN854" s="60"/>
      <c r="BO854" s="60"/>
    </row>
    <row r="855" s="1" customFormat="1" spans="1:67">
      <c r="A855" s="58"/>
      <c r="B855" s="58"/>
      <c r="C855" s="58"/>
      <c r="D855" s="58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  <c r="AA855" s="59"/>
      <c r="AB855" s="59"/>
      <c r="AC855" s="59"/>
      <c r="AD855" s="59"/>
      <c r="AE855" s="59"/>
      <c r="AF855" s="59"/>
      <c r="AG855" s="59"/>
      <c r="AH855" s="59"/>
      <c r="AI855" s="59"/>
      <c r="AJ855" s="59"/>
      <c r="AK855" s="59"/>
      <c r="AL855" s="59"/>
      <c r="AM855" s="59"/>
      <c r="AN855" s="59"/>
      <c r="AO855" s="59"/>
      <c r="AP855" s="59"/>
      <c r="AQ855" s="59"/>
      <c r="AR855" s="59"/>
      <c r="AS855" s="59"/>
      <c r="AT855" s="59"/>
      <c r="AU855" s="59"/>
      <c r="AV855" s="59"/>
      <c r="AW855" s="59"/>
      <c r="AX855" s="59"/>
      <c r="AY855" s="59"/>
      <c r="AZ855" s="59"/>
      <c r="BA855" s="59"/>
      <c r="BB855" s="59"/>
      <c r="BC855" s="59"/>
      <c r="BD855" s="59"/>
      <c r="BE855" s="59"/>
      <c r="BF855" s="59"/>
      <c r="BG855" s="59"/>
      <c r="BH855" s="59"/>
      <c r="BI855" s="59"/>
      <c r="BJ855" s="59"/>
      <c r="BK855" s="59"/>
      <c r="BL855" s="59"/>
      <c r="BM855" s="59"/>
      <c r="BN855" s="60"/>
      <c r="BO855" s="60"/>
    </row>
    <row r="856" s="1" customFormat="1" spans="1:67">
      <c r="A856" s="58"/>
      <c r="B856" s="58"/>
      <c r="C856" s="58"/>
      <c r="D856" s="58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  <c r="AA856" s="59"/>
      <c r="AB856" s="59"/>
      <c r="AC856" s="59"/>
      <c r="AD856" s="59"/>
      <c r="AE856" s="59"/>
      <c r="AF856" s="59"/>
      <c r="AG856" s="59"/>
      <c r="AH856" s="59"/>
      <c r="AI856" s="59"/>
      <c r="AJ856" s="59"/>
      <c r="AK856" s="59"/>
      <c r="AL856" s="59"/>
      <c r="AM856" s="59"/>
      <c r="AN856" s="59"/>
      <c r="AO856" s="59"/>
      <c r="AP856" s="59"/>
      <c r="AQ856" s="59"/>
      <c r="AR856" s="59"/>
      <c r="AS856" s="59"/>
      <c r="AT856" s="59"/>
      <c r="AU856" s="59"/>
      <c r="AV856" s="59"/>
      <c r="AW856" s="59"/>
      <c r="AX856" s="59"/>
      <c r="AY856" s="59"/>
      <c r="AZ856" s="59"/>
      <c r="BA856" s="59"/>
      <c r="BB856" s="59"/>
      <c r="BC856" s="59"/>
      <c r="BD856" s="59"/>
      <c r="BE856" s="59"/>
      <c r="BF856" s="59"/>
      <c r="BG856" s="59"/>
      <c r="BH856" s="59"/>
      <c r="BI856" s="59"/>
      <c r="BJ856" s="59"/>
      <c r="BK856" s="59"/>
      <c r="BL856" s="59"/>
      <c r="BM856" s="59"/>
      <c r="BN856" s="60"/>
      <c r="BO856" s="60"/>
    </row>
    <row r="857" s="1" customFormat="1" spans="1:67">
      <c r="A857" s="58"/>
      <c r="B857" s="58"/>
      <c r="C857" s="58"/>
      <c r="D857" s="58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  <c r="AA857" s="59"/>
      <c r="AB857" s="59"/>
      <c r="AC857" s="59"/>
      <c r="AD857" s="59"/>
      <c r="AE857" s="59"/>
      <c r="AF857" s="59"/>
      <c r="AG857" s="59"/>
      <c r="AH857" s="59"/>
      <c r="AI857" s="59"/>
      <c r="AJ857" s="59"/>
      <c r="AK857" s="59"/>
      <c r="AL857" s="59"/>
      <c r="AM857" s="59"/>
      <c r="AN857" s="59"/>
      <c r="AO857" s="59"/>
      <c r="AP857" s="59"/>
      <c r="AQ857" s="59"/>
      <c r="AR857" s="59"/>
      <c r="AS857" s="59"/>
      <c r="AT857" s="59"/>
      <c r="AU857" s="59"/>
      <c r="AV857" s="59"/>
      <c r="AW857" s="59"/>
      <c r="AX857" s="59"/>
      <c r="AY857" s="59"/>
      <c r="AZ857" s="59"/>
      <c r="BA857" s="59"/>
      <c r="BB857" s="59"/>
      <c r="BC857" s="59"/>
      <c r="BD857" s="59"/>
      <c r="BE857" s="59"/>
      <c r="BF857" s="59"/>
      <c r="BG857" s="59"/>
      <c r="BH857" s="59"/>
      <c r="BI857" s="59"/>
      <c r="BJ857" s="59"/>
      <c r="BK857" s="59"/>
      <c r="BL857" s="59"/>
      <c r="BM857" s="59"/>
      <c r="BN857" s="60"/>
      <c r="BO857" s="60"/>
    </row>
    <row r="858" s="1" customFormat="1" spans="1:67">
      <c r="A858" s="58"/>
      <c r="B858" s="58"/>
      <c r="C858" s="58"/>
      <c r="D858" s="58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  <c r="AA858" s="59"/>
      <c r="AB858" s="59"/>
      <c r="AC858" s="59"/>
      <c r="AD858" s="59"/>
      <c r="AE858" s="59"/>
      <c r="AF858" s="59"/>
      <c r="AG858" s="59"/>
      <c r="AH858" s="59"/>
      <c r="AI858" s="59"/>
      <c r="AJ858" s="59"/>
      <c r="AK858" s="59"/>
      <c r="AL858" s="59"/>
      <c r="AM858" s="59"/>
      <c r="AN858" s="59"/>
      <c r="AO858" s="59"/>
      <c r="AP858" s="59"/>
      <c r="AQ858" s="59"/>
      <c r="AR858" s="59"/>
      <c r="AS858" s="59"/>
      <c r="AT858" s="59"/>
      <c r="AU858" s="59"/>
      <c r="AV858" s="59"/>
      <c r="AW858" s="59"/>
      <c r="AX858" s="59"/>
      <c r="AY858" s="59"/>
      <c r="AZ858" s="59"/>
      <c r="BA858" s="59"/>
      <c r="BB858" s="59"/>
      <c r="BC858" s="59"/>
      <c r="BD858" s="59"/>
      <c r="BE858" s="59"/>
      <c r="BF858" s="59"/>
      <c r="BG858" s="59"/>
      <c r="BH858" s="59"/>
      <c r="BI858" s="59"/>
      <c r="BJ858" s="59"/>
      <c r="BK858" s="59"/>
      <c r="BL858" s="59"/>
      <c r="BM858" s="59"/>
      <c r="BN858" s="60"/>
      <c r="BO858" s="60"/>
    </row>
    <row r="859" s="1" customFormat="1" spans="1:67">
      <c r="A859" s="58"/>
      <c r="B859" s="58"/>
      <c r="C859" s="58"/>
      <c r="D859" s="58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/>
      <c r="AC859" s="59"/>
      <c r="AD859" s="59"/>
      <c r="AE859" s="59"/>
      <c r="AF859" s="59"/>
      <c r="AG859" s="59"/>
      <c r="AH859" s="59"/>
      <c r="AI859" s="59"/>
      <c r="AJ859" s="59"/>
      <c r="AK859" s="59"/>
      <c r="AL859" s="59"/>
      <c r="AM859" s="59"/>
      <c r="AN859" s="59"/>
      <c r="AO859" s="59"/>
      <c r="AP859" s="59"/>
      <c r="AQ859" s="59"/>
      <c r="AR859" s="59"/>
      <c r="AS859" s="59"/>
      <c r="AT859" s="59"/>
      <c r="AU859" s="59"/>
      <c r="AV859" s="59"/>
      <c r="AW859" s="59"/>
      <c r="AX859" s="59"/>
      <c r="AY859" s="59"/>
      <c r="AZ859" s="59"/>
      <c r="BA859" s="59"/>
      <c r="BB859" s="59"/>
      <c r="BC859" s="59"/>
      <c r="BD859" s="59"/>
      <c r="BE859" s="59"/>
      <c r="BF859" s="59"/>
      <c r="BG859" s="59"/>
      <c r="BH859" s="59"/>
      <c r="BI859" s="59"/>
      <c r="BJ859" s="59"/>
      <c r="BK859" s="59"/>
      <c r="BL859" s="59"/>
      <c r="BM859" s="59"/>
      <c r="BN859" s="60"/>
      <c r="BO859" s="60"/>
    </row>
    <row r="860" s="1" customFormat="1" spans="1:67">
      <c r="A860" s="58"/>
      <c r="B860" s="58"/>
      <c r="C860" s="58"/>
      <c r="D860" s="58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  <c r="AA860" s="59"/>
      <c r="AB860" s="59"/>
      <c r="AC860" s="59"/>
      <c r="AD860" s="59"/>
      <c r="AE860" s="59"/>
      <c r="AF860" s="59"/>
      <c r="AG860" s="59"/>
      <c r="AH860" s="59"/>
      <c r="AI860" s="59"/>
      <c r="AJ860" s="59"/>
      <c r="AK860" s="59"/>
      <c r="AL860" s="59"/>
      <c r="AM860" s="59"/>
      <c r="AN860" s="59"/>
      <c r="AO860" s="59"/>
      <c r="AP860" s="59"/>
      <c r="AQ860" s="59"/>
      <c r="AR860" s="59"/>
      <c r="AS860" s="59"/>
      <c r="AT860" s="59"/>
      <c r="AU860" s="59"/>
      <c r="AV860" s="59"/>
      <c r="AW860" s="59"/>
      <c r="AX860" s="59"/>
      <c r="AY860" s="59"/>
      <c r="AZ860" s="59"/>
      <c r="BA860" s="59"/>
      <c r="BB860" s="59"/>
      <c r="BC860" s="59"/>
      <c r="BD860" s="59"/>
      <c r="BE860" s="59"/>
      <c r="BF860" s="59"/>
      <c r="BG860" s="59"/>
      <c r="BH860" s="59"/>
      <c r="BI860" s="59"/>
      <c r="BJ860" s="59"/>
      <c r="BK860" s="59"/>
      <c r="BL860" s="59"/>
      <c r="BM860" s="59"/>
      <c r="BN860" s="60"/>
      <c r="BO860" s="60"/>
    </row>
    <row r="861" s="1" customFormat="1" spans="1:67">
      <c r="A861" s="58"/>
      <c r="B861" s="58"/>
      <c r="C861" s="58"/>
      <c r="D861" s="58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  <c r="AA861" s="59"/>
      <c r="AB861" s="59"/>
      <c r="AC861" s="59"/>
      <c r="AD861" s="59"/>
      <c r="AE861" s="59"/>
      <c r="AF861" s="59"/>
      <c r="AG861" s="59"/>
      <c r="AH861" s="59"/>
      <c r="AI861" s="59"/>
      <c r="AJ861" s="59"/>
      <c r="AK861" s="59"/>
      <c r="AL861" s="59"/>
      <c r="AM861" s="59"/>
      <c r="AN861" s="59"/>
      <c r="AO861" s="59"/>
      <c r="AP861" s="59"/>
      <c r="AQ861" s="59"/>
      <c r="AR861" s="59"/>
      <c r="AS861" s="59"/>
      <c r="AT861" s="59"/>
      <c r="AU861" s="59"/>
      <c r="AV861" s="59"/>
      <c r="AW861" s="59"/>
      <c r="AX861" s="59"/>
      <c r="AY861" s="59"/>
      <c r="AZ861" s="59"/>
      <c r="BA861" s="59"/>
      <c r="BB861" s="59"/>
      <c r="BC861" s="59"/>
      <c r="BD861" s="59"/>
      <c r="BE861" s="59"/>
      <c r="BF861" s="59"/>
      <c r="BG861" s="59"/>
      <c r="BH861" s="59"/>
      <c r="BI861" s="59"/>
      <c r="BJ861" s="59"/>
      <c r="BK861" s="59"/>
      <c r="BL861" s="59"/>
      <c r="BM861" s="59"/>
      <c r="BN861" s="60"/>
      <c r="BO861" s="60"/>
    </row>
    <row r="862" s="1" customFormat="1" spans="1:67">
      <c r="A862" s="58"/>
      <c r="B862" s="58"/>
      <c r="C862" s="58"/>
      <c r="D862" s="58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  <c r="AA862" s="59"/>
      <c r="AB862" s="59"/>
      <c r="AC862" s="59"/>
      <c r="AD862" s="59"/>
      <c r="AE862" s="59"/>
      <c r="AF862" s="59"/>
      <c r="AG862" s="59"/>
      <c r="AH862" s="59"/>
      <c r="AI862" s="59"/>
      <c r="AJ862" s="59"/>
      <c r="AK862" s="59"/>
      <c r="AL862" s="59"/>
      <c r="AM862" s="59"/>
      <c r="AN862" s="59"/>
      <c r="AO862" s="59"/>
      <c r="AP862" s="59"/>
      <c r="AQ862" s="59"/>
      <c r="AR862" s="59"/>
      <c r="AS862" s="59"/>
      <c r="AT862" s="59"/>
      <c r="AU862" s="59"/>
      <c r="AV862" s="59"/>
      <c r="AW862" s="59"/>
      <c r="AX862" s="59"/>
      <c r="AY862" s="59"/>
      <c r="AZ862" s="59"/>
      <c r="BA862" s="59"/>
      <c r="BB862" s="59"/>
      <c r="BC862" s="59"/>
      <c r="BD862" s="59"/>
      <c r="BE862" s="59"/>
      <c r="BF862" s="59"/>
      <c r="BG862" s="59"/>
      <c r="BH862" s="59"/>
      <c r="BI862" s="59"/>
      <c r="BJ862" s="59"/>
      <c r="BK862" s="59"/>
      <c r="BL862" s="59"/>
      <c r="BM862" s="59"/>
      <c r="BN862" s="60"/>
      <c r="BO862" s="60"/>
    </row>
    <row r="863" s="1" customFormat="1" spans="1:67">
      <c r="A863" s="58"/>
      <c r="B863" s="58"/>
      <c r="C863" s="58"/>
      <c r="D863" s="58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  <c r="AA863" s="59"/>
      <c r="AB863" s="59"/>
      <c r="AC863" s="59"/>
      <c r="AD863" s="59"/>
      <c r="AE863" s="59"/>
      <c r="AF863" s="59"/>
      <c r="AG863" s="59"/>
      <c r="AH863" s="59"/>
      <c r="AI863" s="59"/>
      <c r="AJ863" s="59"/>
      <c r="AK863" s="59"/>
      <c r="AL863" s="59"/>
      <c r="AM863" s="59"/>
      <c r="AN863" s="59"/>
      <c r="AO863" s="59"/>
      <c r="AP863" s="59"/>
      <c r="AQ863" s="59"/>
      <c r="AR863" s="59"/>
      <c r="AS863" s="59"/>
      <c r="AT863" s="59"/>
      <c r="AU863" s="59"/>
      <c r="AV863" s="59"/>
      <c r="AW863" s="59"/>
      <c r="AX863" s="59"/>
      <c r="AY863" s="59"/>
      <c r="AZ863" s="59"/>
      <c r="BA863" s="59"/>
      <c r="BB863" s="59"/>
      <c r="BC863" s="59"/>
      <c r="BD863" s="59"/>
      <c r="BE863" s="59"/>
      <c r="BF863" s="59"/>
      <c r="BG863" s="59"/>
      <c r="BH863" s="59"/>
      <c r="BI863" s="59"/>
      <c r="BJ863" s="59"/>
      <c r="BK863" s="59"/>
      <c r="BL863" s="59"/>
      <c r="BM863" s="59"/>
      <c r="BN863" s="60"/>
      <c r="BO863" s="60"/>
    </row>
    <row r="864" s="1" customFormat="1" spans="1:67">
      <c r="A864" s="58"/>
      <c r="B864" s="58"/>
      <c r="C864" s="58"/>
      <c r="D864" s="58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  <c r="AA864" s="59"/>
      <c r="AB864" s="59"/>
      <c r="AC864" s="59"/>
      <c r="AD864" s="59"/>
      <c r="AE864" s="59"/>
      <c r="AF864" s="59"/>
      <c r="AG864" s="59"/>
      <c r="AH864" s="59"/>
      <c r="AI864" s="59"/>
      <c r="AJ864" s="59"/>
      <c r="AK864" s="59"/>
      <c r="AL864" s="59"/>
      <c r="AM864" s="59"/>
      <c r="AN864" s="59"/>
      <c r="AO864" s="59"/>
      <c r="AP864" s="59"/>
      <c r="AQ864" s="59"/>
      <c r="AR864" s="59"/>
      <c r="AS864" s="59"/>
      <c r="AT864" s="59"/>
      <c r="AU864" s="59"/>
      <c r="AV864" s="59"/>
      <c r="AW864" s="59"/>
      <c r="AX864" s="59"/>
      <c r="AY864" s="59"/>
      <c r="AZ864" s="59"/>
      <c r="BA864" s="59"/>
      <c r="BB864" s="59"/>
      <c r="BC864" s="59"/>
      <c r="BD864" s="59"/>
      <c r="BE864" s="59"/>
      <c r="BF864" s="59"/>
      <c r="BG864" s="59"/>
      <c r="BH864" s="59"/>
      <c r="BI864" s="59"/>
      <c r="BJ864" s="59"/>
      <c r="BK864" s="59"/>
      <c r="BL864" s="59"/>
      <c r="BM864" s="59"/>
      <c r="BN864" s="60"/>
      <c r="BO864" s="60"/>
    </row>
    <row r="865" s="1" customFormat="1" spans="1:67">
      <c r="A865" s="58"/>
      <c r="B865" s="58"/>
      <c r="C865" s="58"/>
      <c r="D865" s="58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  <c r="AA865" s="59"/>
      <c r="AB865" s="59"/>
      <c r="AC865" s="59"/>
      <c r="AD865" s="59"/>
      <c r="AE865" s="59"/>
      <c r="AF865" s="59"/>
      <c r="AG865" s="59"/>
      <c r="AH865" s="59"/>
      <c r="AI865" s="59"/>
      <c r="AJ865" s="59"/>
      <c r="AK865" s="59"/>
      <c r="AL865" s="59"/>
      <c r="AM865" s="59"/>
      <c r="AN865" s="59"/>
      <c r="AO865" s="59"/>
      <c r="AP865" s="59"/>
      <c r="AQ865" s="59"/>
      <c r="AR865" s="59"/>
      <c r="AS865" s="59"/>
      <c r="AT865" s="59"/>
      <c r="AU865" s="59"/>
      <c r="AV865" s="59"/>
      <c r="AW865" s="59"/>
      <c r="AX865" s="59"/>
      <c r="AY865" s="59"/>
      <c r="AZ865" s="59"/>
      <c r="BA865" s="59"/>
      <c r="BB865" s="59"/>
      <c r="BC865" s="59"/>
      <c r="BD865" s="59"/>
      <c r="BE865" s="59"/>
      <c r="BF865" s="59"/>
      <c r="BG865" s="59"/>
      <c r="BH865" s="59"/>
      <c r="BI865" s="59"/>
      <c r="BJ865" s="59"/>
      <c r="BK865" s="59"/>
      <c r="BL865" s="59"/>
      <c r="BM865" s="59"/>
      <c r="BN865" s="60"/>
      <c r="BO865" s="60"/>
    </row>
    <row r="866" s="1" customFormat="1" spans="1:67">
      <c r="A866" s="58"/>
      <c r="B866" s="58"/>
      <c r="C866" s="58"/>
      <c r="D866" s="58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  <c r="AA866" s="59"/>
      <c r="AB866" s="59"/>
      <c r="AC866" s="59"/>
      <c r="AD866" s="59"/>
      <c r="AE866" s="59"/>
      <c r="AF866" s="59"/>
      <c r="AG866" s="59"/>
      <c r="AH866" s="59"/>
      <c r="AI866" s="59"/>
      <c r="AJ866" s="59"/>
      <c r="AK866" s="59"/>
      <c r="AL866" s="59"/>
      <c r="AM866" s="59"/>
      <c r="AN866" s="59"/>
      <c r="AO866" s="59"/>
      <c r="AP866" s="59"/>
      <c r="AQ866" s="59"/>
      <c r="AR866" s="59"/>
      <c r="AS866" s="59"/>
      <c r="AT866" s="59"/>
      <c r="AU866" s="59"/>
      <c r="AV866" s="59"/>
      <c r="AW866" s="59"/>
      <c r="AX866" s="59"/>
      <c r="AY866" s="59"/>
      <c r="AZ866" s="59"/>
      <c r="BA866" s="59"/>
      <c r="BB866" s="59"/>
      <c r="BC866" s="59"/>
      <c r="BD866" s="59"/>
      <c r="BE866" s="59"/>
      <c r="BF866" s="59"/>
      <c r="BG866" s="59"/>
      <c r="BH866" s="59"/>
      <c r="BI866" s="59"/>
      <c r="BJ866" s="59"/>
      <c r="BK866" s="59"/>
      <c r="BL866" s="59"/>
      <c r="BM866" s="59"/>
      <c r="BN866" s="60"/>
      <c r="BO866" s="60"/>
    </row>
    <row r="867" s="1" customFormat="1" spans="1:67">
      <c r="A867" s="58"/>
      <c r="B867" s="58"/>
      <c r="C867" s="58"/>
      <c r="D867" s="58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  <c r="AA867" s="59"/>
      <c r="AB867" s="59"/>
      <c r="AC867" s="59"/>
      <c r="AD867" s="59"/>
      <c r="AE867" s="59"/>
      <c r="AF867" s="59"/>
      <c r="AG867" s="59"/>
      <c r="AH867" s="59"/>
      <c r="AI867" s="59"/>
      <c r="AJ867" s="59"/>
      <c r="AK867" s="59"/>
      <c r="AL867" s="59"/>
      <c r="AM867" s="59"/>
      <c r="AN867" s="59"/>
      <c r="AO867" s="59"/>
      <c r="AP867" s="59"/>
      <c r="AQ867" s="59"/>
      <c r="AR867" s="59"/>
      <c r="AS867" s="59"/>
      <c r="AT867" s="59"/>
      <c r="AU867" s="59"/>
      <c r="AV867" s="59"/>
      <c r="AW867" s="59"/>
      <c r="AX867" s="59"/>
      <c r="AY867" s="59"/>
      <c r="AZ867" s="59"/>
      <c r="BA867" s="59"/>
      <c r="BB867" s="59"/>
      <c r="BC867" s="59"/>
      <c r="BD867" s="59"/>
      <c r="BE867" s="59"/>
      <c r="BF867" s="59"/>
      <c r="BG867" s="59"/>
      <c r="BH867" s="59"/>
      <c r="BI867" s="59"/>
      <c r="BJ867" s="59"/>
      <c r="BK867" s="59"/>
      <c r="BL867" s="59"/>
      <c r="BM867" s="59"/>
      <c r="BN867" s="60"/>
      <c r="BO867" s="60"/>
    </row>
    <row r="868" s="1" customFormat="1" spans="1:67">
      <c r="A868" s="58"/>
      <c r="B868" s="58"/>
      <c r="C868" s="58"/>
      <c r="D868" s="58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  <c r="AA868" s="59"/>
      <c r="AB868" s="59"/>
      <c r="AC868" s="59"/>
      <c r="AD868" s="59"/>
      <c r="AE868" s="59"/>
      <c r="AF868" s="59"/>
      <c r="AG868" s="59"/>
      <c r="AH868" s="59"/>
      <c r="AI868" s="59"/>
      <c r="AJ868" s="59"/>
      <c r="AK868" s="59"/>
      <c r="AL868" s="59"/>
      <c r="AM868" s="59"/>
      <c r="AN868" s="59"/>
      <c r="AO868" s="59"/>
      <c r="AP868" s="59"/>
      <c r="AQ868" s="59"/>
      <c r="AR868" s="59"/>
      <c r="AS868" s="59"/>
      <c r="AT868" s="59"/>
      <c r="AU868" s="59"/>
      <c r="AV868" s="59"/>
      <c r="AW868" s="59"/>
      <c r="AX868" s="59"/>
      <c r="AY868" s="59"/>
      <c r="AZ868" s="59"/>
      <c r="BA868" s="59"/>
      <c r="BB868" s="59"/>
      <c r="BC868" s="59"/>
      <c r="BD868" s="59"/>
      <c r="BE868" s="59"/>
      <c r="BF868" s="59"/>
      <c r="BG868" s="59"/>
      <c r="BH868" s="59"/>
      <c r="BI868" s="59"/>
      <c r="BJ868" s="59"/>
      <c r="BK868" s="59"/>
      <c r="BL868" s="59"/>
      <c r="BM868" s="59"/>
      <c r="BN868" s="60"/>
      <c r="BO868" s="60"/>
    </row>
    <row r="869" s="1" customFormat="1" spans="1:67">
      <c r="A869" s="58"/>
      <c r="B869" s="58"/>
      <c r="C869" s="58"/>
      <c r="D869" s="58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  <c r="AA869" s="59"/>
      <c r="AB869" s="59"/>
      <c r="AC869" s="59"/>
      <c r="AD869" s="59"/>
      <c r="AE869" s="59"/>
      <c r="AF869" s="59"/>
      <c r="AG869" s="59"/>
      <c r="AH869" s="59"/>
      <c r="AI869" s="59"/>
      <c r="AJ869" s="59"/>
      <c r="AK869" s="59"/>
      <c r="AL869" s="59"/>
      <c r="AM869" s="59"/>
      <c r="AN869" s="59"/>
      <c r="AO869" s="59"/>
      <c r="AP869" s="59"/>
      <c r="AQ869" s="59"/>
      <c r="AR869" s="59"/>
      <c r="AS869" s="59"/>
      <c r="AT869" s="59"/>
      <c r="AU869" s="59"/>
      <c r="AV869" s="59"/>
      <c r="AW869" s="59"/>
      <c r="AX869" s="59"/>
      <c r="AY869" s="59"/>
      <c r="AZ869" s="59"/>
      <c r="BA869" s="59"/>
      <c r="BB869" s="59"/>
      <c r="BC869" s="59"/>
      <c r="BD869" s="59"/>
      <c r="BE869" s="59"/>
      <c r="BF869" s="59"/>
      <c r="BG869" s="59"/>
      <c r="BH869" s="59"/>
      <c r="BI869" s="59"/>
      <c r="BJ869" s="59"/>
      <c r="BK869" s="59"/>
      <c r="BL869" s="59"/>
      <c r="BM869" s="59"/>
      <c r="BN869" s="60"/>
      <c r="BO869" s="60"/>
    </row>
    <row r="870" s="1" customFormat="1" spans="1:67">
      <c r="A870" s="58"/>
      <c r="B870" s="58"/>
      <c r="C870" s="58"/>
      <c r="D870" s="58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  <c r="AA870" s="59"/>
      <c r="AB870" s="59"/>
      <c r="AC870" s="59"/>
      <c r="AD870" s="59"/>
      <c r="AE870" s="59"/>
      <c r="AF870" s="59"/>
      <c r="AG870" s="59"/>
      <c r="AH870" s="59"/>
      <c r="AI870" s="59"/>
      <c r="AJ870" s="59"/>
      <c r="AK870" s="59"/>
      <c r="AL870" s="59"/>
      <c r="AM870" s="59"/>
      <c r="AN870" s="59"/>
      <c r="AO870" s="59"/>
      <c r="AP870" s="59"/>
      <c r="AQ870" s="59"/>
      <c r="AR870" s="59"/>
      <c r="AS870" s="59"/>
      <c r="AT870" s="59"/>
      <c r="AU870" s="59"/>
      <c r="AV870" s="59"/>
      <c r="AW870" s="59"/>
      <c r="AX870" s="59"/>
      <c r="AY870" s="59"/>
      <c r="AZ870" s="59"/>
      <c r="BA870" s="59"/>
      <c r="BB870" s="59"/>
      <c r="BC870" s="59"/>
      <c r="BD870" s="59"/>
      <c r="BE870" s="59"/>
      <c r="BF870" s="59"/>
      <c r="BG870" s="59"/>
      <c r="BH870" s="59"/>
      <c r="BI870" s="59"/>
      <c r="BJ870" s="59"/>
      <c r="BK870" s="59"/>
      <c r="BL870" s="59"/>
      <c r="BM870" s="59"/>
      <c r="BN870" s="60"/>
      <c r="BO870" s="60"/>
    </row>
    <row r="871" s="1" customFormat="1" spans="1:67">
      <c r="A871" s="58"/>
      <c r="B871" s="58"/>
      <c r="C871" s="58"/>
      <c r="D871" s="58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  <c r="AA871" s="59"/>
      <c r="AB871" s="59"/>
      <c r="AC871" s="59"/>
      <c r="AD871" s="59"/>
      <c r="AE871" s="59"/>
      <c r="AF871" s="59"/>
      <c r="AG871" s="59"/>
      <c r="AH871" s="59"/>
      <c r="AI871" s="59"/>
      <c r="AJ871" s="59"/>
      <c r="AK871" s="59"/>
      <c r="AL871" s="59"/>
      <c r="AM871" s="59"/>
      <c r="AN871" s="59"/>
      <c r="AO871" s="59"/>
      <c r="AP871" s="59"/>
      <c r="AQ871" s="59"/>
      <c r="AR871" s="59"/>
      <c r="AS871" s="59"/>
      <c r="AT871" s="59"/>
      <c r="AU871" s="59"/>
      <c r="AV871" s="59"/>
      <c r="AW871" s="59"/>
      <c r="AX871" s="59"/>
      <c r="AY871" s="59"/>
      <c r="AZ871" s="59"/>
      <c r="BA871" s="59"/>
      <c r="BB871" s="59"/>
      <c r="BC871" s="59"/>
      <c r="BD871" s="59"/>
      <c r="BE871" s="59"/>
      <c r="BF871" s="59"/>
      <c r="BG871" s="59"/>
      <c r="BH871" s="59"/>
      <c r="BI871" s="59"/>
      <c r="BJ871" s="59"/>
      <c r="BK871" s="59"/>
      <c r="BL871" s="59"/>
      <c r="BM871" s="59"/>
      <c r="BN871" s="60"/>
      <c r="BO871" s="60"/>
    </row>
    <row r="872" s="1" customFormat="1" spans="1:67">
      <c r="A872" s="58"/>
      <c r="B872" s="58"/>
      <c r="C872" s="58"/>
      <c r="D872" s="58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  <c r="AA872" s="59"/>
      <c r="AB872" s="59"/>
      <c r="AC872" s="59"/>
      <c r="AD872" s="59"/>
      <c r="AE872" s="59"/>
      <c r="AF872" s="59"/>
      <c r="AG872" s="59"/>
      <c r="AH872" s="59"/>
      <c r="AI872" s="59"/>
      <c r="AJ872" s="59"/>
      <c r="AK872" s="59"/>
      <c r="AL872" s="59"/>
      <c r="AM872" s="59"/>
      <c r="AN872" s="59"/>
      <c r="AO872" s="59"/>
      <c r="AP872" s="59"/>
      <c r="AQ872" s="59"/>
      <c r="AR872" s="59"/>
      <c r="AS872" s="59"/>
      <c r="AT872" s="59"/>
      <c r="AU872" s="59"/>
      <c r="AV872" s="59"/>
      <c r="AW872" s="59"/>
      <c r="AX872" s="59"/>
      <c r="AY872" s="59"/>
      <c r="AZ872" s="59"/>
      <c r="BA872" s="59"/>
      <c r="BB872" s="59"/>
      <c r="BC872" s="59"/>
      <c r="BD872" s="59"/>
      <c r="BE872" s="59"/>
      <c r="BF872" s="59"/>
      <c r="BG872" s="59"/>
      <c r="BH872" s="59"/>
      <c r="BI872" s="59"/>
      <c r="BJ872" s="59"/>
      <c r="BK872" s="59"/>
      <c r="BL872" s="59"/>
      <c r="BM872" s="59"/>
      <c r="BN872" s="60"/>
      <c r="BO872" s="60"/>
    </row>
    <row r="873" s="1" customFormat="1" spans="1:67">
      <c r="A873" s="58"/>
      <c r="B873" s="58"/>
      <c r="C873" s="58"/>
      <c r="D873" s="58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  <c r="AA873" s="59"/>
      <c r="AB873" s="59"/>
      <c r="AC873" s="59"/>
      <c r="AD873" s="59"/>
      <c r="AE873" s="59"/>
      <c r="AF873" s="59"/>
      <c r="AG873" s="59"/>
      <c r="AH873" s="59"/>
      <c r="AI873" s="59"/>
      <c r="AJ873" s="59"/>
      <c r="AK873" s="59"/>
      <c r="AL873" s="59"/>
      <c r="AM873" s="59"/>
      <c r="AN873" s="59"/>
      <c r="AO873" s="59"/>
      <c r="AP873" s="59"/>
      <c r="AQ873" s="59"/>
      <c r="AR873" s="59"/>
      <c r="AS873" s="59"/>
      <c r="AT873" s="59"/>
      <c r="AU873" s="59"/>
      <c r="AV873" s="59"/>
      <c r="AW873" s="59"/>
      <c r="AX873" s="59"/>
      <c r="AY873" s="59"/>
      <c r="AZ873" s="59"/>
      <c r="BA873" s="59"/>
      <c r="BB873" s="59"/>
      <c r="BC873" s="59"/>
      <c r="BD873" s="59"/>
      <c r="BE873" s="59"/>
      <c r="BF873" s="59"/>
      <c r="BG873" s="59"/>
      <c r="BH873" s="59"/>
      <c r="BI873" s="59"/>
      <c r="BJ873" s="59"/>
      <c r="BK873" s="59"/>
      <c r="BL873" s="59"/>
      <c r="BM873" s="59"/>
      <c r="BN873" s="60"/>
      <c r="BO873" s="60"/>
    </row>
    <row r="874" s="1" customFormat="1" spans="1:67">
      <c r="A874" s="58"/>
      <c r="B874" s="58"/>
      <c r="C874" s="58"/>
      <c r="D874" s="58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  <c r="AA874" s="59"/>
      <c r="AB874" s="59"/>
      <c r="AC874" s="59"/>
      <c r="AD874" s="59"/>
      <c r="AE874" s="59"/>
      <c r="AF874" s="59"/>
      <c r="AG874" s="59"/>
      <c r="AH874" s="59"/>
      <c r="AI874" s="59"/>
      <c r="AJ874" s="59"/>
      <c r="AK874" s="59"/>
      <c r="AL874" s="59"/>
      <c r="AM874" s="59"/>
      <c r="AN874" s="59"/>
      <c r="AO874" s="59"/>
      <c r="AP874" s="59"/>
      <c r="AQ874" s="59"/>
      <c r="AR874" s="59"/>
      <c r="AS874" s="59"/>
      <c r="AT874" s="59"/>
      <c r="AU874" s="59"/>
      <c r="AV874" s="59"/>
      <c r="AW874" s="59"/>
      <c r="AX874" s="59"/>
      <c r="AY874" s="59"/>
      <c r="AZ874" s="59"/>
      <c r="BA874" s="59"/>
      <c r="BB874" s="59"/>
      <c r="BC874" s="59"/>
      <c r="BD874" s="59"/>
      <c r="BE874" s="59"/>
      <c r="BF874" s="59"/>
      <c r="BG874" s="59"/>
      <c r="BH874" s="59"/>
      <c r="BI874" s="59"/>
      <c r="BJ874" s="59"/>
      <c r="BK874" s="59"/>
      <c r="BL874" s="59"/>
      <c r="BM874" s="59"/>
      <c r="BN874" s="60"/>
      <c r="BO874" s="60"/>
    </row>
    <row r="875" s="1" customFormat="1" spans="1:67">
      <c r="A875" s="58"/>
      <c r="B875" s="58"/>
      <c r="C875" s="58"/>
      <c r="D875" s="58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  <c r="AA875" s="59"/>
      <c r="AB875" s="59"/>
      <c r="AC875" s="59"/>
      <c r="AD875" s="59"/>
      <c r="AE875" s="59"/>
      <c r="AF875" s="59"/>
      <c r="AG875" s="59"/>
      <c r="AH875" s="59"/>
      <c r="AI875" s="59"/>
      <c r="AJ875" s="59"/>
      <c r="AK875" s="59"/>
      <c r="AL875" s="59"/>
      <c r="AM875" s="59"/>
      <c r="AN875" s="59"/>
      <c r="AO875" s="59"/>
      <c r="AP875" s="59"/>
      <c r="AQ875" s="59"/>
      <c r="AR875" s="59"/>
      <c r="AS875" s="59"/>
      <c r="AT875" s="59"/>
      <c r="AU875" s="59"/>
      <c r="AV875" s="59"/>
      <c r="AW875" s="59"/>
      <c r="AX875" s="59"/>
      <c r="AY875" s="59"/>
      <c r="AZ875" s="59"/>
      <c r="BA875" s="59"/>
      <c r="BB875" s="59"/>
      <c r="BC875" s="59"/>
      <c r="BD875" s="59"/>
      <c r="BE875" s="59"/>
      <c r="BF875" s="59"/>
      <c r="BG875" s="59"/>
      <c r="BH875" s="59"/>
      <c r="BI875" s="59"/>
      <c r="BJ875" s="59"/>
      <c r="BK875" s="59"/>
      <c r="BL875" s="59"/>
      <c r="BM875" s="59"/>
      <c r="BN875" s="60"/>
      <c r="BO875" s="60"/>
    </row>
    <row r="876" s="1" customFormat="1" spans="1:67">
      <c r="A876" s="58"/>
      <c r="B876" s="58"/>
      <c r="C876" s="58"/>
      <c r="D876" s="58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  <c r="AA876" s="59"/>
      <c r="AB876" s="59"/>
      <c r="AC876" s="59"/>
      <c r="AD876" s="59"/>
      <c r="AE876" s="59"/>
      <c r="AF876" s="59"/>
      <c r="AG876" s="59"/>
      <c r="AH876" s="59"/>
      <c r="AI876" s="59"/>
      <c r="AJ876" s="59"/>
      <c r="AK876" s="59"/>
      <c r="AL876" s="59"/>
      <c r="AM876" s="59"/>
      <c r="AN876" s="59"/>
      <c r="AO876" s="59"/>
      <c r="AP876" s="59"/>
      <c r="AQ876" s="59"/>
      <c r="AR876" s="59"/>
      <c r="AS876" s="59"/>
      <c r="AT876" s="59"/>
      <c r="AU876" s="59"/>
      <c r="AV876" s="59"/>
      <c r="AW876" s="59"/>
      <c r="AX876" s="59"/>
      <c r="AY876" s="59"/>
      <c r="AZ876" s="59"/>
      <c r="BA876" s="59"/>
      <c r="BB876" s="59"/>
      <c r="BC876" s="59"/>
      <c r="BD876" s="59"/>
      <c r="BE876" s="59"/>
      <c r="BF876" s="59"/>
      <c r="BG876" s="59"/>
      <c r="BH876" s="59"/>
      <c r="BI876" s="59"/>
      <c r="BJ876" s="59"/>
      <c r="BK876" s="59"/>
      <c r="BL876" s="59"/>
      <c r="BM876" s="59"/>
      <c r="BN876" s="60"/>
      <c r="BO876" s="60"/>
    </row>
    <row r="877" s="1" customFormat="1" spans="1:67">
      <c r="A877" s="58"/>
      <c r="B877" s="58"/>
      <c r="C877" s="58"/>
      <c r="D877" s="58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  <c r="AA877" s="59"/>
      <c r="AB877" s="59"/>
      <c r="AC877" s="59"/>
      <c r="AD877" s="59"/>
      <c r="AE877" s="59"/>
      <c r="AF877" s="59"/>
      <c r="AG877" s="59"/>
      <c r="AH877" s="59"/>
      <c r="AI877" s="59"/>
      <c r="AJ877" s="59"/>
      <c r="AK877" s="59"/>
      <c r="AL877" s="59"/>
      <c r="AM877" s="59"/>
      <c r="AN877" s="59"/>
      <c r="AO877" s="59"/>
      <c r="AP877" s="59"/>
      <c r="AQ877" s="59"/>
      <c r="AR877" s="59"/>
      <c r="AS877" s="59"/>
      <c r="AT877" s="59"/>
      <c r="AU877" s="59"/>
      <c r="AV877" s="59"/>
      <c r="AW877" s="59"/>
      <c r="AX877" s="59"/>
      <c r="AY877" s="59"/>
      <c r="AZ877" s="59"/>
      <c r="BA877" s="59"/>
      <c r="BB877" s="59"/>
      <c r="BC877" s="59"/>
      <c r="BD877" s="59"/>
      <c r="BE877" s="59"/>
      <c r="BF877" s="59"/>
      <c r="BG877" s="59"/>
      <c r="BH877" s="59"/>
      <c r="BI877" s="59"/>
      <c r="BJ877" s="59"/>
      <c r="BK877" s="59"/>
      <c r="BL877" s="59"/>
      <c r="BM877" s="59"/>
      <c r="BN877" s="60"/>
      <c r="BO877" s="60"/>
    </row>
    <row r="878" s="1" customFormat="1" spans="1:67">
      <c r="A878" s="58"/>
      <c r="B878" s="58"/>
      <c r="C878" s="58"/>
      <c r="D878" s="58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  <c r="AA878" s="59"/>
      <c r="AB878" s="59"/>
      <c r="AC878" s="59"/>
      <c r="AD878" s="59"/>
      <c r="AE878" s="59"/>
      <c r="AF878" s="59"/>
      <c r="AG878" s="59"/>
      <c r="AH878" s="59"/>
      <c r="AI878" s="59"/>
      <c r="AJ878" s="59"/>
      <c r="AK878" s="59"/>
      <c r="AL878" s="59"/>
      <c r="AM878" s="59"/>
      <c r="AN878" s="59"/>
      <c r="AO878" s="59"/>
      <c r="AP878" s="59"/>
      <c r="AQ878" s="59"/>
      <c r="AR878" s="59"/>
      <c r="AS878" s="59"/>
      <c r="AT878" s="59"/>
      <c r="AU878" s="59"/>
      <c r="AV878" s="59"/>
      <c r="AW878" s="59"/>
      <c r="AX878" s="59"/>
      <c r="AY878" s="59"/>
      <c r="AZ878" s="59"/>
      <c r="BA878" s="59"/>
      <c r="BB878" s="59"/>
      <c r="BC878" s="59"/>
      <c r="BD878" s="59"/>
      <c r="BE878" s="59"/>
      <c r="BF878" s="59"/>
      <c r="BG878" s="59"/>
      <c r="BH878" s="59"/>
      <c r="BI878" s="59"/>
      <c r="BJ878" s="59"/>
      <c r="BK878" s="59"/>
      <c r="BL878" s="59"/>
      <c r="BM878" s="59"/>
      <c r="BN878" s="60"/>
      <c r="BO878" s="60"/>
    </row>
    <row r="879" s="1" customFormat="1" spans="1:67">
      <c r="A879" s="58"/>
      <c r="B879" s="58"/>
      <c r="C879" s="58"/>
      <c r="D879" s="58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  <c r="AA879" s="59"/>
      <c r="AB879" s="59"/>
      <c r="AC879" s="59"/>
      <c r="AD879" s="59"/>
      <c r="AE879" s="59"/>
      <c r="AF879" s="59"/>
      <c r="AG879" s="59"/>
      <c r="AH879" s="59"/>
      <c r="AI879" s="59"/>
      <c r="AJ879" s="59"/>
      <c r="AK879" s="59"/>
      <c r="AL879" s="59"/>
      <c r="AM879" s="59"/>
      <c r="AN879" s="59"/>
      <c r="AO879" s="59"/>
      <c r="AP879" s="59"/>
      <c r="AQ879" s="59"/>
      <c r="AR879" s="59"/>
      <c r="AS879" s="59"/>
      <c r="AT879" s="59"/>
      <c r="AU879" s="59"/>
      <c r="AV879" s="59"/>
      <c r="AW879" s="59"/>
      <c r="AX879" s="59"/>
      <c r="AY879" s="59"/>
      <c r="AZ879" s="59"/>
      <c r="BA879" s="59"/>
      <c r="BB879" s="59"/>
      <c r="BC879" s="59"/>
      <c r="BD879" s="59"/>
      <c r="BE879" s="59"/>
      <c r="BF879" s="59"/>
      <c r="BG879" s="59"/>
      <c r="BH879" s="59"/>
      <c r="BI879" s="59"/>
      <c r="BJ879" s="59"/>
      <c r="BK879" s="59"/>
      <c r="BL879" s="59"/>
      <c r="BM879" s="59"/>
      <c r="BN879" s="60"/>
      <c r="BO879" s="60"/>
    </row>
    <row r="880" s="1" customFormat="1" spans="1:67">
      <c r="A880" s="58"/>
      <c r="B880" s="58"/>
      <c r="C880" s="58"/>
      <c r="D880" s="58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  <c r="AA880" s="59"/>
      <c r="AB880" s="59"/>
      <c r="AC880" s="59"/>
      <c r="AD880" s="59"/>
      <c r="AE880" s="59"/>
      <c r="AF880" s="59"/>
      <c r="AG880" s="59"/>
      <c r="AH880" s="59"/>
      <c r="AI880" s="59"/>
      <c r="AJ880" s="59"/>
      <c r="AK880" s="59"/>
      <c r="AL880" s="59"/>
      <c r="AM880" s="59"/>
      <c r="AN880" s="59"/>
      <c r="AO880" s="59"/>
      <c r="AP880" s="59"/>
      <c r="AQ880" s="59"/>
      <c r="AR880" s="59"/>
      <c r="AS880" s="59"/>
      <c r="AT880" s="59"/>
      <c r="AU880" s="59"/>
      <c r="AV880" s="59"/>
      <c r="AW880" s="59"/>
      <c r="AX880" s="59"/>
      <c r="AY880" s="59"/>
      <c r="AZ880" s="59"/>
      <c r="BA880" s="59"/>
      <c r="BB880" s="59"/>
      <c r="BC880" s="59"/>
      <c r="BD880" s="59"/>
      <c r="BE880" s="59"/>
      <c r="BF880" s="59"/>
      <c r="BG880" s="59"/>
      <c r="BH880" s="59"/>
      <c r="BI880" s="59"/>
      <c r="BJ880" s="59"/>
      <c r="BK880" s="59"/>
      <c r="BL880" s="59"/>
      <c r="BM880" s="59"/>
      <c r="BN880" s="60"/>
      <c r="BO880" s="60"/>
    </row>
    <row r="881" s="1" customFormat="1" spans="1:67">
      <c r="A881" s="58"/>
      <c r="B881" s="58"/>
      <c r="C881" s="58"/>
      <c r="D881" s="58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  <c r="AA881" s="59"/>
      <c r="AB881" s="59"/>
      <c r="AC881" s="59"/>
      <c r="AD881" s="59"/>
      <c r="AE881" s="59"/>
      <c r="AF881" s="59"/>
      <c r="AG881" s="59"/>
      <c r="AH881" s="59"/>
      <c r="AI881" s="59"/>
      <c r="AJ881" s="59"/>
      <c r="AK881" s="59"/>
      <c r="AL881" s="59"/>
      <c r="AM881" s="59"/>
      <c r="AN881" s="59"/>
      <c r="AO881" s="59"/>
      <c r="AP881" s="59"/>
      <c r="AQ881" s="59"/>
      <c r="AR881" s="59"/>
      <c r="AS881" s="59"/>
      <c r="AT881" s="59"/>
      <c r="AU881" s="59"/>
      <c r="AV881" s="59"/>
      <c r="AW881" s="59"/>
      <c r="AX881" s="59"/>
      <c r="AY881" s="59"/>
      <c r="AZ881" s="59"/>
      <c r="BA881" s="59"/>
      <c r="BB881" s="59"/>
      <c r="BC881" s="59"/>
      <c r="BD881" s="59"/>
      <c r="BE881" s="59"/>
      <c r="BF881" s="59"/>
      <c r="BG881" s="59"/>
      <c r="BH881" s="59"/>
      <c r="BI881" s="59"/>
      <c r="BJ881" s="59"/>
      <c r="BK881" s="59"/>
      <c r="BL881" s="59"/>
      <c r="BM881" s="59"/>
      <c r="BN881" s="60"/>
      <c r="BO881" s="60"/>
    </row>
    <row r="882" s="1" customFormat="1" spans="1:67">
      <c r="A882" s="58"/>
      <c r="B882" s="58"/>
      <c r="C882" s="58"/>
      <c r="D882" s="58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  <c r="AA882" s="59"/>
      <c r="AB882" s="59"/>
      <c r="AC882" s="59"/>
      <c r="AD882" s="59"/>
      <c r="AE882" s="59"/>
      <c r="AF882" s="59"/>
      <c r="AG882" s="59"/>
      <c r="AH882" s="59"/>
      <c r="AI882" s="59"/>
      <c r="AJ882" s="59"/>
      <c r="AK882" s="59"/>
      <c r="AL882" s="59"/>
      <c r="AM882" s="59"/>
      <c r="AN882" s="59"/>
      <c r="AO882" s="59"/>
      <c r="AP882" s="59"/>
      <c r="AQ882" s="59"/>
      <c r="AR882" s="59"/>
      <c r="AS882" s="59"/>
      <c r="AT882" s="59"/>
      <c r="AU882" s="59"/>
      <c r="AV882" s="59"/>
      <c r="AW882" s="59"/>
      <c r="AX882" s="59"/>
      <c r="AY882" s="59"/>
      <c r="AZ882" s="59"/>
      <c r="BA882" s="59"/>
      <c r="BB882" s="59"/>
      <c r="BC882" s="59"/>
      <c r="BD882" s="59"/>
      <c r="BE882" s="59"/>
      <c r="BF882" s="59"/>
      <c r="BG882" s="59"/>
      <c r="BH882" s="59"/>
      <c r="BI882" s="59"/>
      <c r="BJ882" s="59"/>
      <c r="BK882" s="59"/>
      <c r="BL882" s="59"/>
      <c r="BM882" s="59"/>
      <c r="BN882" s="60"/>
      <c r="BO882" s="60"/>
    </row>
    <row r="883" s="1" customFormat="1" spans="1:67">
      <c r="A883" s="58"/>
      <c r="B883" s="58"/>
      <c r="C883" s="58"/>
      <c r="D883" s="58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  <c r="AA883" s="59"/>
      <c r="AB883" s="59"/>
      <c r="AC883" s="59"/>
      <c r="AD883" s="59"/>
      <c r="AE883" s="59"/>
      <c r="AF883" s="59"/>
      <c r="AG883" s="59"/>
      <c r="AH883" s="59"/>
      <c r="AI883" s="59"/>
      <c r="AJ883" s="59"/>
      <c r="AK883" s="59"/>
      <c r="AL883" s="59"/>
      <c r="AM883" s="59"/>
      <c r="AN883" s="59"/>
      <c r="AO883" s="59"/>
      <c r="AP883" s="59"/>
      <c r="AQ883" s="59"/>
      <c r="AR883" s="59"/>
      <c r="AS883" s="59"/>
      <c r="AT883" s="59"/>
      <c r="AU883" s="59"/>
      <c r="AV883" s="59"/>
      <c r="AW883" s="59"/>
      <c r="AX883" s="59"/>
      <c r="AY883" s="59"/>
      <c r="AZ883" s="59"/>
      <c r="BA883" s="59"/>
      <c r="BB883" s="59"/>
      <c r="BC883" s="59"/>
      <c r="BD883" s="59"/>
      <c r="BE883" s="59"/>
      <c r="BF883" s="59"/>
      <c r="BG883" s="59"/>
      <c r="BH883" s="59"/>
      <c r="BI883" s="59"/>
      <c r="BJ883" s="59"/>
      <c r="BK883" s="59"/>
      <c r="BL883" s="59"/>
      <c r="BM883" s="59"/>
      <c r="BN883" s="60"/>
      <c r="BO883" s="60"/>
    </row>
    <row r="884" s="1" customFormat="1" spans="1:67">
      <c r="A884" s="58"/>
      <c r="B884" s="58"/>
      <c r="C884" s="58"/>
      <c r="D884" s="58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  <c r="AA884" s="59"/>
      <c r="AB884" s="59"/>
      <c r="AC884" s="59"/>
      <c r="AD884" s="59"/>
      <c r="AE884" s="59"/>
      <c r="AF884" s="59"/>
      <c r="AG884" s="59"/>
      <c r="AH884" s="59"/>
      <c r="AI884" s="59"/>
      <c r="AJ884" s="59"/>
      <c r="AK884" s="59"/>
      <c r="AL884" s="59"/>
      <c r="AM884" s="59"/>
      <c r="AN884" s="59"/>
      <c r="AO884" s="59"/>
      <c r="AP884" s="59"/>
      <c r="AQ884" s="59"/>
      <c r="AR884" s="59"/>
      <c r="AS884" s="59"/>
      <c r="AT884" s="59"/>
      <c r="AU884" s="59"/>
      <c r="AV884" s="59"/>
      <c r="AW884" s="59"/>
      <c r="AX884" s="59"/>
      <c r="AY884" s="59"/>
      <c r="AZ884" s="59"/>
      <c r="BA884" s="59"/>
      <c r="BB884" s="59"/>
      <c r="BC884" s="59"/>
      <c r="BD884" s="59"/>
      <c r="BE884" s="59"/>
      <c r="BF884" s="59"/>
      <c r="BG884" s="59"/>
      <c r="BH884" s="59"/>
      <c r="BI884" s="59"/>
      <c r="BJ884" s="59"/>
      <c r="BK884" s="59"/>
      <c r="BL884" s="59"/>
      <c r="BM884" s="59"/>
      <c r="BN884" s="60"/>
      <c r="BO884" s="60"/>
    </row>
    <row r="885" s="1" customFormat="1" spans="1:67">
      <c r="A885" s="58"/>
      <c r="B885" s="58"/>
      <c r="C885" s="58"/>
      <c r="D885" s="58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  <c r="AA885" s="59"/>
      <c r="AB885" s="59"/>
      <c r="AC885" s="59"/>
      <c r="AD885" s="59"/>
      <c r="AE885" s="59"/>
      <c r="AF885" s="59"/>
      <c r="AG885" s="59"/>
      <c r="AH885" s="59"/>
      <c r="AI885" s="59"/>
      <c r="AJ885" s="59"/>
      <c r="AK885" s="59"/>
      <c r="AL885" s="59"/>
      <c r="AM885" s="59"/>
      <c r="AN885" s="59"/>
      <c r="AO885" s="59"/>
      <c r="AP885" s="59"/>
      <c r="AQ885" s="59"/>
      <c r="AR885" s="59"/>
      <c r="AS885" s="59"/>
      <c r="AT885" s="59"/>
      <c r="AU885" s="59"/>
      <c r="AV885" s="59"/>
      <c r="AW885" s="59"/>
      <c r="AX885" s="59"/>
      <c r="AY885" s="59"/>
      <c r="AZ885" s="59"/>
      <c r="BA885" s="59"/>
      <c r="BB885" s="59"/>
      <c r="BC885" s="59"/>
      <c r="BD885" s="59"/>
      <c r="BE885" s="59"/>
      <c r="BF885" s="59"/>
      <c r="BG885" s="59"/>
      <c r="BH885" s="59"/>
      <c r="BI885" s="59"/>
      <c r="BJ885" s="59"/>
      <c r="BK885" s="59"/>
      <c r="BL885" s="59"/>
      <c r="BM885" s="59"/>
      <c r="BN885" s="60"/>
      <c r="BO885" s="60"/>
    </row>
    <row r="886" s="1" customFormat="1" spans="1:67">
      <c r="A886" s="58"/>
      <c r="B886" s="58"/>
      <c r="C886" s="58"/>
      <c r="D886" s="58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  <c r="AA886" s="59"/>
      <c r="AB886" s="59"/>
      <c r="AC886" s="59"/>
      <c r="AD886" s="59"/>
      <c r="AE886" s="59"/>
      <c r="AF886" s="59"/>
      <c r="AG886" s="59"/>
      <c r="AH886" s="59"/>
      <c r="AI886" s="59"/>
      <c r="AJ886" s="59"/>
      <c r="AK886" s="59"/>
      <c r="AL886" s="59"/>
      <c r="AM886" s="59"/>
      <c r="AN886" s="59"/>
      <c r="AO886" s="59"/>
      <c r="AP886" s="59"/>
      <c r="AQ886" s="59"/>
      <c r="AR886" s="59"/>
      <c r="AS886" s="59"/>
      <c r="AT886" s="59"/>
      <c r="AU886" s="59"/>
      <c r="AV886" s="59"/>
      <c r="AW886" s="59"/>
      <c r="AX886" s="59"/>
      <c r="AY886" s="59"/>
      <c r="AZ886" s="59"/>
      <c r="BA886" s="59"/>
      <c r="BB886" s="59"/>
      <c r="BC886" s="59"/>
      <c r="BD886" s="59"/>
      <c r="BE886" s="59"/>
      <c r="BF886" s="59"/>
      <c r="BG886" s="59"/>
      <c r="BH886" s="59"/>
      <c r="BI886" s="59"/>
      <c r="BJ886" s="59"/>
      <c r="BK886" s="59"/>
      <c r="BL886" s="59"/>
      <c r="BM886" s="59"/>
      <c r="BN886" s="60"/>
      <c r="BO886" s="60"/>
    </row>
    <row r="887" s="1" customFormat="1" spans="1:67">
      <c r="A887" s="58"/>
      <c r="B887" s="58"/>
      <c r="C887" s="58"/>
      <c r="D887" s="58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  <c r="AA887" s="59"/>
      <c r="AB887" s="59"/>
      <c r="AC887" s="59"/>
      <c r="AD887" s="59"/>
      <c r="AE887" s="59"/>
      <c r="AF887" s="59"/>
      <c r="AG887" s="59"/>
      <c r="AH887" s="59"/>
      <c r="AI887" s="59"/>
      <c r="AJ887" s="59"/>
      <c r="AK887" s="59"/>
      <c r="AL887" s="59"/>
      <c r="AM887" s="59"/>
      <c r="AN887" s="59"/>
      <c r="AO887" s="59"/>
      <c r="AP887" s="59"/>
      <c r="AQ887" s="59"/>
      <c r="AR887" s="59"/>
      <c r="AS887" s="59"/>
      <c r="AT887" s="59"/>
      <c r="AU887" s="59"/>
      <c r="AV887" s="59"/>
      <c r="AW887" s="59"/>
      <c r="AX887" s="59"/>
      <c r="AY887" s="59"/>
      <c r="AZ887" s="59"/>
      <c r="BA887" s="59"/>
      <c r="BB887" s="59"/>
      <c r="BC887" s="59"/>
      <c r="BD887" s="59"/>
      <c r="BE887" s="59"/>
      <c r="BF887" s="59"/>
      <c r="BG887" s="59"/>
      <c r="BH887" s="59"/>
      <c r="BI887" s="59"/>
      <c r="BJ887" s="59"/>
      <c r="BK887" s="59"/>
      <c r="BL887" s="59"/>
      <c r="BM887" s="59"/>
      <c r="BN887" s="60"/>
      <c r="BO887" s="60"/>
    </row>
    <row r="888" s="1" customFormat="1" spans="1:67">
      <c r="A888" s="58"/>
      <c r="B888" s="58"/>
      <c r="C888" s="58"/>
      <c r="D888" s="58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  <c r="AA888" s="59"/>
      <c r="AB888" s="59"/>
      <c r="AC888" s="59"/>
      <c r="AD888" s="59"/>
      <c r="AE888" s="59"/>
      <c r="AF888" s="59"/>
      <c r="AG888" s="59"/>
      <c r="AH888" s="59"/>
      <c r="AI888" s="59"/>
      <c r="AJ888" s="59"/>
      <c r="AK888" s="59"/>
      <c r="AL888" s="59"/>
      <c r="AM888" s="59"/>
      <c r="AN888" s="59"/>
      <c r="AO888" s="59"/>
      <c r="AP888" s="59"/>
      <c r="AQ888" s="59"/>
      <c r="AR888" s="59"/>
      <c r="AS888" s="59"/>
      <c r="AT888" s="59"/>
      <c r="AU888" s="59"/>
      <c r="AV888" s="59"/>
      <c r="AW888" s="59"/>
      <c r="AX888" s="59"/>
      <c r="AY888" s="59"/>
      <c r="AZ888" s="59"/>
      <c r="BA888" s="59"/>
      <c r="BB888" s="59"/>
      <c r="BC888" s="59"/>
      <c r="BD888" s="59"/>
      <c r="BE888" s="59"/>
      <c r="BF888" s="59"/>
      <c r="BG888" s="59"/>
      <c r="BH888" s="59"/>
      <c r="BI888" s="59"/>
      <c r="BJ888" s="59"/>
      <c r="BK888" s="59"/>
      <c r="BL888" s="59"/>
      <c r="BM888" s="59"/>
      <c r="BN888" s="60"/>
      <c r="BO888" s="60"/>
    </row>
    <row r="889" s="1" customFormat="1" spans="1:67">
      <c r="A889" s="58"/>
      <c r="B889" s="58"/>
      <c r="C889" s="58"/>
      <c r="D889" s="58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  <c r="AA889" s="59"/>
      <c r="AB889" s="59"/>
      <c r="AC889" s="59"/>
      <c r="AD889" s="59"/>
      <c r="AE889" s="59"/>
      <c r="AF889" s="59"/>
      <c r="AG889" s="59"/>
      <c r="AH889" s="59"/>
      <c r="AI889" s="59"/>
      <c r="AJ889" s="59"/>
      <c r="AK889" s="59"/>
      <c r="AL889" s="59"/>
      <c r="AM889" s="59"/>
      <c r="AN889" s="59"/>
      <c r="AO889" s="59"/>
      <c r="AP889" s="59"/>
      <c r="AQ889" s="59"/>
      <c r="AR889" s="59"/>
      <c r="AS889" s="59"/>
      <c r="AT889" s="59"/>
      <c r="AU889" s="59"/>
      <c r="AV889" s="59"/>
      <c r="AW889" s="59"/>
      <c r="AX889" s="59"/>
      <c r="AY889" s="59"/>
      <c r="AZ889" s="59"/>
      <c r="BA889" s="59"/>
      <c r="BB889" s="59"/>
      <c r="BC889" s="59"/>
      <c r="BD889" s="59"/>
      <c r="BE889" s="59"/>
      <c r="BF889" s="59"/>
      <c r="BG889" s="59"/>
      <c r="BH889" s="59"/>
      <c r="BI889" s="59"/>
      <c r="BJ889" s="59"/>
      <c r="BK889" s="59"/>
      <c r="BL889" s="59"/>
      <c r="BM889" s="59"/>
      <c r="BN889" s="60"/>
      <c r="BO889" s="60"/>
    </row>
    <row r="890" s="1" customFormat="1" spans="1:67">
      <c r="A890" s="58"/>
      <c r="B890" s="58"/>
      <c r="C890" s="58"/>
      <c r="D890" s="58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  <c r="AA890" s="59"/>
      <c r="AB890" s="59"/>
      <c r="AC890" s="59"/>
      <c r="AD890" s="59"/>
      <c r="AE890" s="59"/>
      <c r="AF890" s="59"/>
      <c r="AG890" s="59"/>
      <c r="AH890" s="59"/>
      <c r="AI890" s="59"/>
      <c r="AJ890" s="59"/>
      <c r="AK890" s="59"/>
      <c r="AL890" s="59"/>
      <c r="AM890" s="59"/>
      <c r="AN890" s="59"/>
      <c r="AO890" s="59"/>
      <c r="AP890" s="59"/>
      <c r="AQ890" s="59"/>
      <c r="AR890" s="59"/>
      <c r="AS890" s="59"/>
      <c r="AT890" s="59"/>
      <c r="AU890" s="59"/>
      <c r="AV890" s="59"/>
      <c r="AW890" s="59"/>
      <c r="AX890" s="59"/>
      <c r="AY890" s="59"/>
      <c r="AZ890" s="59"/>
      <c r="BA890" s="59"/>
      <c r="BB890" s="59"/>
      <c r="BC890" s="59"/>
      <c r="BD890" s="59"/>
      <c r="BE890" s="59"/>
      <c r="BF890" s="59"/>
      <c r="BG890" s="59"/>
      <c r="BH890" s="59"/>
      <c r="BI890" s="59"/>
      <c r="BJ890" s="59"/>
      <c r="BK890" s="59"/>
      <c r="BL890" s="59"/>
      <c r="BM890" s="59"/>
      <c r="BN890" s="60"/>
      <c r="BO890" s="60"/>
    </row>
    <row r="891" s="1" customFormat="1" spans="1:67">
      <c r="A891" s="58"/>
      <c r="B891" s="58"/>
      <c r="C891" s="58"/>
      <c r="D891" s="58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  <c r="AA891" s="59"/>
      <c r="AB891" s="59"/>
      <c r="AC891" s="59"/>
      <c r="AD891" s="59"/>
      <c r="AE891" s="59"/>
      <c r="AF891" s="59"/>
      <c r="AG891" s="59"/>
      <c r="AH891" s="59"/>
      <c r="AI891" s="59"/>
      <c r="AJ891" s="59"/>
      <c r="AK891" s="59"/>
      <c r="AL891" s="59"/>
      <c r="AM891" s="59"/>
      <c r="AN891" s="59"/>
      <c r="AO891" s="59"/>
      <c r="AP891" s="59"/>
      <c r="AQ891" s="59"/>
      <c r="AR891" s="59"/>
      <c r="AS891" s="59"/>
      <c r="AT891" s="59"/>
      <c r="AU891" s="59"/>
      <c r="AV891" s="59"/>
      <c r="AW891" s="59"/>
      <c r="AX891" s="59"/>
      <c r="AY891" s="59"/>
      <c r="AZ891" s="59"/>
      <c r="BA891" s="59"/>
      <c r="BB891" s="59"/>
      <c r="BC891" s="59"/>
      <c r="BD891" s="59"/>
      <c r="BE891" s="59"/>
      <c r="BF891" s="59"/>
      <c r="BG891" s="59"/>
      <c r="BH891" s="59"/>
      <c r="BI891" s="59"/>
      <c r="BJ891" s="59"/>
      <c r="BK891" s="59"/>
      <c r="BL891" s="59"/>
      <c r="BM891" s="59"/>
      <c r="BN891" s="60"/>
      <c r="BO891" s="60"/>
    </row>
    <row r="892" s="1" customFormat="1" spans="1:67">
      <c r="A892" s="58"/>
      <c r="B892" s="58"/>
      <c r="C892" s="58"/>
      <c r="D892" s="58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  <c r="AA892" s="59"/>
      <c r="AB892" s="59"/>
      <c r="AC892" s="59"/>
      <c r="AD892" s="59"/>
      <c r="AE892" s="59"/>
      <c r="AF892" s="59"/>
      <c r="AG892" s="59"/>
      <c r="AH892" s="59"/>
      <c r="AI892" s="59"/>
      <c r="AJ892" s="59"/>
      <c r="AK892" s="59"/>
      <c r="AL892" s="59"/>
      <c r="AM892" s="59"/>
      <c r="AN892" s="59"/>
      <c r="AO892" s="59"/>
      <c r="AP892" s="59"/>
      <c r="AQ892" s="59"/>
      <c r="AR892" s="59"/>
      <c r="AS892" s="59"/>
      <c r="AT892" s="59"/>
      <c r="AU892" s="59"/>
      <c r="AV892" s="59"/>
      <c r="AW892" s="59"/>
      <c r="AX892" s="59"/>
      <c r="AY892" s="59"/>
      <c r="AZ892" s="59"/>
      <c r="BA892" s="59"/>
      <c r="BB892" s="59"/>
      <c r="BC892" s="59"/>
      <c r="BD892" s="59"/>
      <c r="BE892" s="59"/>
      <c r="BF892" s="59"/>
      <c r="BG892" s="59"/>
      <c r="BH892" s="59"/>
      <c r="BI892" s="59"/>
      <c r="BJ892" s="59"/>
      <c r="BK892" s="59"/>
      <c r="BL892" s="59"/>
      <c r="BM892" s="59"/>
      <c r="BN892" s="60"/>
      <c r="BO892" s="60"/>
    </row>
    <row r="893" s="1" customFormat="1" spans="1:67">
      <c r="A893" s="58"/>
      <c r="B893" s="58"/>
      <c r="C893" s="58"/>
      <c r="D893" s="58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  <c r="AA893" s="59"/>
      <c r="AB893" s="59"/>
      <c r="AC893" s="59"/>
      <c r="AD893" s="59"/>
      <c r="AE893" s="59"/>
      <c r="AF893" s="59"/>
      <c r="AG893" s="59"/>
      <c r="AH893" s="59"/>
      <c r="AI893" s="59"/>
      <c r="AJ893" s="59"/>
      <c r="AK893" s="59"/>
      <c r="AL893" s="59"/>
      <c r="AM893" s="59"/>
      <c r="AN893" s="59"/>
      <c r="AO893" s="59"/>
      <c r="AP893" s="59"/>
      <c r="AQ893" s="59"/>
      <c r="AR893" s="59"/>
      <c r="AS893" s="59"/>
      <c r="AT893" s="59"/>
      <c r="AU893" s="59"/>
      <c r="AV893" s="59"/>
      <c r="AW893" s="59"/>
      <c r="AX893" s="59"/>
      <c r="AY893" s="59"/>
      <c r="AZ893" s="59"/>
      <c r="BA893" s="59"/>
      <c r="BB893" s="59"/>
      <c r="BC893" s="59"/>
      <c r="BD893" s="59"/>
      <c r="BE893" s="59"/>
      <c r="BF893" s="59"/>
      <c r="BG893" s="59"/>
      <c r="BH893" s="59"/>
      <c r="BI893" s="59"/>
      <c r="BJ893" s="59"/>
      <c r="BK893" s="59"/>
      <c r="BL893" s="59"/>
      <c r="BM893" s="59"/>
      <c r="BN893" s="60"/>
      <c r="BO893" s="60"/>
    </row>
    <row r="894" s="1" customFormat="1" spans="1:67">
      <c r="A894" s="58"/>
      <c r="B894" s="58"/>
      <c r="C894" s="58"/>
      <c r="D894" s="58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  <c r="AA894" s="59"/>
      <c r="AB894" s="59"/>
      <c r="AC894" s="59"/>
      <c r="AD894" s="59"/>
      <c r="AE894" s="59"/>
      <c r="AF894" s="59"/>
      <c r="AG894" s="59"/>
      <c r="AH894" s="59"/>
      <c r="AI894" s="59"/>
      <c r="AJ894" s="59"/>
      <c r="AK894" s="59"/>
      <c r="AL894" s="59"/>
      <c r="AM894" s="59"/>
      <c r="AN894" s="59"/>
      <c r="AO894" s="59"/>
      <c r="AP894" s="59"/>
      <c r="AQ894" s="59"/>
      <c r="AR894" s="59"/>
      <c r="AS894" s="59"/>
      <c r="AT894" s="59"/>
      <c r="AU894" s="59"/>
      <c r="AV894" s="59"/>
      <c r="AW894" s="59"/>
      <c r="AX894" s="59"/>
      <c r="AY894" s="59"/>
      <c r="AZ894" s="59"/>
      <c r="BA894" s="59"/>
      <c r="BB894" s="59"/>
      <c r="BC894" s="59"/>
      <c r="BD894" s="59"/>
      <c r="BE894" s="59"/>
      <c r="BF894" s="59"/>
      <c r="BG894" s="59"/>
      <c r="BH894" s="59"/>
      <c r="BI894" s="59"/>
      <c r="BJ894" s="59"/>
      <c r="BK894" s="59"/>
      <c r="BL894" s="59"/>
      <c r="BM894" s="59"/>
      <c r="BN894" s="60"/>
      <c r="BO894" s="60"/>
    </row>
    <row r="895" s="1" customFormat="1" spans="1:67">
      <c r="A895" s="58"/>
      <c r="B895" s="58"/>
      <c r="C895" s="58"/>
      <c r="D895" s="58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  <c r="AA895" s="59"/>
      <c r="AB895" s="59"/>
      <c r="AC895" s="59"/>
      <c r="AD895" s="59"/>
      <c r="AE895" s="59"/>
      <c r="AF895" s="59"/>
      <c r="AG895" s="59"/>
      <c r="AH895" s="59"/>
      <c r="AI895" s="59"/>
      <c r="AJ895" s="59"/>
      <c r="AK895" s="59"/>
      <c r="AL895" s="59"/>
      <c r="AM895" s="59"/>
      <c r="AN895" s="59"/>
      <c r="AO895" s="59"/>
      <c r="AP895" s="59"/>
      <c r="AQ895" s="59"/>
      <c r="AR895" s="59"/>
      <c r="AS895" s="59"/>
      <c r="AT895" s="59"/>
      <c r="AU895" s="59"/>
      <c r="AV895" s="59"/>
      <c r="AW895" s="59"/>
      <c r="AX895" s="59"/>
      <c r="AY895" s="59"/>
      <c r="AZ895" s="59"/>
      <c r="BA895" s="59"/>
      <c r="BB895" s="59"/>
      <c r="BC895" s="59"/>
      <c r="BD895" s="59"/>
      <c r="BE895" s="59"/>
      <c r="BF895" s="59"/>
      <c r="BG895" s="59"/>
      <c r="BH895" s="59"/>
      <c r="BI895" s="59"/>
      <c r="BJ895" s="59"/>
      <c r="BK895" s="59"/>
      <c r="BL895" s="59"/>
      <c r="BM895" s="59"/>
      <c r="BN895" s="60"/>
      <c r="BO895" s="60"/>
    </row>
    <row r="896" s="1" customFormat="1" spans="1:67">
      <c r="A896" s="58"/>
      <c r="B896" s="58"/>
      <c r="C896" s="58"/>
      <c r="D896" s="58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  <c r="AA896" s="59"/>
      <c r="AB896" s="59"/>
      <c r="AC896" s="59"/>
      <c r="AD896" s="59"/>
      <c r="AE896" s="59"/>
      <c r="AF896" s="59"/>
      <c r="AG896" s="59"/>
      <c r="AH896" s="59"/>
      <c r="AI896" s="59"/>
      <c r="AJ896" s="59"/>
      <c r="AK896" s="59"/>
      <c r="AL896" s="59"/>
      <c r="AM896" s="59"/>
      <c r="AN896" s="59"/>
      <c r="AO896" s="59"/>
      <c r="AP896" s="59"/>
      <c r="AQ896" s="59"/>
      <c r="AR896" s="59"/>
      <c r="AS896" s="59"/>
      <c r="AT896" s="59"/>
      <c r="AU896" s="59"/>
      <c r="AV896" s="59"/>
      <c r="AW896" s="59"/>
      <c r="AX896" s="59"/>
      <c r="AY896" s="59"/>
      <c r="AZ896" s="59"/>
      <c r="BA896" s="59"/>
      <c r="BB896" s="59"/>
      <c r="BC896" s="59"/>
      <c r="BD896" s="59"/>
      <c r="BE896" s="59"/>
      <c r="BF896" s="59"/>
      <c r="BG896" s="59"/>
      <c r="BH896" s="59"/>
      <c r="BI896" s="59"/>
      <c r="BJ896" s="59"/>
      <c r="BK896" s="59"/>
      <c r="BL896" s="59"/>
      <c r="BM896" s="59"/>
      <c r="BN896" s="60"/>
      <c r="BO896" s="60"/>
    </row>
    <row r="897" s="1" customFormat="1" spans="1:67">
      <c r="A897" s="58"/>
      <c r="B897" s="58"/>
      <c r="C897" s="58"/>
      <c r="D897" s="58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  <c r="AA897" s="59"/>
      <c r="AB897" s="59"/>
      <c r="AC897" s="59"/>
      <c r="AD897" s="59"/>
      <c r="AE897" s="59"/>
      <c r="AF897" s="59"/>
      <c r="AG897" s="59"/>
      <c r="AH897" s="59"/>
      <c r="AI897" s="59"/>
      <c r="AJ897" s="59"/>
      <c r="AK897" s="59"/>
      <c r="AL897" s="59"/>
      <c r="AM897" s="59"/>
      <c r="AN897" s="59"/>
      <c r="AO897" s="59"/>
      <c r="AP897" s="59"/>
      <c r="AQ897" s="59"/>
      <c r="AR897" s="59"/>
      <c r="AS897" s="59"/>
      <c r="AT897" s="59"/>
      <c r="AU897" s="59"/>
      <c r="AV897" s="59"/>
      <c r="AW897" s="59"/>
      <c r="AX897" s="59"/>
      <c r="AY897" s="59"/>
      <c r="AZ897" s="59"/>
      <c r="BA897" s="59"/>
      <c r="BB897" s="59"/>
      <c r="BC897" s="59"/>
      <c r="BD897" s="59"/>
      <c r="BE897" s="59"/>
      <c r="BF897" s="59"/>
      <c r="BG897" s="59"/>
      <c r="BH897" s="59"/>
      <c r="BI897" s="59"/>
      <c r="BJ897" s="59"/>
      <c r="BK897" s="59"/>
      <c r="BL897" s="59"/>
      <c r="BM897" s="59"/>
      <c r="BN897" s="60"/>
      <c r="BO897" s="60"/>
    </row>
    <row r="898" s="1" customFormat="1" spans="1:67">
      <c r="A898" s="58"/>
      <c r="B898" s="58"/>
      <c r="C898" s="58"/>
      <c r="D898" s="58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  <c r="AA898" s="59"/>
      <c r="AB898" s="59"/>
      <c r="AC898" s="59"/>
      <c r="AD898" s="59"/>
      <c r="AE898" s="59"/>
      <c r="AF898" s="59"/>
      <c r="AG898" s="59"/>
      <c r="AH898" s="59"/>
      <c r="AI898" s="59"/>
      <c r="AJ898" s="59"/>
      <c r="AK898" s="59"/>
      <c r="AL898" s="59"/>
      <c r="AM898" s="59"/>
      <c r="AN898" s="59"/>
      <c r="AO898" s="59"/>
      <c r="AP898" s="59"/>
      <c r="AQ898" s="59"/>
      <c r="AR898" s="59"/>
      <c r="AS898" s="59"/>
      <c r="AT898" s="59"/>
      <c r="AU898" s="59"/>
      <c r="AV898" s="59"/>
      <c r="AW898" s="59"/>
      <c r="AX898" s="59"/>
      <c r="AY898" s="59"/>
      <c r="AZ898" s="59"/>
      <c r="BA898" s="59"/>
      <c r="BB898" s="59"/>
      <c r="BC898" s="59"/>
      <c r="BD898" s="59"/>
      <c r="BE898" s="59"/>
      <c r="BF898" s="59"/>
      <c r="BG898" s="59"/>
      <c r="BH898" s="59"/>
      <c r="BI898" s="59"/>
      <c r="BJ898" s="59"/>
      <c r="BK898" s="59"/>
      <c r="BL898" s="59"/>
      <c r="BM898" s="59"/>
      <c r="BN898" s="60"/>
      <c r="BO898" s="60"/>
    </row>
    <row r="899" s="1" customFormat="1" spans="1:67">
      <c r="A899" s="58"/>
      <c r="B899" s="58"/>
      <c r="C899" s="58"/>
      <c r="D899" s="58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  <c r="AA899" s="59"/>
      <c r="AB899" s="59"/>
      <c r="AC899" s="59"/>
      <c r="AD899" s="59"/>
      <c r="AE899" s="59"/>
      <c r="AF899" s="59"/>
      <c r="AG899" s="59"/>
      <c r="AH899" s="59"/>
      <c r="AI899" s="59"/>
      <c r="AJ899" s="59"/>
      <c r="AK899" s="59"/>
      <c r="AL899" s="59"/>
      <c r="AM899" s="59"/>
      <c r="AN899" s="59"/>
      <c r="AO899" s="59"/>
      <c r="AP899" s="59"/>
      <c r="AQ899" s="59"/>
      <c r="AR899" s="59"/>
      <c r="AS899" s="59"/>
      <c r="AT899" s="59"/>
      <c r="AU899" s="59"/>
      <c r="AV899" s="59"/>
      <c r="AW899" s="59"/>
      <c r="AX899" s="59"/>
      <c r="AY899" s="59"/>
      <c r="AZ899" s="59"/>
      <c r="BA899" s="59"/>
      <c r="BB899" s="59"/>
      <c r="BC899" s="59"/>
      <c r="BD899" s="59"/>
      <c r="BE899" s="59"/>
      <c r="BF899" s="59"/>
      <c r="BG899" s="59"/>
      <c r="BH899" s="59"/>
      <c r="BI899" s="59"/>
      <c r="BJ899" s="59"/>
      <c r="BK899" s="59"/>
      <c r="BL899" s="59"/>
      <c r="BM899" s="59"/>
      <c r="BN899" s="60"/>
      <c r="BO899" s="60"/>
    </row>
    <row r="900" s="1" customFormat="1" spans="1:67">
      <c r="A900" s="58"/>
      <c r="B900" s="58"/>
      <c r="C900" s="58"/>
      <c r="D900" s="58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  <c r="AA900" s="59"/>
      <c r="AB900" s="59"/>
      <c r="AC900" s="59"/>
      <c r="AD900" s="59"/>
      <c r="AE900" s="59"/>
      <c r="AF900" s="59"/>
      <c r="AG900" s="59"/>
      <c r="AH900" s="59"/>
      <c r="AI900" s="59"/>
      <c r="AJ900" s="59"/>
      <c r="AK900" s="59"/>
      <c r="AL900" s="59"/>
      <c r="AM900" s="59"/>
      <c r="AN900" s="59"/>
      <c r="AO900" s="59"/>
      <c r="AP900" s="59"/>
      <c r="AQ900" s="59"/>
      <c r="AR900" s="59"/>
      <c r="AS900" s="59"/>
      <c r="AT900" s="59"/>
      <c r="AU900" s="59"/>
      <c r="AV900" s="59"/>
      <c r="AW900" s="59"/>
      <c r="AX900" s="59"/>
      <c r="AY900" s="59"/>
      <c r="AZ900" s="59"/>
      <c r="BA900" s="59"/>
      <c r="BB900" s="59"/>
      <c r="BC900" s="59"/>
      <c r="BD900" s="59"/>
      <c r="BE900" s="59"/>
      <c r="BF900" s="59"/>
      <c r="BG900" s="59"/>
      <c r="BH900" s="59"/>
      <c r="BI900" s="59"/>
      <c r="BJ900" s="59"/>
      <c r="BK900" s="59"/>
      <c r="BL900" s="59"/>
      <c r="BM900" s="59"/>
      <c r="BN900" s="60"/>
      <c r="BO900" s="60"/>
    </row>
    <row r="901" s="1" customFormat="1" spans="1:67">
      <c r="A901" s="58"/>
      <c r="B901" s="58"/>
      <c r="C901" s="58"/>
      <c r="D901" s="58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  <c r="AA901" s="59"/>
      <c r="AB901" s="59"/>
      <c r="AC901" s="59"/>
      <c r="AD901" s="59"/>
      <c r="AE901" s="59"/>
      <c r="AF901" s="59"/>
      <c r="AG901" s="59"/>
      <c r="AH901" s="59"/>
      <c r="AI901" s="59"/>
      <c r="AJ901" s="59"/>
      <c r="AK901" s="59"/>
      <c r="AL901" s="59"/>
      <c r="AM901" s="59"/>
      <c r="AN901" s="59"/>
      <c r="AO901" s="59"/>
      <c r="AP901" s="59"/>
      <c r="AQ901" s="59"/>
      <c r="AR901" s="59"/>
      <c r="AS901" s="59"/>
      <c r="AT901" s="59"/>
      <c r="AU901" s="59"/>
      <c r="AV901" s="59"/>
      <c r="AW901" s="59"/>
      <c r="AX901" s="59"/>
      <c r="AY901" s="59"/>
      <c r="AZ901" s="59"/>
      <c r="BA901" s="59"/>
      <c r="BB901" s="59"/>
      <c r="BC901" s="59"/>
      <c r="BD901" s="59"/>
      <c r="BE901" s="59"/>
      <c r="BF901" s="59"/>
      <c r="BG901" s="59"/>
      <c r="BH901" s="59"/>
      <c r="BI901" s="59"/>
      <c r="BJ901" s="59"/>
      <c r="BK901" s="59"/>
      <c r="BL901" s="59"/>
      <c r="BM901" s="59"/>
      <c r="BN901" s="60"/>
      <c r="BO901" s="60"/>
    </row>
    <row r="902" s="1" customFormat="1" spans="1:67">
      <c r="A902" s="58"/>
      <c r="B902" s="58"/>
      <c r="C902" s="58"/>
      <c r="D902" s="58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  <c r="AA902" s="59"/>
      <c r="AB902" s="59"/>
      <c r="AC902" s="59"/>
      <c r="AD902" s="59"/>
      <c r="AE902" s="59"/>
      <c r="AF902" s="59"/>
      <c r="AG902" s="59"/>
      <c r="AH902" s="59"/>
      <c r="AI902" s="59"/>
      <c r="AJ902" s="59"/>
      <c r="AK902" s="59"/>
      <c r="AL902" s="59"/>
      <c r="AM902" s="59"/>
      <c r="AN902" s="59"/>
      <c r="AO902" s="59"/>
      <c r="AP902" s="59"/>
      <c r="AQ902" s="59"/>
      <c r="AR902" s="59"/>
      <c r="AS902" s="59"/>
      <c r="AT902" s="59"/>
      <c r="AU902" s="59"/>
      <c r="AV902" s="59"/>
      <c r="AW902" s="59"/>
      <c r="AX902" s="59"/>
      <c r="AY902" s="59"/>
      <c r="AZ902" s="59"/>
      <c r="BA902" s="59"/>
      <c r="BB902" s="59"/>
      <c r="BC902" s="59"/>
      <c r="BD902" s="59"/>
      <c r="BE902" s="59"/>
      <c r="BF902" s="59"/>
      <c r="BG902" s="59"/>
      <c r="BH902" s="59"/>
      <c r="BI902" s="59"/>
      <c r="BJ902" s="59"/>
      <c r="BK902" s="59"/>
      <c r="BL902" s="59"/>
      <c r="BM902" s="59"/>
      <c r="BN902" s="60"/>
      <c r="BO902" s="60"/>
    </row>
    <row r="903" s="1" customFormat="1" spans="1:67">
      <c r="A903" s="58"/>
      <c r="B903" s="58"/>
      <c r="C903" s="58"/>
      <c r="D903" s="58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  <c r="AA903" s="59"/>
      <c r="AB903" s="59"/>
      <c r="AC903" s="59"/>
      <c r="AD903" s="59"/>
      <c r="AE903" s="59"/>
      <c r="AF903" s="59"/>
      <c r="AG903" s="59"/>
      <c r="AH903" s="59"/>
      <c r="AI903" s="59"/>
      <c r="AJ903" s="59"/>
      <c r="AK903" s="59"/>
      <c r="AL903" s="59"/>
      <c r="AM903" s="59"/>
      <c r="AN903" s="59"/>
      <c r="AO903" s="59"/>
      <c r="AP903" s="59"/>
      <c r="AQ903" s="59"/>
      <c r="AR903" s="59"/>
      <c r="AS903" s="59"/>
      <c r="AT903" s="59"/>
      <c r="AU903" s="59"/>
      <c r="AV903" s="59"/>
      <c r="AW903" s="59"/>
      <c r="AX903" s="59"/>
      <c r="AY903" s="59"/>
      <c r="AZ903" s="59"/>
      <c r="BA903" s="59"/>
      <c r="BB903" s="59"/>
      <c r="BC903" s="59"/>
      <c r="BD903" s="59"/>
      <c r="BE903" s="59"/>
      <c r="BF903" s="59"/>
      <c r="BG903" s="59"/>
      <c r="BH903" s="59"/>
      <c r="BI903" s="59"/>
      <c r="BJ903" s="59"/>
      <c r="BK903" s="59"/>
      <c r="BL903" s="59"/>
      <c r="BM903" s="59"/>
      <c r="BN903" s="60"/>
      <c r="BO903" s="60"/>
    </row>
    <row r="904" s="1" customFormat="1" spans="1:67">
      <c r="A904" s="58"/>
      <c r="B904" s="58"/>
      <c r="C904" s="58"/>
      <c r="D904" s="58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  <c r="AA904" s="59"/>
      <c r="AB904" s="59"/>
      <c r="AC904" s="59"/>
      <c r="AD904" s="59"/>
      <c r="AE904" s="59"/>
      <c r="AF904" s="59"/>
      <c r="AG904" s="59"/>
      <c r="AH904" s="59"/>
      <c r="AI904" s="59"/>
      <c r="AJ904" s="59"/>
      <c r="AK904" s="59"/>
      <c r="AL904" s="59"/>
      <c r="AM904" s="59"/>
      <c r="AN904" s="59"/>
      <c r="AO904" s="59"/>
      <c r="AP904" s="59"/>
      <c r="AQ904" s="59"/>
      <c r="AR904" s="59"/>
      <c r="AS904" s="59"/>
      <c r="AT904" s="59"/>
      <c r="AU904" s="59"/>
      <c r="AV904" s="59"/>
      <c r="AW904" s="59"/>
      <c r="AX904" s="59"/>
      <c r="AY904" s="59"/>
      <c r="AZ904" s="59"/>
      <c r="BA904" s="59"/>
      <c r="BB904" s="59"/>
      <c r="BC904" s="59"/>
      <c r="BD904" s="59"/>
      <c r="BE904" s="59"/>
      <c r="BF904" s="59"/>
      <c r="BG904" s="59"/>
      <c r="BH904" s="59"/>
      <c r="BI904" s="59"/>
      <c r="BJ904" s="59"/>
      <c r="BK904" s="59"/>
      <c r="BL904" s="59"/>
      <c r="BM904" s="59"/>
      <c r="BN904" s="60"/>
      <c r="BO904" s="60"/>
    </row>
    <row r="905" s="1" customFormat="1" spans="1:67">
      <c r="A905" s="58"/>
      <c r="B905" s="58"/>
      <c r="C905" s="58"/>
      <c r="D905" s="58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  <c r="AA905" s="59"/>
      <c r="AB905" s="59"/>
      <c r="AC905" s="59"/>
      <c r="AD905" s="59"/>
      <c r="AE905" s="59"/>
      <c r="AF905" s="59"/>
      <c r="AG905" s="59"/>
      <c r="AH905" s="59"/>
      <c r="AI905" s="59"/>
      <c r="AJ905" s="59"/>
      <c r="AK905" s="59"/>
      <c r="AL905" s="59"/>
      <c r="AM905" s="59"/>
      <c r="AN905" s="59"/>
      <c r="AO905" s="59"/>
      <c r="AP905" s="59"/>
      <c r="AQ905" s="59"/>
      <c r="AR905" s="59"/>
      <c r="AS905" s="59"/>
      <c r="AT905" s="59"/>
      <c r="AU905" s="59"/>
      <c r="AV905" s="59"/>
      <c r="AW905" s="59"/>
      <c r="AX905" s="59"/>
      <c r="AY905" s="59"/>
      <c r="AZ905" s="59"/>
      <c r="BA905" s="59"/>
      <c r="BB905" s="59"/>
      <c r="BC905" s="59"/>
      <c r="BD905" s="59"/>
      <c r="BE905" s="59"/>
      <c r="BF905" s="59"/>
      <c r="BG905" s="59"/>
      <c r="BH905" s="59"/>
      <c r="BI905" s="59"/>
      <c r="BJ905" s="59"/>
      <c r="BK905" s="59"/>
      <c r="BL905" s="59"/>
      <c r="BM905" s="59"/>
      <c r="BN905" s="60"/>
      <c r="BO905" s="60"/>
    </row>
    <row r="906" s="1" customFormat="1" spans="1:67">
      <c r="A906" s="58"/>
      <c r="B906" s="58"/>
      <c r="C906" s="58"/>
      <c r="D906" s="58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  <c r="AA906" s="59"/>
      <c r="AB906" s="59"/>
      <c r="AC906" s="59"/>
      <c r="AD906" s="59"/>
      <c r="AE906" s="59"/>
      <c r="AF906" s="59"/>
      <c r="AG906" s="59"/>
      <c r="AH906" s="59"/>
      <c r="AI906" s="59"/>
      <c r="AJ906" s="59"/>
      <c r="AK906" s="59"/>
      <c r="AL906" s="59"/>
      <c r="AM906" s="59"/>
      <c r="AN906" s="59"/>
      <c r="AO906" s="59"/>
      <c r="AP906" s="59"/>
      <c r="AQ906" s="59"/>
      <c r="AR906" s="59"/>
      <c r="AS906" s="59"/>
      <c r="AT906" s="59"/>
      <c r="AU906" s="59"/>
      <c r="AV906" s="59"/>
      <c r="AW906" s="59"/>
      <c r="AX906" s="59"/>
      <c r="AY906" s="59"/>
      <c r="AZ906" s="59"/>
      <c r="BA906" s="59"/>
      <c r="BB906" s="59"/>
      <c r="BC906" s="59"/>
      <c r="BD906" s="59"/>
      <c r="BE906" s="59"/>
      <c r="BF906" s="59"/>
      <c r="BG906" s="59"/>
      <c r="BH906" s="59"/>
      <c r="BI906" s="59"/>
      <c r="BJ906" s="59"/>
      <c r="BK906" s="59"/>
      <c r="BL906" s="59"/>
      <c r="BM906" s="59"/>
      <c r="BN906" s="60"/>
      <c r="BO906" s="60"/>
    </row>
    <row r="907" s="1" customFormat="1" spans="1:67">
      <c r="A907" s="58"/>
      <c r="B907" s="58"/>
      <c r="C907" s="58"/>
      <c r="D907" s="58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  <c r="AA907" s="59"/>
      <c r="AB907" s="59"/>
      <c r="AC907" s="59"/>
      <c r="AD907" s="59"/>
      <c r="AE907" s="59"/>
      <c r="AF907" s="59"/>
      <c r="AG907" s="59"/>
      <c r="AH907" s="59"/>
      <c r="AI907" s="59"/>
      <c r="AJ907" s="59"/>
      <c r="AK907" s="59"/>
      <c r="AL907" s="59"/>
      <c r="AM907" s="59"/>
      <c r="AN907" s="59"/>
      <c r="AO907" s="59"/>
      <c r="AP907" s="59"/>
      <c r="AQ907" s="59"/>
      <c r="AR907" s="59"/>
      <c r="AS907" s="59"/>
      <c r="AT907" s="59"/>
      <c r="AU907" s="59"/>
      <c r="AV907" s="59"/>
      <c r="AW907" s="59"/>
      <c r="AX907" s="59"/>
      <c r="AY907" s="59"/>
      <c r="AZ907" s="59"/>
      <c r="BA907" s="59"/>
      <c r="BB907" s="59"/>
      <c r="BC907" s="59"/>
      <c r="BD907" s="59"/>
      <c r="BE907" s="59"/>
      <c r="BF907" s="59"/>
      <c r="BG907" s="59"/>
      <c r="BH907" s="59"/>
      <c r="BI907" s="59"/>
      <c r="BJ907" s="59"/>
      <c r="BK907" s="59"/>
      <c r="BL907" s="59"/>
      <c r="BM907" s="59"/>
      <c r="BN907" s="60"/>
      <c r="BO907" s="60"/>
    </row>
    <row r="908" s="1" customFormat="1" spans="1:67">
      <c r="A908" s="58"/>
      <c r="B908" s="58"/>
      <c r="C908" s="58"/>
      <c r="D908" s="58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  <c r="AA908" s="59"/>
      <c r="AB908" s="59"/>
      <c r="AC908" s="59"/>
      <c r="AD908" s="59"/>
      <c r="AE908" s="59"/>
      <c r="AF908" s="59"/>
      <c r="AG908" s="59"/>
      <c r="AH908" s="59"/>
      <c r="AI908" s="59"/>
      <c r="AJ908" s="59"/>
      <c r="AK908" s="59"/>
      <c r="AL908" s="59"/>
      <c r="AM908" s="59"/>
      <c r="AN908" s="59"/>
      <c r="AO908" s="59"/>
      <c r="AP908" s="59"/>
      <c r="AQ908" s="59"/>
      <c r="AR908" s="59"/>
      <c r="AS908" s="59"/>
      <c r="AT908" s="59"/>
      <c r="AU908" s="59"/>
      <c r="AV908" s="59"/>
      <c r="AW908" s="59"/>
      <c r="AX908" s="59"/>
      <c r="AY908" s="59"/>
      <c r="AZ908" s="59"/>
      <c r="BA908" s="59"/>
      <c r="BB908" s="59"/>
      <c r="BC908" s="59"/>
      <c r="BD908" s="59"/>
      <c r="BE908" s="59"/>
      <c r="BF908" s="59"/>
      <c r="BG908" s="59"/>
      <c r="BH908" s="59"/>
      <c r="BI908" s="59"/>
      <c r="BJ908" s="59"/>
      <c r="BK908" s="59"/>
      <c r="BL908" s="59"/>
      <c r="BM908" s="59"/>
      <c r="BN908" s="60"/>
      <c r="BO908" s="60"/>
    </row>
    <row r="909" s="1" customFormat="1" spans="1:67">
      <c r="A909" s="58"/>
      <c r="B909" s="58"/>
      <c r="C909" s="58"/>
      <c r="D909" s="58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  <c r="AA909" s="59"/>
      <c r="AB909" s="59"/>
      <c r="AC909" s="59"/>
      <c r="AD909" s="59"/>
      <c r="AE909" s="59"/>
      <c r="AF909" s="59"/>
      <c r="AG909" s="59"/>
      <c r="AH909" s="59"/>
      <c r="AI909" s="59"/>
      <c r="AJ909" s="59"/>
      <c r="AK909" s="59"/>
      <c r="AL909" s="59"/>
      <c r="AM909" s="59"/>
      <c r="AN909" s="59"/>
      <c r="AO909" s="59"/>
      <c r="AP909" s="59"/>
      <c r="AQ909" s="59"/>
      <c r="AR909" s="59"/>
      <c r="AS909" s="59"/>
      <c r="AT909" s="59"/>
      <c r="AU909" s="59"/>
      <c r="AV909" s="59"/>
      <c r="AW909" s="59"/>
      <c r="AX909" s="59"/>
      <c r="AY909" s="59"/>
      <c r="AZ909" s="59"/>
      <c r="BA909" s="59"/>
      <c r="BB909" s="59"/>
      <c r="BC909" s="59"/>
      <c r="BD909" s="59"/>
      <c r="BE909" s="59"/>
      <c r="BF909" s="59"/>
      <c r="BG909" s="59"/>
      <c r="BH909" s="59"/>
      <c r="BI909" s="59"/>
      <c r="BJ909" s="59"/>
      <c r="BK909" s="59"/>
      <c r="BL909" s="59"/>
      <c r="BM909" s="59"/>
      <c r="BN909" s="60"/>
      <c r="BO909" s="60"/>
    </row>
    <row r="910" s="1" customFormat="1" spans="1:67">
      <c r="A910" s="58"/>
      <c r="B910" s="58"/>
      <c r="C910" s="58"/>
      <c r="D910" s="58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  <c r="AA910" s="59"/>
      <c r="AB910" s="59"/>
      <c r="AC910" s="59"/>
      <c r="AD910" s="59"/>
      <c r="AE910" s="59"/>
      <c r="AF910" s="59"/>
      <c r="AG910" s="59"/>
      <c r="AH910" s="59"/>
      <c r="AI910" s="59"/>
      <c r="AJ910" s="59"/>
      <c r="AK910" s="59"/>
      <c r="AL910" s="59"/>
      <c r="AM910" s="59"/>
      <c r="AN910" s="59"/>
      <c r="AO910" s="59"/>
      <c r="AP910" s="59"/>
      <c r="AQ910" s="59"/>
      <c r="AR910" s="59"/>
      <c r="AS910" s="59"/>
      <c r="AT910" s="59"/>
      <c r="AU910" s="59"/>
      <c r="AV910" s="59"/>
      <c r="AW910" s="59"/>
      <c r="AX910" s="59"/>
      <c r="AY910" s="59"/>
      <c r="AZ910" s="59"/>
      <c r="BA910" s="59"/>
      <c r="BB910" s="59"/>
      <c r="BC910" s="59"/>
      <c r="BD910" s="59"/>
      <c r="BE910" s="59"/>
      <c r="BF910" s="59"/>
      <c r="BG910" s="59"/>
      <c r="BH910" s="59"/>
      <c r="BI910" s="59"/>
      <c r="BJ910" s="59"/>
      <c r="BK910" s="59"/>
      <c r="BL910" s="59"/>
      <c r="BM910" s="59"/>
      <c r="BN910" s="60"/>
      <c r="BO910" s="60"/>
    </row>
    <row r="911" s="1" customFormat="1" spans="1:67">
      <c r="A911" s="58"/>
      <c r="B911" s="58"/>
      <c r="C911" s="58"/>
      <c r="D911" s="58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  <c r="AA911" s="59"/>
      <c r="AB911" s="59"/>
      <c r="AC911" s="59"/>
      <c r="AD911" s="59"/>
      <c r="AE911" s="59"/>
      <c r="AF911" s="59"/>
      <c r="AG911" s="59"/>
      <c r="AH911" s="59"/>
      <c r="AI911" s="59"/>
      <c r="AJ911" s="59"/>
      <c r="AK911" s="59"/>
      <c r="AL911" s="59"/>
      <c r="AM911" s="59"/>
      <c r="AN911" s="59"/>
      <c r="AO911" s="59"/>
      <c r="AP911" s="59"/>
      <c r="AQ911" s="59"/>
      <c r="AR911" s="59"/>
      <c r="AS911" s="59"/>
      <c r="AT911" s="59"/>
      <c r="AU911" s="59"/>
      <c r="AV911" s="59"/>
      <c r="AW911" s="59"/>
      <c r="AX911" s="59"/>
      <c r="AY911" s="59"/>
      <c r="AZ911" s="59"/>
      <c r="BA911" s="59"/>
      <c r="BB911" s="59"/>
      <c r="BC911" s="59"/>
      <c r="BD911" s="59"/>
      <c r="BE911" s="59"/>
      <c r="BF911" s="59"/>
      <c r="BG911" s="59"/>
      <c r="BH911" s="59"/>
      <c r="BI911" s="59"/>
      <c r="BJ911" s="59"/>
      <c r="BK911" s="59"/>
      <c r="BL911" s="59"/>
      <c r="BM911" s="59"/>
      <c r="BN911" s="60"/>
      <c r="BO911" s="60"/>
    </row>
    <row r="912" s="1" customFormat="1" spans="1:67">
      <c r="A912" s="58"/>
      <c r="B912" s="58"/>
      <c r="C912" s="58"/>
      <c r="D912" s="58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  <c r="AA912" s="59"/>
      <c r="AB912" s="59"/>
      <c r="AC912" s="59"/>
      <c r="AD912" s="59"/>
      <c r="AE912" s="59"/>
      <c r="AF912" s="59"/>
      <c r="AG912" s="59"/>
      <c r="AH912" s="59"/>
      <c r="AI912" s="59"/>
      <c r="AJ912" s="59"/>
      <c r="AK912" s="59"/>
      <c r="AL912" s="59"/>
      <c r="AM912" s="59"/>
      <c r="AN912" s="59"/>
      <c r="AO912" s="59"/>
      <c r="AP912" s="59"/>
      <c r="AQ912" s="59"/>
      <c r="AR912" s="59"/>
      <c r="AS912" s="59"/>
      <c r="AT912" s="59"/>
      <c r="AU912" s="59"/>
      <c r="AV912" s="59"/>
      <c r="AW912" s="59"/>
      <c r="AX912" s="59"/>
      <c r="AY912" s="59"/>
      <c r="AZ912" s="59"/>
      <c r="BA912" s="59"/>
      <c r="BB912" s="59"/>
      <c r="BC912" s="59"/>
      <c r="BD912" s="59"/>
      <c r="BE912" s="59"/>
      <c r="BF912" s="59"/>
      <c r="BG912" s="59"/>
      <c r="BH912" s="59"/>
      <c r="BI912" s="59"/>
      <c r="BJ912" s="59"/>
      <c r="BK912" s="59"/>
      <c r="BL912" s="59"/>
      <c r="BM912" s="59"/>
      <c r="BN912" s="60"/>
      <c r="BO912" s="60"/>
    </row>
    <row r="913" s="1" customFormat="1" spans="1:67">
      <c r="A913" s="58"/>
      <c r="B913" s="58"/>
      <c r="C913" s="58"/>
      <c r="D913" s="58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  <c r="AA913" s="59"/>
      <c r="AB913" s="59"/>
      <c r="AC913" s="59"/>
      <c r="AD913" s="59"/>
      <c r="AE913" s="59"/>
      <c r="AF913" s="59"/>
      <c r="AG913" s="59"/>
      <c r="AH913" s="59"/>
      <c r="AI913" s="59"/>
      <c r="AJ913" s="59"/>
      <c r="AK913" s="59"/>
      <c r="AL913" s="59"/>
      <c r="AM913" s="59"/>
      <c r="AN913" s="59"/>
      <c r="AO913" s="59"/>
      <c r="AP913" s="59"/>
      <c r="AQ913" s="59"/>
      <c r="AR913" s="59"/>
      <c r="AS913" s="59"/>
      <c r="AT913" s="59"/>
      <c r="AU913" s="59"/>
      <c r="AV913" s="59"/>
      <c r="AW913" s="59"/>
      <c r="AX913" s="59"/>
      <c r="AY913" s="59"/>
      <c r="AZ913" s="59"/>
      <c r="BA913" s="59"/>
      <c r="BB913" s="59"/>
      <c r="BC913" s="59"/>
      <c r="BD913" s="59"/>
      <c r="BE913" s="59"/>
      <c r="BF913" s="59"/>
      <c r="BG913" s="59"/>
      <c r="BH913" s="59"/>
      <c r="BI913" s="59"/>
      <c r="BJ913" s="59"/>
      <c r="BK913" s="59"/>
      <c r="BL913" s="59"/>
      <c r="BM913" s="59"/>
      <c r="BN913" s="60"/>
      <c r="BO913" s="60"/>
    </row>
    <row r="914" s="1" customFormat="1" spans="1:67">
      <c r="A914" s="58"/>
      <c r="B914" s="58"/>
      <c r="C914" s="58"/>
      <c r="D914" s="58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  <c r="AA914" s="59"/>
      <c r="AB914" s="59"/>
      <c r="AC914" s="59"/>
      <c r="AD914" s="59"/>
      <c r="AE914" s="59"/>
      <c r="AF914" s="59"/>
      <c r="AG914" s="59"/>
      <c r="AH914" s="59"/>
      <c r="AI914" s="59"/>
      <c r="AJ914" s="59"/>
      <c r="AK914" s="59"/>
      <c r="AL914" s="59"/>
      <c r="AM914" s="59"/>
      <c r="AN914" s="59"/>
      <c r="AO914" s="59"/>
      <c r="AP914" s="59"/>
      <c r="AQ914" s="59"/>
      <c r="AR914" s="59"/>
      <c r="AS914" s="59"/>
      <c r="AT914" s="59"/>
      <c r="AU914" s="59"/>
      <c r="AV914" s="59"/>
      <c r="AW914" s="59"/>
      <c r="AX914" s="59"/>
      <c r="AY914" s="59"/>
      <c r="AZ914" s="59"/>
      <c r="BA914" s="59"/>
      <c r="BB914" s="59"/>
      <c r="BC914" s="59"/>
      <c r="BD914" s="59"/>
      <c r="BE914" s="59"/>
      <c r="BF914" s="59"/>
      <c r="BG914" s="59"/>
      <c r="BH914" s="59"/>
      <c r="BI914" s="59"/>
      <c r="BJ914" s="59"/>
      <c r="BK914" s="59"/>
      <c r="BL914" s="59"/>
      <c r="BM914" s="59"/>
      <c r="BN914" s="60"/>
      <c r="BO914" s="60"/>
    </row>
    <row r="915" s="1" customFormat="1" spans="1:67">
      <c r="A915" s="58"/>
      <c r="B915" s="58"/>
      <c r="C915" s="58"/>
      <c r="D915" s="58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  <c r="AA915" s="59"/>
      <c r="AB915" s="59"/>
      <c r="AC915" s="59"/>
      <c r="AD915" s="59"/>
      <c r="AE915" s="59"/>
      <c r="AF915" s="59"/>
      <c r="AG915" s="59"/>
      <c r="AH915" s="59"/>
      <c r="AI915" s="59"/>
      <c r="AJ915" s="59"/>
      <c r="AK915" s="59"/>
      <c r="AL915" s="59"/>
      <c r="AM915" s="59"/>
      <c r="AN915" s="59"/>
      <c r="AO915" s="59"/>
      <c r="AP915" s="59"/>
      <c r="AQ915" s="59"/>
      <c r="AR915" s="59"/>
      <c r="AS915" s="59"/>
      <c r="AT915" s="59"/>
      <c r="AU915" s="59"/>
      <c r="AV915" s="59"/>
      <c r="AW915" s="59"/>
      <c r="AX915" s="59"/>
      <c r="AY915" s="59"/>
      <c r="AZ915" s="59"/>
      <c r="BA915" s="59"/>
      <c r="BB915" s="59"/>
      <c r="BC915" s="59"/>
      <c r="BD915" s="59"/>
      <c r="BE915" s="59"/>
      <c r="BF915" s="59"/>
      <c r="BG915" s="59"/>
      <c r="BH915" s="59"/>
      <c r="BI915" s="59"/>
      <c r="BJ915" s="59"/>
      <c r="BK915" s="59"/>
      <c r="BL915" s="59"/>
      <c r="BM915" s="59"/>
      <c r="BN915" s="60"/>
      <c r="BO915" s="60"/>
    </row>
    <row r="916" s="1" customFormat="1" spans="1:67">
      <c r="A916" s="58"/>
      <c r="B916" s="58"/>
      <c r="C916" s="58"/>
      <c r="D916" s="58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  <c r="AA916" s="59"/>
      <c r="AB916" s="59"/>
      <c r="AC916" s="59"/>
      <c r="AD916" s="59"/>
      <c r="AE916" s="59"/>
      <c r="AF916" s="59"/>
      <c r="AG916" s="59"/>
      <c r="AH916" s="59"/>
      <c r="AI916" s="59"/>
      <c r="AJ916" s="59"/>
      <c r="AK916" s="59"/>
      <c r="AL916" s="59"/>
      <c r="AM916" s="59"/>
      <c r="AN916" s="59"/>
      <c r="AO916" s="59"/>
      <c r="AP916" s="59"/>
      <c r="AQ916" s="59"/>
      <c r="AR916" s="59"/>
      <c r="AS916" s="59"/>
      <c r="AT916" s="59"/>
      <c r="AU916" s="59"/>
      <c r="AV916" s="59"/>
      <c r="AW916" s="59"/>
      <c r="AX916" s="59"/>
      <c r="AY916" s="59"/>
      <c r="AZ916" s="59"/>
      <c r="BA916" s="59"/>
      <c r="BB916" s="59"/>
      <c r="BC916" s="59"/>
      <c r="BD916" s="59"/>
      <c r="BE916" s="59"/>
      <c r="BF916" s="59"/>
      <c r="BG916" s="59"/>
      <c r="BH916" s="59"/>
      <c r="BI916" s="59"/>
      <c r="BJ916" s="59"/>
      <c r="BK916" s="59"/>
      <c r="BL916" s="59"/>
      <c r="BM916" s="59"/>
      <c r="BN916" s="60"/>
      <c r="BO916" s="60"/>
    </row>
    <row r="917" s="1" customFormat="1" spans="1:67">
      <c r="A917" s="58"/>
      <c r="B917" s="58"/>
      <c r="C917" s="58"/>
      <c r="D917" s="58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  <c r="AA917" s="59"/>
      <c r="AB917" s="59"/>
      <c r="AC917" s="59"/>
      <c r="AD917" s="59"/>
      <c r="AE917" s="59"/>
      <c r="AF917" s="59"/>
      <c r="AG917" s="59"/>
      <c r="AH917" s="59"/>
      <c r="AI917" s="59"/>
      <c r="AJ917" s="59"/>
      <c r="AK917" s="59"/>
      <c r="AL917" s="59"/>
      <c r="AM917" s="59"/>
      <c r="AN917" s="59"/>
      <c r="AO917" s="59"/>
      <c r="AP917" s="59"/>
      <c r="AQ917" s="59"/>
      <c r="AR917" s="59"/>
      <c r="AS917" s="59"/>
      <c r="AT917" s="59"/>
      <c r="AU917" s="59"/>
      <c r="AV917" s="59"/>
      <c r="AW917" s="59"/>
      <c r="AX917" s="59"/>
      <c r="AY917" s="59"/>
      <c r="AZ917" s="59"/>
      <c r="BA917" s="59"/>
      <c r="BB917" s="59"/>
      <c r="BC917" s="59"/>
      <c r="BD917" s="59"/>
      <c r="BE917" s="59"/>
      <c r="BF917" s="59"/>
      <c r="BG917" s="59"/>
      <c r="BH917" s="59"/>
      <c r="BI917" s="59"/>
      <c r="BJ917" s="59"/>
      <c r="BK917" s="59"/>
      <c r="BL917" s="59"/>
      <c r="BM917" s="59"/>
      <c r="BN917" s="60"/>
      <c r="BO917" s="60"/>
    </row>
    <row r="918" s="1" customFormat="1" spans="1:67">
      <c r="A918" s="58"/>
      <c r="B918" s="58"/>
      <c r="C918" s="58"/>
      <c r="D918" s="58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  <c r="AA918" s="59"/>
      <c r="AB918" s="59"/>
      <c r="AC918" s="59"/>
      <c r="AD918" s="59"/>
      <c r="AE918" s="59"/>
      <c r="AF918" s="59"/>
      <c r="AG918" s="59"/>
      <c r="AH918" s="59"/>
      <c r="AI918" s="59"/>
      <c r="AJ918" s="59"/>
      <c r="AK918" s="59"/>
      <c r="AL918" s="59"/>
      <c r="AM918" s="59"/>
      <c r="AN918" s="59"/>
      <c r="AO918" s="59"/>
      <c r="AP918" s="59"/>
      <c r="AQ918" s="59"/>
      <c r="AR918" s="59"/>
      <c r="AS918" s="59"/>
      <c r="AT918" s="59"/>
      <c r="AU918" s="59"/>
      <c r="AV918" s="59"/>
      <c r="AW918" s="59"/>
      <c r="AX918" s="59"/>
      <c r="AY918" s="59"/>
      <c r="AZ918" s="59"/>
      <c r="BA918" s="59"/>
      <c r="BB918" s="59"/>
      <c r="BC918" s="59"/>
      <c r="BD918" s="59"/>
      <c r="BE918" s="59"/>
      <c r="BF918" s="59"/>
      <c r="BG918" s="59"/>
      <c r="BH918" s="59"/>
      <c r="BI918" s="59"/>
      <c r="BJ918" s="59"/>
      <c r="BK918" s="59"/>
      <c r="BL918" s="59"/>
      <c r="BM918" s="59"/>
      <c r="BN918" s="60"/>
      <c r="BO918" s="60"/>
    </row>
    <row r="919" s="1" customFormat="1" spans="1:67">
      <c r="A919" s="58"/>
      <c r="B919" s="58"/>
      <c r="C919" s="58"/>
      <c r="D919" s="58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  <c r="AA919" s="59"/>
      <c r="AB919" s="59"/>
      <c r="AC919" s="59"/>
      <c r="AD919" s="59"/>
      <c r="AE919" s="59"/>
      <c r="AF919" s="59"/>
      <c r="AG919" s="59"/>
      <c r="AH919" s="59"/>
      <c r="AI919" s="59"/>
      <c r="AJ919" s="59"/>
      <c r="AK919" s="59"/>
      <c r="AL919" s="59"/>
      <c r="AM919" s="59"/>
      <c r="AN919" s="59"/>
      <c r="AO919" s="59"/>
      <c r="AP919" s="59"/>
      <c r="AQ919" s="59"/>
      <c r="AR919" s="59"/>
      <c r="AS919" s="59"/>
      <c r="AT919" s="59"/>
      <c r="AU919" s="59"/>
      <c r="AV919" s="59"/>
      <c r="AW919" s="59"/>
      <c r="AX919" s="59"/>
      <c r="AY919" s="59"/>
      <c r="AZ919" s="59"/>
      <c r="BA919" s="59"/>
      <c r="BB919" s="59"/>
      <c r="BC919" s="59"/>
      <c r="BD919" s="59"/>
      <c r="BE919" s="59"/>
      <c r="BF919" s="59"/>
      <c r="BG919" s="59"/>
      <c r="BH919" s="59"/>
      <c r="BI919" s="59"/>
      <c r="BJ919" s="59"/>
      <c r="BK919" s="59"/>
      <c r="BL919" s="59"/>
      <c r="BM919" s="59"/>
      <c r="BN919" s="60"/>
      <c r="BO919" s="60"/>
    </row>
    <row r="920" s="1" customFormat="1" spans="1:67">
      <c r="A920" s="58"/>
      <c r="B920" s="58"/>
      <c r="C920" s="58"/>
      <c r="D920" s="58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  <c r="AA920" s="59"/>
      <c r="AB920" s="59"/>
      <c r="AC920" s="59"/>
      <c r="AD920" s="59"/>
      <c r="AE920" s="59"/>
      <c r="AF920" s="59"/>
      <c r="AG920" s="59"/>
      <c r="AH920" s="59"/>
      <c r="AI920" s="59"/>
      <c r="AJ920" s="59"/>
      <c r="AK920" s="59"/>
      <c r="AL920" s="59"/>
      <c r="AM920" s="59"/>
      <c r="AN920" s="59"/>
      <c r="AO920" s="59"/>
      <c r="AP920" s="59"/>
      <c r="AQ920" s="59"/>
      <c r="AR920" s="59"/>
      <c r="AS920" s="59"/>
      <c r="AT920" s="59"/>
      <c r="AU920" s="59"/>
      <c r="AV920" s="59"/>
      <c r="AW920" s="59"/>
      <c r="AX920" s="59"/>
      <c r="AY920" s="59"/>
      <c r="AZ920" s="59"/>
      <c r="BA920" s="59"/>
      <c r="BB920" s="59"/>
      <c r="BC920" s="59"/>
      <c r="BD920" s="59"/>
      <c r="BE920" s="59"/>
      <c r="BF920" s="59"/>
      <c r="BG920" s="59"/>
      <c r="BH920" s="59"/>
      <c r="BI920" s="59"/>
      <c r="BJ920" s="59"/>
      <c r="BK920" s="59"/>
      <c r="BL920" s="59"/>
      <c r="BM920" s="59"/>
      <c r="BN920" s="60"/>
      <c r="BO920" s="60"/>
    </row>
    <row r="921" s="1" customFormat="1" spans="1:67">
      <c r="A921" s="58"/>
      <c r="B921" s="58"/>
      <c r="C921" s="58"/>
      <c r="D921" s="58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  <c r="AA921" s="59"/>
      <c r="AB921" s="59"/>
      <c r="AC921" s="59"/>
      <c r="AD921" s="59"/>
      <c r="AE921" s="59"/>
      <c r="AF921" s="59"/>
      <c r="AG921" s="59"/>
      <c r="AH921" s="59"/>
      <c r="AI921" s="59"/>
      <c r="AJ921" s="59"/>
      <c r="AK921" s="59"/>
      <c r="AL921" s="59"/>
      <c r="AM921" s="59"/>
      <c r="AN921" s="59"/>
      <c r="AO921" s="59"/>
      <c r="AP921" s="59"/>
      <c r="AQ921" s="59"/>
      <c r="AR921" s="59"/>
      <c r="AS921" s="59"/>
      <c r="AT921" s="59"/>
      <c r="AU921" s="59"/>
      <c r="AV921" s="59"/>
      <c r="AW921" s="59"/>
      <c r="AX921" s="59"/>
      <c r="AY921" s="59"/>
      <c r="AZ921" s="59"/>
      <c r="BA921" s="59"/>
      <c r="BB921" s="59"/>
      <c r="BC921" s="59"/>
      <c r="BD921" s="59"/>
      <c r="BE921" s="59"/>
      <c r="BF921" s="59"/>
      <c r="BG921" s="59"/>
      <c r="BH921" s="59"/>
      <c r="BI921" s="59"/>
      <c r="BJ921" s="59"/>
      <c r="BK921" s="59"/>
      <c r="BL921" s="59"/>
      <c r="BM921" s="59"/>
      <c r="BN921" s="60"/>
      <c r="BO921" s="60"/>
    </row>
    <row r="922" s="1" customFormat="1" spans="1:67">
      <c r="A922" s="58"/>
      <c r="B922" s="58"/>
      <c r="C922" s="58"/>
      <c r="D922" s="58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  <c r="AA922" s="59"/>
      <c r="AB922" s="59"/>
      <c r="AC922" s="59"/>
      <c r="AD922" s="59"/>
      <c r="AE922" s="59"/>
      <c r="AF922" s="59"/>
      <c r="AG922" s="59"/>
      <c r="AH922" s="59"/>
      <c r="AI922" s="59"/>
      <c r="AJ922" s="59"/>
      <c r="AK922" s="59"/>
      <c r="AL922" s="59"/>
      <c r="AM922" s="59"/>
      <c r="AN922" s="59"/>
      <c r="AO922" s="59"/>
      <c r="AP922" s="59"/>
      <c r="AQ922" s="59"/>
      <c r="AR922" s="59"/>
      <c r="AS922" s="59"/>
      <c r="AT922" s="59"/>
      <c r="AU922" s="59"/>
      <c r="AV922" s="59"/>
      <c r="AW922" s="59"/>
      <c r="AX922" s="59"/>
      <c r="AY922" s="59"/>
      <c r="AZ922" s="59"/>
      <c r="BA922" s="59"/>
      <c r="BB922" s="59"/>
      <c r="BC922" s="59"/>
      <c r="BD922" s="59"/>
      <c r="BE922" s="59"/>
      <c r="BF922" s="59"/>
      <c r="BG922" s="59"/>
      <c r="BH922" s="59"/>
      <c r="BI922" s="59"/>
      <c r="BJ922" s="59"/>
      <c r="BK922" s="59"/>
      <c r="BL922" s="59"/>
      <c r="BM922" s="59"/>
      <c r="BN922" s="60"/>
      <c r="BO922" s="60"/>
    </row>
    <row r="923" s="1" customFormat="1" spans="1:67">
      <c r="A923" s="58"/>
      <c r="B923" s="58"/>
      <c r="C923" s="58"/>
      <c r="D923" s="58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  <c r="AA923" s="59"/>
      <c r="AB923" s="59"/>
      <c r="AC923" s="59"/>
      <c r="AD923" s="59"/>
      <c r="AE923" s="59"/>
      <c r="AF923" s="59"/>
      <c r="AG923" s="59"/>
      <c r="AH923" s="59"/>
      <c r="AI923" s="59"/>
      <c r="AJ923" s="59"/>
      <c r="AK923" s="59"/>
      <c r="AL923" s="59"/>
      <c r="AM923" s="59"/>
      <c r="AN923" s="59"/>
      <c r="AO923" s="59"/>
      <c r="AP923" s="59"/>
      <c r="AQ923" s="59"/>
      <c r="AR923" s="59"/>
      <c r="AS923" s="59"/>
      <c r="AT923" s="59"/>
      <c r="AU923" s="59"/>
      <c r="AV923" s="59"/>
      <c r="AW923" s="59"/>
      <c r="AX923" s="59"/>
      <c r="AY923" s="59"/>
      <c r="AZ923" s="59"/>
      <c r="BA923" s="59"/>
      <c r="BB923" s="59"/>
      <c r="BC923" s="59"/>
      <c r="BD923" s="59"/>
      <c r="BE923" s="59"/>
      <c r="BF923" s="59"/>
      <c r="BG923" s="59"/>
      <c r="BH923" s="59"/>
      <c r="BI923" s="59"/>
      <c r="BJ923" s="59"/>
      <c r="BK923" s="59"/>
      <c r="BL923" s="59"/>
      <c r="BM923" s="59"/>
      <c r="BN923" s="60"/>
      <c r="BO923" s="60"/>
    </row>
    <row r="924" s="1" customFormat="1" spans="1:67">
      <c r="A924" s="58"/>
      <c r="B924" s="58"/>
      <c r="C924" s="58"/>
      <c r="D924" s="58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  <c r="AA924" s="59"/>
      <c r="AB924" s="59"/>
      <c r="AC924" s="59"/>
      <c r="AD924" s="59"/>
      <c r="AE924" s="59"/>
      <c r="AF924" s="59"/>
      <c r="AG924" s="59"/>
      <c r="AH924" s="59"/>
      <c r="AI924" s="59"/>
      <c r="AJ924" s="59"/>
      <c r="AK924" s="59"/>
      <c r="AL924" s="59"/>
      <c r="AM924" s="59"/>
      <c r="AN924" s="59"/>
      <c r="AO924" s="59"/>
      <c r="AP924" s="59"/>
      <c r="AQ924" s="59"/>
      <c r="AR924" s="59"/>
      <c r="AS924" s="59"/>
      <c r="AT924" s="59"/>
      <c r="AU924" s="59"/>
      <c r="AV924" s="59"/>
      <c r="AW924" s="59"/>
      <c r="AX924" s="59"/>
      <c r="AY924" s="59"/>
      <c r="AZ924" s="59"/>
      <c r="BA924" s="59"/>
      <c r="BB924" s="59"/>
      <c r="BC924" s="59"/>
      <c r="BD924" s="59"/>
      <c r="BE924" s="59"/>
      <c r="BF924" s="59"/>
      <c r="BG924" s="59"/>
      <c r="BH924" s="59"/>
      <c r="BI924" s="59"/>
      <c r="BJ924" s="59"/>
      <c r="BK924" s="59"/>
      <c r="BL924" s="59"/>
      <c r="BM924" s="59"/>
      <c r="BN924" s="60"/>
      <c r="BO924" s="60"/>
    </row>
    <row r="925" s="1" customFormat="1" spans="1:67">
      <c r="A925" s="58"/>
      <c r="B925" s="58"/>
      <c r="C925" s="58"/>
      <c r="D925" s="58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  <c r="AA925" s="59"/>
      <c r="AB925" s="59"/>
      <c r="AC925" s="59"/>
      <c r="AD925" s="59"/>
      <c r="AE925" s="59"/>
      <c r="AF925" s="59"/>
      <c r="AG925" s="59"/>
      <c r="AH925" s="59"/>
      <c r="AI925" s="59"/>
      <c r="AJ925" s="59"/>
      <c r="AK925" s="59"/>
      <c r="AL925" s="59"/>
      <c r="AM925" s="59"/>
      <c r="AN925" s="59"/>
      <c r="AO925" s="59"/>
      <c r="AP925" s="59"/>
      <c r="AQ925" s="59"/>
      <c r="AR925" s="59"/>
      <c r="AS925" s="59"/>
      <c r="AT925" s="59"/>
      <c r="AU925" s="59"/>
      <c r="AV925" s="59"/>
      <c r="AW925" s="59"/>
      <c r="AX925" s="59"/>
      <c r="AY925" s="59"/>
      <c r="AZ925" s="59"/>
      <c r="BA925" s="59"/>
      <c r="BB925" s="59"/>
      <c r="BC925" s="59"/>
      <c r="BD925" s="59"/>
      <c r="BE925" s="59"/>
      <c r="BF925" s="59"/>
      <c r="BG925" s="59"/>
      <c r="BH925" s="59"/>
      <c r="BI925" s="59"/>
      <c r="BJ925" s="59"/>
      <c r="BK925" s="59"/>
      <c r="BL925" s="59"/>
      <c r="BM925" s="59"/>
      <c r="BN925" s="60"/>
      <c r="BO925" s="60"/>
    </row>
    <row r="926" s="1" customFormat="1" spans="1:67">
      <c r="A926" s="58"/>
      <c r="B926" s="58"/>
      <c r="C926" s="58"/>
      <c r="D926" s="58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  <c r="AA926" s="59"/>
      <c r="AB926" s="59"/>
      <c r="AC926" s="59"/>
      <c r="AD926" s="59"/>
      <c r="AE926" s="59"/>
      <c r="AF926" s="59"/>
      <c r="AG926" s="59"/>
      <c r="AH926" s="59"/>
      <c r="AI926" s="59"/>
      <c r="AJ926" s="59"/>
      <c r="AK926" s="59"/>
      <c r="AL926" s="59"/>
      <c r="AM926" s="59"/>
      <c r="AN926" s="59"/>
      <c r="AO926" s="59"/>
      <c r="AP926" s="59"/>
      <c r="AQ926" s="59"/>
      <c r="AR926" s="59"/>
      <c r="AS926" s="59"/>
      <c r="AT926" s="59"/>
      <c r="AU926" s="59"/>
      <c r="AV926" s="59"/>
      <c r="AW926" s="59"/>
      <c r="AX926" s="59"/>
      <c r="AY926" s="59"/>
      <c r="AZ926" s="59"/>
      <c r="BA926" s="59"/>
      <c r="BB926" s="59"/>
      <c r="BC926" s="59"/>
      <c r="BD926" s="59"/>
      <c r="BE926" s="59"/>
      <c r="BF926" s="59"/>
      <c r="BG926" s="59"/>
      <c r="BH926" s="59"/>
      <c r="BI926" s="59"/>
      <c r="BJ926" s="59"/>
      <c r="BK926" s="59"/>
      <c r="BL926" s="59"/>
      <c r="BM926" s="59"/>
      <c r="BN926" s="60"/>
      <c r="BO926" s="60"/>
    </row>
    <row r="927" s="1" customFormat="1" spans="1:67">
      <c r="A927" s="58"/>
      <c r="B927" s="58"/>
      <c r="C927" s="58"/>
      <c r="D927" s="58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  <c r="AA927" s="59"/>
      <c r="AB927" s="59"/>
      <c r="AC927" s="59"/>
      <c r="AD927" s="59"/>
      <c r="AE927" s="59"/>
      <c r="AF927" s="59"/>
      <c r="AG927" s="59"/>
      <c r="AH927" s="59"/>
      <c r="AI927" s="59"/>
      <c r="AJ927" s="59"/>
      <c r="AK927" s="59"/>
      <c r="AL927" s="59"/>
      <c r="AM927" s="59"/>
      <c r="AN927" s="59"/>
      <c r="AO927" s="59"/>
      <c r="AP927" s="59"/>
      <c r="AQ927" s="59"/>
      <c r="AR927" s="59"/>
      <c r="AS927" s="59"/>
      <c r="AT927" s="59"/>
      <c r="AU927" s="59"/>
      <c r="AV927" s="59"/>
      <c r="AW927" s="59"/>
      <c r="AX927" s="59"/>
      <c r="AY927" s="59"/>
      <c r="AZ927" s="59"/>
      <c r="BA927" s="59"/>
      <c r="BB927" s="59"/>
      <c r="BC927" s="59"/>
      <c r="BD927" s="59"/>
      <c r="BE927" s="59"/>
      <c r="BF927" s="59"/>
      <c r="BG927" s="59"/>
      <c r="BH927" s="59"/>
      <c r="BI927" s="59"/>
      <c r="BJ927" s="59"/>
      <c r="BK927" s="59"/>
      <c r="BL927" s="59"/>
      <c r="BM927" s="59"/>
      <c r="BN927" s="60"/>
      <c r="BO927" s="60"/>
    </row>
    <row r="928" s="1" customFormat="1" spans="1:67">
      <c r="A928" s="58"/>
      <c r="B928" s="58"/>
      <c r="C928" s="58"/>
      <c r="D928" s="58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  <c r="AA928" s="59"/>
      <c r="AB928" s="59"/>
      <c r="AC928" s="59"/>
      <c r="AD928" s="59"/>
      <c r="AE928" s="59"/>
      <c r="AF928" s="59"/>
      <c r="AG928" s="59"/>
      <c r="AH928" s="59"/>
      <c r="AI928" s="59"/>
      <c r="AJ928" s="59"/>
      <c r="AK928" s="59"/>
      <c r="AL928" s="59"/>
      <c r="AM928" s="59"/>
      <c r="AN928" s="59"/>
      <c r="AO928" s="59"/>
      <c r="AP928" s="59"/>
      <c r="AQ928" s="59"/>
      <c r="AR928" s="59"/>
      <c r="AS928" s="59"/>
      <c r="AT928" s="59"/>
      <c r="AU928" s="59"/>
      <c r="AV928" s="59"/>
      <c r="AW928" s="59"/>
      <c r="AX928" s="59"/>
      <c r="AY928" s="59"/>
      <c r="AZ928" s="59"/>
      <c r="BA928" s="59"/>
      <c r="BB928" s="59"/>
      <c r="BC928" s="59"/>
      <c r="BD928" s="59"/>
      <c r="BE928" s="59"/>
      <c r="BF928" s="59"/>
      <c r="BG928" s="59"/>
      <c r="BH928" s="59"/>
      <c r="BI928" s="59"/>
      <c r="BJ928" s="59"/>
      <c r="BK928" s="59"/>
      <c r="BL928" s="59"/>
      <c r="BM928" s="59"/>
      <c r="BN928" s="60"/>
      <c r="BO928" s="60"/>
    </row>
    <row r="929" s="1" customFormat="1" spans="1:67">
      <c r="A929" s="58"/>
      <c r="B929" s="58"/>
      <c r="C929" s="58"/>
      <c r="D929" s="58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  <c r="AA929" s="59"/>
      <c r="AB929" s="59"/>
      <c r="AC929" s="59"/>
      <c r="AD929" s="59"/>
      <c r="AE929" s="59"/>
      <c r="AF929" s="59"/>
      <c r="AG929" s="59"/>
      <c r="AH929" s="59"/>
      <c r="AI929" s="59"/>
      <c r="AJ929" s="59"/>
      <c r="AK929" s="59"/>
      <c r="AL929" s="59"/>
      <c r="AM929" s="59"/>
      <c r="AN929" s="59"/>
      <c r="AO929" s="59"/>
      <c r="AP929" s="59"/>
      <c r="AQ929" s="59"/>
      <c r="AR929" s="59"/>
      <c r="AS929" s="59"/>
      <c r="AT929" s="59"/>
      <c r="AU929" s="59"/>
      <c r="AV929" s="59"/>
      <c r="AW929" s="59"/>
      <c r="AX929" s="59"/>
      <c r="AY929" s="59"/>
      <c r="AZ929" s="59"/>
      <c r="BA929" s="59"/>
      <c r="BB929" s="59"/>
      <c r="BC929" s="59"/>
      <c r="BD929" s="59"/>
      <c r="BE929" s="59"/>
      <c r="BF929" s="59"/>
      <c r="BG929" s="59"/>
      <c r="BH929" s="59"/>
      <c r="BI929" s="59"/>
      <c r="BJ929" s="59"/>
      <c r="BK929" s="59"/>
      <c r="BL929" s="59"/>
      <c r="BM929" s="59"/>
      <c r="BN929" s="60"/>
      <c r="BO929" s="60"/>
    </row>
    <row r="930" s="1" customFormat="1" spans="1:67">
      <c r="A930" s="58"/>
      <c r="B930" s="58"/>
      <c r="C930" s="58"/>
      <c r="D930" s="58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  <c r="AA930" s="59"/>
      <c r="AB930" s="59"/>
      <c r="AC930" s="59"/>
      <c r="AD930" s="59"/>
      <c r="AE930" s="59"/>
      <c r="AF930" s="59"/>
      <c r="AG930" s="59"/>
      <c r="AH930" s="59"/>
      <c r="AI930" s="59"/>
      <c r="AJ930" s="59"/>
      <c r="AK930" s="59"/>
      <c r="AL930" s="59"/>
      <c r="AM930" s="59"/>
      <c r="AN930" s="59"/>
      <c r="AO930" s="59"/>
      <c r="AP930" s="59"/>
      <c r="AQ930" s="59"/>
      <c r="AR930" s="59"/>
      <c r="AS930" s="59"/>
      <c r="AT930" s="59"/>
      <c r="AU930" s="59"/>
      <c r="AV930" s="59"/>
      <c r="AW930" s="59"/>
      <c r="AX930" s="59"/>
      <c r="AY930" s="59"/>
      <c r="AZ930" s="59"/>
      <c r="BA930" s="59"/>
      <c r="BB930" s="59"/>
      <c r="BC930" s="59"/>
      <c r="BD930" s="59"/>
      <c r="BE930" s="59"/>
      <c r="BF930" s="59"/>
      <c r="BG930" s="59"/>
      <c r="BH930" s="59"/>
      <c r="BI930" s="59"/>
      <c r="BJ930" s="59"/>
      <c r="BK930" s="59"/>
      <c r="BL930" s="59"/>
      <c r="BM930" s="59"/>
      <c r="BN930" s="60"/>
      <c r="BO930" s="60"/>
    </row>
    <row r="931" s="1" customFormat="1" spans="1:67">
      <c r="A931" s="58"/>
      <c r="B931" s="58"/>
      <c r="C931" s="58"/>
      <c r="D931" s="58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  <c r="AA931" s="59"/>
      <c r="AB931" s="59"/>
      <c r="AC931" s="59"/>
      <c r="AD931" s="59"/>
      <c r="AE931" s="59"/>
      <c r="AF931" s="59"/>
      <c r="AG931" s="59"/>
      <c r="AH931" s="59"/>
      <c r="AI931" s="59"/>
      <c r="AJ931" s="59"/>
      <c r="AK931" s="59"/>
      <c r="AL931" s="59"/>
      <c r="AM931" s="59"/>
      <c r="AN931" s="59"/>
      <c r="AO931" s="59"/>
      <c r="AP931" s="59"/>
      <c r="AQ931" s="59"/>
      <c r="AR931" s="59"/>
      <c r="AS931" s="59"/>
      <c r="AT931" s="59"/>
      <c r="AU931" s="59"/>
      <c r="AV931" s="59"/>
      <c r="AW931" s="59"/>
      <c r="AX931" s="59"/>
      <c r="AY931" s="59"/>
      <c r="AZ931" s="59"/>
      <c r="BA931" s="59"/>
      <c r="BB931" s="59"/>
      <c r="BC931" s="59"/>
      <c r="BD931" s="59"/>
      <c r="BE931" s="59"/>
      <c r="BF931" s="59"/>
      <c r="BG931" s="59"/>
      <c r="BH931" s="59"/>
      <c r="BI931" s="59"/>
      <c r="BJ931" s="59"/>
      <c r="BK931" s="59"/>
      <c r="BL931" s="59"/>
      <c r="BM931" s="59"/>
      <c r="BN931" s="60"/>
      <c r="BO931" s="60"/>
    </row>
    <row r="932" s="1" customFormat="1" spans="1:67">
      <c r="A932" s="58"/>
      <c r="B932" s="58"/>
      <c r="C932" s="58"/>
      <c r="D932" s="58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  <c r="AA932" s="59"/>
      <c r="AB932" s="59"/>
      <c r="AC932" s="59"/>
      <c r="AD932" s="59"/>
      <c r="AE932" s="59"/>
      <c r="AF932" s="59"/>
      <c r="AG932" s="59"/>
      <c r="AH932" s="59"/>
      <c r="AI932" s="59"/>
      <c r="AJ932" s="59"/>
      <c r="AK932" s="59"/>
      <c r="AL932" s="59"/>
      <c r="AM932" s="59"/>
      <c r="AN932" s="59"/>
      <c r="AO932" s="59"/>
      <c r="AP932" s="59"/>
      <c r="AQ932" s="59"/>
      <c r="AR932" s="59"/>
      <c r="AS932" s="59"/>
      <c r="AT932" s="59"/>
      <c r="AU932" s="59"/>
      <c r="AV932" s="59"/>
      <c r="AW932" s="59"/>
      <c r="AX932" s="59"/>
      <c r="AY932" s="59"/>
      <c r="AZ932" s="59"/>
      <c r="BA932" s="59"/>
      <c r="BB932" s="59"/>
      <c r="BC932" s="59"/>
      <c r="BD932" s="59"/>
      <c r="BE932" s="59"/>
      <c r="BF932" s="59"/>
      <c r="BG932" s="59"/>
      <c r="BH932" s="59"/>
      <c r="BI932" s="59"/>
      <c r="BJ932" s="59"/>
      <c r="BK932" s="59"/>
      <c r="BL932" s="59"/>
      <c r="BM932" s="59"/>
      <c r="BN932" s="60"/>
      <c r="BO932" s="60"/>
    </row>
    <row r="933" s="1" customFormat="1" spans="1:67">
      <c r="A933" s="58"/>
      <c r="B933" s="58"/>
      <c r="C933" s="58"/>
      <c r="D933" s="58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  <c r="AA933" s="59"/>
      <c r="AB933" s="59"/>
      <c r="AC933" s="59"/>
      <c r="AD933" s="59"/>
      <c r="AE933" s="59"/>
      <c r="AF933" s="59"/>
      <c r="AG933" s="59"/>
      <c r="AH933" s="59"/>
      <c r="AI933" s="59"/>
      <c r="AJ933" s="59"/>
      <c r="AK933" s="59"/>
      <c r="AL933" s="59"/>
      <c r="AM933" s="59"/>
      <c r="AN933" s="59"/>
      <c r="AO933" s="59"/>
      <c r="AP933" s="59"/>
      <c r="AQ933" s="59"/>
      <c r="AR933" s="59"/>
      <c r="AS933" s="59"/>
      <c r="AT933" s="59"/>
      <c r="AU933" s="59"/>
      <c r="AV933" s="59"/>
      <c r="AW933" s="59"/>
      <c r="AX933" s="59"/>
      <c r="AY933" s="59"/>
      <c r="AZ933" s="59"/>
      <c r="BA933" s="59"/>
      <c r="BB933" s="59"/>
      <c r="BC933" s="59"/>
      <c r="BD933" s="59"/>
      <c r="BE933" s="59"/>
      <c r="BF933" s="59"/>
      <c r="BG933" s="59"/>
      <c r="BH933" s="59"/>
      <c r="BI933" s="59"/>
      <c r="BJ933" s="59"/>
      <c r="BK933" s="59"/>
      <c r="BL933" s="59"/>
      <c r="BM933" s="59"/>
      <c r="BN933" s="60"/>
      <c r="BO933" s="60"/>
    </row>
    <row r="934" s="1" customFormat="1" spans="1:67">
      <c r="A934" s="58"/>
      <c r="B934" s="58"/>
      <c r="C934" s="58"/>
      <c r="D934" s="58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  <c r="AA934" s="59"/>
      <c r="AB934" s="59"/>
      <c r="AC934" s="59"/>
      <c r="AD934" s="59"/>
      <c r="AE934" s="59"/>
      <c r="AF934" s="59"/>
      <c r="AG934" s="59"/>
      <c r="AH934" s="59"/>
      <c r="AI934" s="59"/>
      <c r="AJ934" s="59"/>
      <c r="AK934" s="59"/>
      <c r="AL934" s="59"/>
      <c r="AM934" s="59"/>
      <c r="AN934" s="59"/>
      <c r="AO934" s="59"/>
      <c r="AP934" s="59"/>
      <c r="AQ934" s="59"/>
      <c r="AR934" s="59"/>
      <c r="AS934" s="59"/>
      <c r="AT934" s="59"/>
      <c r="AU934" s="59"/>
      <c r="AV934" s="59"/>
      <c r="AW934" s="59"/>
      <c r="AX934" s="59"/>
      <c r="AY934" s="59"/>
      <c r="AZ934" s="59"/>
      <c r="BA934" s="59"/>
      <c r="BB934" s="59"/>
      <c r="BC934" s="59"/>
      <c r="BD934" s="59"/>
      <c r="BE934" s="59"/>
      <c r="BF934" s="59"/>
      <c r="BG934" s="59"/>
      <c r="BH934" s="59"/>
      <c r="BI934" s="59"/>
      <c r="BJ934" s="59"/>
      <c r="BK934" s="59"/>
      <c r="BL934" s="59"/>
      <c r="BM934" s="59"/>
      <c r="BN934" s="60"/>
      <c r="BO934" s="60"/>
    </row>
    <row r="935" s="1" customFormat="1" spans="1:67">
      <c r="A935" s="58"/>
      <c r="B935" s="58"/>
      <c r="C935" s="58"/>
      <c r="D935" s="58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  <c r="AA935" s="59"/>
      <c r="AB935" s="59"/>
      <c r="AC935" s="59"/>
      <c r="AD935" s="59"/>
      <c r="AE935" s="59"/>
      <c r="AF935" s="59"/>
      <c r="AG935" s="59"/>
      <c r="AH935" s="59"/>
      <c r="AI935" s="59"/>
      <c r="AJ935" s="59"/>
      <c r="AK935" s="59"/>
      <c r="AL935" s="59"/>
      <c r="AM935" s="59"/>
      <c r="AN935" s="59"/>
      <c r="AO935" s="59"/>
      <c r="AP935" s="59"/>
      <c r="AQ935" s="59"/>
      <c r="AR935" s="59"/>
      <c r="AS935" s="59"/>
      <c r="AT935" s="59"/>
      <c r="AU935" s="59"/>
      <c r="AV935" s="59"/>
      <c r="AW935" s="59"/>
      <c r="AX935" s="59"/>
      <c r="AY935" s="59"/>
      <c r="AZ935" s="59"/>
      <c r="BA935" s="59"/>
      <c r="BB935" s="59"/>
      <c r="BC935" s="59"/>
      <c r="BD935" s="59"/>
      <c r="BE935" s="59"/>
      <c r="BF935" s="59"/>
      <c r="BG935" s="59"/>
      <c r="BH935" s="59"/>
      <c r="BI935" s="59"/>
      <c r="BJ935" s="59"/>
      <c r="BK935" s="59"/>
      <c r="BL935" s="59"/>
      <c r="BM935" s="59"/>
      <c r="BN935" s="60"/>
      <c r="BO935" s="60"/>
    </row>
    <row r="936" s="1" customFormat="1" spans="1:67">
      <c r="A936" s="58"/>
      <c r="B936" s="58"/>
      <c r="C936" s="58"/>
      <c r="D936" s="58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  <c r="AA936" s="59"/>
      <c r="AB936" s="59"/>
      <c r="AC936" s="59"/>
      <c r="AD936" s="59"/>
      <c r="AE936" s="59"/>
      <c r="AF936" s="59"/>
      <c r="AG936" s="59"/>
      <c r="AH936" s="59"/>
      <c r="AI936" s="59"/>
      <c r="AJ936" s="59"/>
      <c r="AK936" s="59"/>
      <c r="AL936" s="59"/>
      <c r="AM936" s="59"/>
      <c r="AN936" s="59"/>
      <c r="AO936" s="59"/>
      <c r="AP936" s="59"/>
      <c r="AQ936" s="59"/>
      <c r="AR936" s="59"/>
      <c r="AS936" s="59"/>
      <c r="AT936" s="59"/>
      <c r="AU936" s="59"/>
      <c r="AV936" s="59"/>
      <c r="AW936" s="59"/>
      <c r="AX936" s="59"/>
      <c r="AY936" s="59"/>
      <c r="AZ936" s="59"/>
      <c r="BA936" s="59"/>
      <c r="BB936" s="59"/>
      <c r="BC936" s="59"/>
      <c r="BD936" s="59"/>
      <c r="BE936" s="59"/>
      <c r="BF936" s="59"/>
      <c r="BG936" s="59"/>
      <c r="BH936" s="59"/>
      <c r="BI936" s="59"/>
      <c r="BJ936" s="59"/>
      <c r="BK936" s="59"/>
      <c r="BL936" s="59"/>
      <c r="BM936" s="59"/>
      <c r="BN936" s="60"/>
      <c r="BO936" s="60"/>
    </row>
    <row r="937" s="1" customFormat="1" spans="1:67">
      <c r="A937" s="58"/>
      <c r="B937" s="58"/>
      <c r="C937" s="58"/>
      <c r="D937" s="58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  <c r="AA937" s="59"/>
      <c r="AB937" s="59"/>
      <c r="AC937" s="59"/>
      <c r="AD937" s="59"/>
      <c r="AE937" s="59"/>
      <c r="AF937" s="59"/>
      <c r="AG937" s="59"/>
      <c r="AH937" s="59"/>
      <c r="AI937" s="59"/>
      <c r="AJ937" s="59"/>
      <c r="AK937" s="59"/>
      <c r="AL937" s="59"/>
      <c r="AM937" s="59"/>
      <c r="AN937" s="59"/>
      <c r="AO937" s="59"/>
      <c r="AP937" s="59"/>
      <c r="AQ937" s="59"/>
      <c r="AR937" s="59"/>
      <c r="AS937" s="59"/>
      <c r="AT937" s="59"/>
      <c r="AU937" s="59"/>
      <c r="AV937" s="59"/>
      <c r="AW937" s="59"/>
      <c r="AX937" s="59"/>
      <c r="AY937" s="59"/>
      <c r="AZ937" s="59"/>
      <c r="BA937" s="59"/>
      <c r="BB937" s="59"/>
      <c r="BC937" s="59"/>
      <c r="BD937" s="59"/>
      <c r="BE937" s="59"/>
      <c r="BF937" s="59"/>
      <c r="BG937" s="59"/>
      <c r="BH937" s="59"/>
      <c r="BI937" s="59"/>
      <c r="BJ937" s="59"/>
      <c r="BK937" s="59"/>
      <c r="BL937" s="59"/>
      <c r="BM937" s="59"/>
      <c r="BN937" s="60"/>
      <c r="BO937" s="60"/>
    </row>
    <row r="938" s="1" customFormat="1" spans="1:67">
      <c r="A938" s="58"/>
      <c r="B938" s="58"/>
      <c r="C938" s="58"/>
      <c r="D938" s="58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  <c r="AA938" s="59"/>
      <c r="AB938" s="59"/>
      <c r="AC938" s="59"/>
      <c r="AD938" s="59"/>
      <c r="AE938" s="59"/>
      <c r="AF938" s="59"/>
      <c r="AG938" s="59"/>
      <c r="AH938" s="59"/>
      <c r="AI938" s="59"/>
      <c r="AJ938" s="59"/>
      <c r="AK938" s="59"/>
      <c r="AL938" s="59"/>
      <c r="AM938" s="59"/>
      <c r="AN938" s="59"/>
      <c r="AO938" s="59"/>
      <c r="AP938" s="59"/>
      <c r="AQ938" s="59"/>
      <c r="AR938" s="59"/>
      <c r="AS938" s="59"/>
      <c r="AT938" s="59"/>
      <c r="AU938" s="59"/>
      <c r="AV938" s="59"/>
      <c r="AW938" s="59"/>
      <c r="AX938" s="59"/>
      <c r="AY938" s="59"/>
      <c r="AZ938" s="59"/>
      <c r="BA938" s="59"/>
      <c r="BB938" s="59"/>
      <c r="BC938" s="59"/>
      <c r="BD938" s="59"/>
      <c r="BE938" s="59"/>
      <c r="BF938" s="59"/>
      <c r="BG938" s="59"/>
      <c r="BH938" s="59"/>
      <c r="BI938" s="59"/>
      <c r="BJ938" s="59"/>
      <c r="BK938" s="59"/>
      <c r="BL938" s="59"/>
      <c r="BM938" s="59"/>
      <c r="BN938" s="60"/>
      <c r="BO938" s="60"/>
    </row>
    <row r="939" s="1" customFormat="1" spans="1:67">
      <c r="A939" s="58"/>
      <c r="B939" s="58"/>
      <c r="C939" s="58"/>
      <c r="D939" s="58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  <c r="AA939" s="59"/>
      <c r="AB939" s="59"/>
      <c r="AC939" s="59"/>
      <c r="AD939" s="59"/>
      <c r="AE939" s="59"/>
      <c r="AF939" s="59"/>
      <c r="AG939" s="59"/>
      <c r="AH939" s="59"/>
      <c r="AI939" s="59"/>
      <c r="AJ939" s="59"/>
      <c r="AK939" s="59"/>
      <c r="AL939" s="59"/>
      <c r="AM939" s="59"/>
      <c r="AN939" s="59"/>
      <c r="AO939" s="59"/>
      <c r="AP939" s="59"/>
      <c r="AQ939" s="59"/>
      <c r="AR939" s="59"/>
      <c r="AS939" s="59"/>
      <c r="AT939" s="59"/>
      <c r="AU939" s="59"/>
      <c r="AV939" s="59"/>
      <c r="AW939" s="59"/>
      <c r="AX939" s="59"/>
      <c r="AY939" s="59"/>
      <c r="AZ939" s="59"/>
      <c r="BA939" s="59"/>
      <c r="BB939" s="59"/>
      <c r="BC939" s="59"/>
      <c r="BD939" s="59"/>
      <c r="BE939" s="59"/>
      <c r="BF939" s="59"/>
      <c r="BG939" s="59"/>
      <c r="BH939" s="59"/>
      <c r="BI939" s="59"/>
      <c r="BJ939" s="59"/>
      <c r="BK939" s="59"/>
      <c r="BL939" s="59"/>
      <c r="BM939" s="59"/>
      <c r="BN939" s="60"/>
      <c r="BO939" s="60"/>
    </row>
    <row r="940" s="1" customFormat="1" spans="1:67">
      <c r="A940" s="58"/>
      <c r="B940" s="58"/>
      <c r="C940" s="58"/>
      <c r="D940" s="58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  <c r="AA940" s="59"/>
      <c r="AB940" s="59"/>
      <c r="AC940" s="59"/>
      <c r="AD940" s="59"/>
      <c r="AE940" s="59"/>
      <c r="AF940" s="59"/>
      <c r="AG940" s="59"/>
      <c r="AH940" s="59"/>
      <c r="AI940" s="59"/>
      <c r="AJ940" s="59"/>
      <c r="AK940" s="59"/>
      <c r="AL940" s="59"/>
      <c r="AM940" s="59"/>
      <c r="AN940" s="59"/>
      <c r="AO940" s="59"/>
      <c r="AP940" s="59"/>
      <c r="AQ940" s="59"/>
      <c r="AR940" s="59"/>
      <c r="AS940" s="59"/>
      <c r="AT940" s="59"/>
      <c r="AU940" s="59"/>
      <c r="AV940" s="59"/>
      <c r="AW940" s="59"/>
      <c r="AX940" s="59"/>
      <c r="AY940" s="59"/>
      <c r="AZ940" s="59"/>
      <c r="BA940" s="59"/>
      <c r="BB940" s="59"/>
      <c r="BC940" s="59"/>
      <c r="BD940" s="59"/>
      <c r="BE940" s="59"/>
      <c r="BF940" s="59"/>
      <c r="BG940" s="59"/>
      <c r="BH940" s="59"/>
      <c r="BI940" s="59"/>
      <c r="BJ940" s="59"/>
      <c r="BK940" s="59"/>
      <c r="BL940" s="59"/>
      <c r="BM940" s="59"/>
      <c r="BN940" s="60"/>
      <c r="BO940" s="60"/>
    </row>
    <row r="941" s="1" customFormat="1" spans="1:67">
      <c r="A941" s="58"/>
      <c r="B941" s="58"/>
      <c r="C941" s="58"/>
      <c r="D941" s="58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  <c r="AA941" s="59"/>
      <c r="AB941" s="59"/>
      <c r="AC941" s="59"/>
      <c r="AD941" s="59"/>
      <c r="AE941" s="59"/>
      <c r="AF941" s="59"/>
      <c r="AG941" s="59"/>
      <c r="AH941" s="59"/>
      <c r="AI941" s="59"/>
      <c r="AJ941" s="59"/>
      <c r="AK941" s="59"/>
      <c r="AL941" s="59"/>
      <c r="AM941" s="59"/>
      <c r="AN941" s="59"/>
      <c r="AO941" s="59"/>
      <c r="AP941" s="59"/>
      <c r="AQ941" s="59"/>
      <c r="AR941" s="59"/>
      <c r="AS941" s="59"/>
      <c r="AT941" s="59"/>
      <c r="AU941" s="59"/>
      <c r="AV941" s="59"/>
      <c r="AW941" s="59"/>
      <c r="AX941" s="59"/>
      <c r="AY941" s="59"/>
      <c r="AZ941" s="59"/>
      <c r="BA941" s="59"/>
      <c r="BB941" s="59"/>
      <c r="BC941" s="59"/>
      <c r="BD941" s="59"/>
      <c r="BE941" s="59"/>
      <c r="BF941" s="59"/>
      <c r="BG941" s="59"/>
      <c r="BH941" s="59"/>
      <c r="BI941" s="59"/>
      <c r="BJ941" s="59"/>
      <c r="BK941" s="59"/>
      <c r="BL941" s="59"/>
      <c r="BM941" s="59"/>
      <c r="BN941" s="60"/>
      <c r="BO941" s="60"/>
    </row>
    <row r="942" s="1" customFormat="1" spans="1:67">
      <c r="A942" s="58"/>
      <c r="B942" s="58"/>
      <c r="C942" s="58"/>
      <c r="D942" s="58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  <c r="AA942" s="59"/>
      <c r="AB942" s="59"/>
      <c r="AC942" s="59"/>
      <c r="AD942" s="59"/>
      <c r="AE942" s="59"/>
      <c r="AF942" s="59"/>
      <c r="AG942" s="59"/>
      <c r="AH942" s="59"/>
      <c r="AI942" s="59"/>
      <c r="AJ942" s="59"/>
      <c r="AK942" s="59"/>
      <c r="AL942" s="59"/>
      <c r="AM942" s="59"/>
      <c r="AN942" s="59"/>
      <c r="AO942" s="59"/>
      <c r="AP942" s="59"/>
      <c r="AQ942" s="59"/>
      <c r="AR942" s="59"/>
      <c r="AS942" s="59"/>
      <c r="AT942" s="59"/>
      <c r="AU942" s="59"/>
      <c r="AV942" s="59"/>
      <c r="AW942" s="59"/>
      <c r="AX942" s="59"/>
      <c r="AY942" s="59"/>
      <c r="AZ942" s="59"/>
      <c r="BA942" s="59"/>
      <c r="BB942" s="59"/>
      <c r="BC942" s="59"/>
      <c r="BD942" s="59"/>
      <c r="BE942" s="59"/>
      <c r="BF942" s="59"/>
      <c r="BG942" s="59"/>
      <c r="BH942" s="59"/>
      <c r="BI942" s="59"/>
      <c r="BJ942" s="59"/>
      <c r="BK942" s="59"/>
      <c r="BL942" s="59"/>
      <c r="BM942" s="59"/>
      <c r="BN942" s="60"/>
      <c r="BO942" s="60"/>
    </row>
    <row r="943" s="1" customFormat="1" spans="1:67">
      <c r="A943" s="58"/>
      <c r="B943" s="58"/>
      <c r="C943" s="58"/>
      <c r="D943" s="58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  <c r="AA943" s="59"/>
      <c r="AB943" s="59"/>
      <c r="AC943" s="59"/>
      <c r="AD943" s="59"/>
      <c r="AE943" s="59"/>
      <c r="AF943" s="59"/>
      <c r="AG943" s="59"/>
      <c r="AH943" s="59"/>
      <c r="AI943" s="59"/>
      <c r="AJ943" s="59"/>
      <c r="AK943" s="59"/>
      <c r="AL943" s="59"/>
      <c r="AM943" s="59"/>
      <c r="AN943" s="59"/>
      <c r="AO943" s="59"/>
      <c r="AP943" s="59"/>
      <c r="AQ943" s="59"/>
      <c r="AR943" s="59"/>
      <c r="AS943" s="59"/>
      <c r="AT943" s="59"/>
      <c r="AU943" s="59"/>
      <c r="AV943" s="59"/>
      <c r="AW943" s="59"/>
      <c r="AX943" s="59"/>
      <c r="AY943" s="59"/>
      <c r="AZ943" s="59"/>
      <c r="BA943" s="59"/>
      <c r="BB943" s="59"/>
      <c r="BC943" s="59"/>
      <c r="BD943" s="59"/>
      <c r="BE943" s="59"/>
      <c r="BF943" s="59"/>
      <c r="BG943" s="59"/>
      <c r="BH943" s="59"/>
      <c r="BI943" s="59"/>
      <c r="BJ943" s="59"/>
      <c r="BK943" s="59"/>
      <c r="BL943" s="59"/>
      <c r="BM943" s="59"/>
      <c r="BN943" s="60"/>
      <c r="BO943" s="60"/>
    </row>
    <row r="944" s="1" customFormat="1" spans="1:67">
      <c r="A944" s="58"/>
      <c r="B944" s="58"/>
      <c r="C944" s="58"/>
      <c r="D944" s="58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  <c r="AA944" s="59"/>
      <c r="AB944" s="59"/>
      <c r="AC944" s="59"/>
      <c r="AD944" s="59"/>
      <c r="AE944" s="59"/>
      <c r="AF944" s="59"/>
      <c r="AG944" s="59"/>
      <c r="AH944" s="59"/>
      <c r="AI944" s="59"/>
      <c r="AJ944" s="59"/>
      <c r="AK944" s="59"/>
      <c r="AL944" s="59"/>
      <c r="AM944" s="59"/>
      <c r="AN944" s="59"/>
      <c r="AO944" s="59"/>
      <c r="AP944" s="59"/>
      <c r="AQ944" s="59"/>
      <c r="AR944" s="59"/>
      <c r="AS944" s="59"/>
      <c r="AT944" s="59"/>
      <c r="AU944" s="59"/>
      <c r="AV944" s="59"/>
      <c r="AW944" s="59"/>
      <c r="AX944" s="59"/>
      <c r="AY944" s="59"/>
      <c r="AZ944" s="59"/>
      <c r="BA944" s="59"/>
      <c r="BB944" s="59"/>
      <c r="BC944" s="59"/>
      <c r="BD944" s="59"/>
      <c r="BE944" s="59"/>
      <c r="BF944" s="59"/>
      <c r="BG944" s="59"/>
      <c r="BH944" s="59"/>
      <c r="BI944" s="59"/>
      <c r="BJ944" s="59"/>
      <c r="BK944" s="59"/>
      <c r="BL944" s="59"/>
      <c r="BM944" s="59"/>
      <c r="BN944" s="60"/>
      <c r="BO944" s="60"/>
    </row>
    <row r="945" s="1" customFormat="1" spans="1:67">
      <c r="A945" s="58"/>
      <c r="B945" s="58"/>
      <c r="C945" s="58"/>
      <c r="D945" s="58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  <c r="AA945" s="59"/>
      <c r="AB945" s="59"/>
      <c r="AC945" s="59"/>
      <c r="AD945" s="59"/>
      <c r="AE945" s="59"/>
      <c r="AF945" s="59"/>
      <c r="AG945" s="59"/>
      <c r="AH945" s="59"/>
      <c r="AI945" s="59"/>
      <c r="AJ945" s="59"/>
      <c r="AK945" s="59"/>
      <c r="AL945" s="59"/>
      <c r="AM945" s="59"/>
      <c r="AN945" s="59"/>
      <c r="AO945" s="59"/>
      <c r="AP945" s="59"/>
      <c r="AQ945" s="59"/>
      <c r="AR945" s="59"/>
      <c r="AS945" s="59"/>
      <c r="AT945" s="59"/>
      <c r="AU945" s="59"/>
      <c r="AV945" s="59"/>
      <c r="AW945" s="59"/>
      <c r="AX945" s="59"/>
      <c r="AY945" s="59"/>
      <c r="AZ945" s="59"/>
      <c r="BA945" s="59"/>
      <c r="BB945" s="59"/>
      <c r="BC945" s="59"/>
      <c r="BD945" s="59"/>
      <c r="BE945" s="59"/>
      <c r="BF945" s="59"/>
      <c r="BG945" s="59"/>
      <c r="BH945" s="59"/>
      <c r="BI945" s="59"/>
      <c r="BJ945" s="59"/>
      <c r="BK945" s="59"/>
      <c r="BL945" s="59"/>
      <c r="BM945" s="59"/>
      <c r="BN945" s="60"/>
      <c r="BO945" s="60"/>
    </row>
    <row r="946" s="1" customFormat="1" spans="1:67">
      <c r="A946" s="58"/>
      <c r="B946" s="58"/>
      <c r="C946" s="58"/>
      <c r="D946" s="58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  <c r="AA946" s="59"/>
      <c r="AB946" s="59"/>
      <c r="AC946" s="59"/>
      <c r="AD946" s="59"/>
      <c r="AE946" s="59"/>
      <c r="AF946" s="59"/>
      <c r="AG946" s="59"/>
      <c r="AH946" s="59"/>
      <c r="AI946" s="59"/>
      <c r="AJ946" s="59"/>
      <c r="AK946" s="59"/>
      <c r="AL946" s="59"/>
      <c r="AM946" s="59"/>
      <c r="AN946" s="59"/>
      <c r="AO946" s="59"/>
      <c r="AP946" s="59"/>
      <c r="AQ946" s="59"/>
      <c r="AR946" s="59"/>
      <c r="AS946" s="59"/>
      <c r="AT946" s="59"/>
      <c r="AU946" s="59"/>
      <c r="AV946" s="59"/>
      <c r="AW946" s="59"/>
      <c r="AX946" s="59"/>
      <c r="AY946" s="59"/>
      <c r="AZ946" s="59"/>
      <c r="BA946" s="59"/>
      <c r="BB946" s="59"/>
      <c r="BC946" s="59"/>
      <c r="BD946" s="59"/>
      <c r="BE946" s="59"/>
      <c r="BF946" s="59"/>
      <c r="BG946" s="59"/>
      <c r="BH946" s="59"/>
      <c r="BI946" s="59"/>
      <c r="BJ946" s="59"/>
      <c r="BK946" s="59"/>
      <c r="BL946" s="59"/>
      <c r="BM946" s="59"/>
      <c r="BN946" s="60"/>
      <c r="BO946" s="60"/>
    </row>
    <row r="947" s="1" customFormat="1" spans="1:67">
      <c r="A947" s="58"/>
      <c r="B947" s="58"/>
      <c r="C947" s="58"/>
      <c r="D947" s="58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  <c r="AA947" s="59"/>
      <c r="AB947" s="59"/>
      <c r="AC947" s="59"/>
      <c r="AD947" s="59"/>
      <c r="AE947" s="59"/>
      <c r="AF947" s="59"/>
      <c r="AG947" s="59"/>
      <c r="AH947" s="59"/>
      <c r="AI947" s="59"/>
      <c r="AJ947" s="59"/>
      <c r="AK947" s="59"/>
      <c r="AL947" s="59"/>
      <c r="AM947" s="59"/>
      <c r="AN947" s="59"/>
      <c r="AO947" s="59"/>
      <c r="AP947" s="59"/>
      <c r="AQ947" s="59"/>
      <c r="AR947" s="59"/>
      <c r="AS947" s="59"/>
      <c r="AT947" s="59"/>
      <c r="AU947" s="59"/>
      <c r="AV947" s="59"/>
      <c r="AW947" s="59"/>
      <c r="AX947" s="59"/>
      <c r="AY947" s="59"/>
      <c r="AZ947" s="59"/>
      <c r="BA947" s="59"/>
      <c r="BB947" s="59"/>
      <c r="BC947" s="59"/>
      <c r="BD947" s="59"/>
      <c r="BE947" s="59"/>
      <c r="BF947" s="59"/>
      <c r="BG947" s="59"/>
      <c r="BH947" s="59"/>
      <c r="BI947" s="59"/>
      <c r="BJ947" s="59"/>
      <c r="BK947" s="59"/>
      <c r="BL947" s="59"/>
      <c r="BM947" s="59"/>
      <c r="BN947" s="60"/>
      <c r="BO947" s="60"/>
    </row>
    <row r="948" s="1" customFormat="1" spans="1:67">
      <c r="A948" s="58"/>
      <c r="B948" s="58"/>
      <c r="C948" s="58"/>
      <c r="D948" s="58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  <c r="AA948" s="59"/>
      <c r="AB948" s="59"/>
      <c r="AC948" s="59"/>
      <c r="AD948" s="59"/>
      <c r="AE948" s="59"/>
      <c r="AF948" s="59"/>
      <c r="AG948" s="59"/>
      <c r="AH948" s="59"/>
      <c r="AI948" s="59"/>
      <c r="AJ948" s="59"/>
      <c r="AK948" s="59"/>
      <c r="AL948" s="59"/>
      <c r="AM948" s="59"/>
      <c r="AN948" s="59"/>
      <c r="AO948" s="59"/>
      <c r="AP948" s="59"/>
      <c r="AQ948" s="59"/>
      <c r="AR948" s="59"/>
      <c r="AS948" s="59"/>
      <c r="AT948" s="59"/>
      <c r="AU948" s="59"/>
      <c r="AV948" s="59"/>
      <c r="AW948" s="59"/>
      <c r="AX948" s="59"/>
      <c r="AY948" s="59"/>
      <c r="AZ948" s="59"/>
      <c r="BA948" s="59"/>
      <c r="BB948" s="59"/>
      <c r="BC948" s="59"/>
      <c r="BD948" s="59"/>
      <c r="BE948" s="59"/>
      <c r="BF948" s="59"/>
      <c r="BG948" s="59"/>
      <c r="BH948" s="59"/>
      <c r="BI948" s="59"/>
      <c r="BJ948" s="59"/>
      <c r="BK948" s="59"/>
      <c r="BL948" s="59"/>
      <c r="BM948" s="59"/>
      <c r="BN948" s="60"/>
      <c r="BO948" s="60"/>
    </row>
    <row r="949" s="1" customFormat="1" spans="1:67">
      <c r="A949" s="58"/>
      <c r="B949" s="58"/>
      <c r="C949" s="58"/>
      <c r="D949" s="58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  <c r="AA949" s="59"/>
      <c r="AB949" s="59"/>
      <c r="AC949" s="59"/>
      <c r="AD949" s="59"/>
      <c r="AE949" s="59"/>
      <c r="AF949" s="59"/>
      <c r="AG949" s="59"/>
      <c r="AH949" s="59"/>
      <c r="AI949" s="59"/>
      <c r="AJ949" s="59"/>
      <c r="AK949" s="59"/>
      <c r="AL949" s="59"/>
      <c r="AM949" s="59"/>
      <c r="AN949" s="59"/>
      <c r="AO949" s="59"/>
      <c r="AP949" s="59"/>
      <c r="AQ949" s="59"/>
      <c r="AR949" s="59"/>
      <c r="AS949" s="59"/>
      <c r="AT949" s="59"/>
      <c r="AU949" s="59"/>
      <c r="AV949" s="59"/>
      <c r="AW949" s="59"/>
      <c r="AX949" s="59"/>
      <c r="AY949" s="59"/>
      <c r="AZ949" s="59"/>
      <c r="BA949" s="59"/>
      <c r="BB949" s="59"/>
      <c r="BC949" s="59"/>
      <c r="BD949" s="59"/>
      <c r="BE949" s="59"/>
      <c r="BF949" s="59"/>
      <c r="BG949" s="59"/>
      <c r="BH949" s="59"/>
      <c r="BI949" s="59"/>
      <c r="BJ949" s="59"/>
      <c r="BK949" s="59"/>
      <c r="BL949" s="59"/>
      <c r="BM949" s="59"/>
      <c r="BN949" s="60"/>
      <c r="BO949" s="60"/>
    </row>
    <row r="950" s="1" customFormat="1" spans="1:67">
      <c r="A950" s="58"/>
      <c r="B950" s="58"/>
      <c r="C950" s="58"/>
      <c r="D950" s="58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  <c r="AA950" s="59"/>
      <c r="AB950" s="59"/>
      <c r="AC950" s="59"/>
      <c r="AD950" s="59"/>
      <c r="AE950" s="59"/>
      <c r="AF950" s="59"/>
      <c r="AG950" s="59"/>
      <c r="AH950" s="59"/>
      <c r="AI950" s="59"/>
      <c r="AJ950" s="59"/>
      <c r="AK950" s="59"/>
      <c r="AL950" s="59"/>
      <c r="AM950" s="59"/>
      <c r="AN950" s="59"/>
      <c r="AO950" s="59"/>
      <c r="AP950" s="59"/>
      <c r="AQ950" s="59"/>
      <c r="AR950" s="59"/>
      <c r="AS950" s="59"/>
      <c r="AT950" s="59"/>
      <c r="AU950" s="59"/>
      <c r="AV950" s="59"/>
      <c r="AW950" s="59"/>
      <c r="AX950" s="59"/>
      <c r="AY950" s="59"/>
      <c r="AZ950" s="59"/>
      <c r="BA950" s="59"/>
      <c r="BB950" s="59"/>
      <c r="BC950" s="59"/>
      <c r="BD950" s="59"/>
      <c r="BE950" s="59"/>
      <c r="BF950" s="59"/>
      <c r="BG950" s="59"/>
      <c r="BH950" s="59"/>
      <c r="BI950" s="59"/>
      <c r="BJ950" s="59"/>
      <c r="BK950" s="59"/>
      <c r="BL950" s="59"/>
      <c r="BM950" s="59"/>
      <c r="BN950" s="60"/>
      <c r="BO950" s="60"/>
    </row>
    <row r="951" s="1" customFormat="1" spans="1:67">
      <c r="A951" s="58"/>
      <c r="B951" s="58"/>
      <c r="C951" s="58"/>
      <c r="D951" s="58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  <c r="AA951" s="59"/>
      <c r="AB951" s="59"/>
      <c r="AC951" s="59"/>
      <c r="AD951" s="59"/>
      <c r="AE951" s="59"/>
      <c r="AF951" s="59"/>
      <c r="AG951" s="59"/>
      <c r="AH951" s="59"/>
      <c r="AI951" s="59"/>
      <c r="AJ951" s="59"/>
      <c r="AK951" s="59"/>
      <c r="AL951" s="59"/>
      <c r="AM951" s="59"/>
      <c r="AN951" s="59"/>
      <c r="AO951" s="59"/>
      <c r="AP951" s="59"/>
      <c r="AQ951" s="59"/>
      <c r="AR951" s="59"/>
      <c r="AS951" s="59"/>
      <c r="AT951" s="59"/>
      <c r="AU951" s="59"/>
      <c r="AV951" s="59"/>
      <c r="AW951" s="59"/>
      <c r="AX951" s="59"/>
      <c r="AY951" s="59"/>
      <c r="AZ951" s="59"/>
      <c r="BA951" s="59"/>
      <c r="BB951" s="59"/>
      <c r="BC951" s="59"/>
      <c r="BD951" s="59"/>
      <c r="BE951" s="59"/>
      <c r="BF951" s="59"/>
      <c r="BG951" s="59"/>
      <c r="BH951" s="59"/>
      <c r="BI951" s="59"/>
      <c r="BJ951" s="59"/>
      <c r="BK951" s="59"/>
      <c r="BL951" s="59"/>
      <c r="BM951" s="59"/>
      <c r="BN951" s="60"/>
      <c r="BO951" s="60"/>
    </row>
    <row r="952" s="1" customFormat="1" spans="1:67">
      <c r="A952" s="58"/>
      <c r="B952" s="58"/>
      <c r="C952" s="58"/>
      <c r="D952" s="58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  <c r="AA952" s="59"/>
      <c r="AB952" s="59"/>
      <c r="AC952" s="59"/>
      <c r="AD952" s="59"/>
      <c r="AE952" s="59"/>
      <c r="AF952" s="59"/>
      <c r="AG952" s="59"/>
      <c r="AH952" s="59"/>
      <c r="AI952" s="59"/>
      <c r="AJ952" s="59"/>
      <c r="AK952" s="59"/>
      <c r="AL952" s="59"/>
      <c r="AM952" s="59"/>
      <c r="AN952" s="59"/>
      <c r="AO952" s="59"/>
      <c r="AP952" s="59"/>
      <c r="AQ952" s="59"/>
      <c r="AR952" s="59"/>
      <c r="AS952" s="59"/>
      <c r="AT952" s="59"/>
      <c r="AU952" s="59"/>
      <c r="AV952" s="59"/>
      <c r="AW952" s="59"/>
      <c r="AX952" s="59"/>
      <c r="AY952" s="59"/>
      <c r="AZ952" s="59"/>
      <c r="BA952" s="59"/>
      <c r="BB952" s="59"/>
      <c r="BC952" s="59"/>
      <c r="BD952" s="59"/>
      <c r="BE952" s="59"/>
      <c r="BF952" s="59"/>
      <c r="BG952" s="59"/>
      <c r="BH952" s="59"/>
      <c r="BI952" s="59"/>
      <c r="BJ952" s="59"/>
      <c r="BK952" s="59"/>
      <c r="BL952" s="59"/>
      <c r="BM952" s="59"/>
      <c r="BN952" s="60"/>
      <c r="BO952" s="60"/>
    </row>
    <row r="953" s="1" customFormat="1" spans="1:67">
      <c r="A953" s="58"/>
      <c r="B953" s="58"/>
      <c r="C953" s="58"/>
      <c r="D953" s="58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  <c r="AA953" s="59"/>
      <c r="AB953" s="59"/>
      <c r="AC953" s="59"/>
      <c r="AD953" s="59"/>
      <c r="AE953" s="59"/>
      <c r="AF953" s="59"/>
      <c r="AG953" s="59"/>
      <c r="AH953" s="59"/>
      <c r="AI953" s="59"/>
      <c r="AJ953" s="59"/>
      <c r="AK953" s="59"/>
      <c r="AL953" s="59"/>
      <c r="AM953" s="59"/>
      <c r="AN953" s="59"/>
      <c r="AO953" s="59"/>
      <c r="AP953" s="59"/>
      <c r="AQ953" s="59"/>
      <c r="AR953" s="59"/>
      <c r="AS953" s="59"/>
      <c r="AT953" s="59"/>
      <c r="AU953" s="59"/>
      <c r="AV953" s="59"/>
      <c r="AW953" s="59"/>
      <c r="AX953" s="59"/>
      <c r="AY953" s="59"/>
      <c r="AZ953" s="59"/>
      <c r="BA953" s="59"/>
      <c r="BB953" s="59"/>
      <c r="BC953" s="59"/>
      <c r="BD953" s="59"/>
      <c r="BE953" s="59"/>
      <c r="BF953" s="59"/>
      <c r="BG953" s="59"/>
      <c r="BH953" s="59"/>
      <c r="BI953" s="59"/>
      <c r="BJ953" s="59"/>
      <c r="BK953" s="59"/>
      <c r="BL953" s="59"/>
      <c r="BM953" s="59"/>
      <c r="BN953" s="60"/>
      <c r="BO953" s="60"/>
    </row>
    <row r="954" s="1" customFormat="1" spans="1:67">
      <c r="A954" s="58"/>
      <c r="B954" s="58"/>
      <c r="C954" s="58"/>
      <c r="D954" s="58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  <c r="AA954" s="59"/>
      <c r="AB954" s="59"/>
      <c r="AC954" s="59"/>
      <c r="AD954" s="59"/>
      <c r="AE954" s="59"/>
      <c r="AF954" s="59"/>
      <c r="AG954" s="59"/>
      <c r="AH954" s="59"/>
      <c r="AI954" s="59"/>
      <c r="AJ954" s="59"/>
      <c r="AK954" s="59"/>
      <c r="AL954" s="59"/>
      <c r="AM954" s="59"/>
      <c r="AN954" s="59"/>
      <c r="AO954" s="59"/>
      <c r="AP954" s="59"/>
      <c r="AQ954" s="59"/>
      <c r="AR954" s="59"/>
      <c r="AS954" s="59"/>
      <c r="AT954" s="59"/>
      <c r="AU954" s="59"/>
      <c r="AV954" s="59"/>
      <c r="AW954" s="59"/>
      <c r="AX954" s="59"/>
      <c r="AY954" s="59"/>
      <c r="AZ954" s="59"/>
      <c r="BA954" s="59"/>
      <c r="BB954" s="59"/>
      <c r="BC954" s="59"/>
      <c r="BD954" s="59"/>
      <c r="BE954" s="59"/>
      <c r="BF954" s="59"/>
      <c r="BG954" s="59"/>
      <c r="BH954" s="59"/>
      <c r="BI954" s="59"/>
      <c r="BJ954" s="59"/>
      <c r="BK954" s="59"/>
      <c r="BL954" s="59"/>
      <c r="BM954" s="59"/>
      <c r="BN954" s="60"/>
      <c r="BO954" s="60"/>
    </row>
    <row r="955" s="1" customFormat="1" spans="1:67">
      <c r="A955" s="58"/>
      <c r="B955" s="58"/>
      <c r="C955" s="58"/>
      <c r="D955" s="58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  <c r="AA955" s="59"/>
      <c r="AB955" s="59"/>
      <c r="AC955" s="59"/>
      <c r="AD955" s="59"/>
      <c r="AE955" s="59"/>
      <c r="AF955" s="59"/>
      <c r="AG955" s="59"/>
      <c r="AH955" s="59"/>
      <c r="AI955" s="59"/>
      <c r="AJ955" s="59"/>
      <c r="AK955" s="59"/>
      <c r="AL955" s="59"/>
      <c r="AM955" s="59"/>
      <c r="AN955" s="59"/>
      <c r="AO955" s="59"/>
      <c r="AP955" s="59"/>
      <c r="AQ955" s="59"/>
      <c r="AR955" s="59"/>
      <c r="AS955" s="59"/>
      <c r="AT955" s="59"/>
      <c r="AU955" s="59"/>
      <c r="AV955" s="59"/>
      <c r="AW955" s="59"/>
      <c r="AX955" s="59"/>
      <c r="AY955" s="59"/>
      <c r="AZ955" s="59"/>
      <c r="BA955" s="59"/>
      <c r="BB955" s="59"/>
      <c r="BC955" s="59"/>
      <c r="BD955" s="59"/>
      <c r="BE955" s="59"/>
      <c r="BF955" s="59"/>
      <c r="BG955" s="59"/>
      <c r="BH955" s="59"/>
      <c r="BI955" s="59"/>
      <c r="BJ955" s="59"/>
      <c r="BK955" s="59"/>
      <c r="BL955" s="59"/>
      <c r="BM955" s="59"/>
      <c r="BN955" s="60"/>
      <c r="BO955" s="60"/>
    </row>
    <row r="956" s="1" customFormat="1" spans="1:67">
      <c r="A956" s="58"/>
      <c r="B956" s="58"/>
      <c r="C956" s="58"/>
      <c r="D956" s="58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  <c r="AA956" s="59"/>
      <c r="AB956" s="59"/>
      <c r="AC956" s="59"/>
      <c r="AD956" s="59"/>
      <c r="AE956" s="59"/>
      <c r="AF956" s="59"/>
      <c r="AG956" s="59"/>
      <c r="AH956" s="59"/>
      <c r="AI956" s="59"/>
      <c r="AJ956" s="59"/>
      <c r="AK956" s="59"/>
      <c r="AL956" s="59"/>
      <c r="AM956" s="59"/>
      <c r="AN956" s="59"/>
      <c r="AO956" s="59"/>
      <c r="AP956" s="59"/>
      <c r="AQ956" s="59"/>
      <c r="AR956" s="59"/>
      <c r="AS956" s="59"/>
      <c r="AT956" s="59"/>
      <c r="AU956" s="59"/>
      <c r="AV956" s="59"/>
      <c r="AW956" s="59"/>
      <c r="AX956" s="59"/>
      <c r="AY956" s="59"/>
      <c r="AZ956" s="59"/>
      <c r="BA956" s="59"/>
      <c r="BB956" s="59"/>
      <c r="BC956" s="59"/>
      <c r="BD956" s="59"/>
      <c r="BE956" s="59"/>
      <c r="BF956" s="59"/>
      <c r="BG956" s="59"/>
      <c r="BH956" s="59"/>
      <c r="BI956" s="59"/>
      <c r="BJ956" s="59"/>
      <c r="BK956" s="59"/>
      <c r="BL956" s="59"/>
      <c r="BM956" s="59"/>
      <c r="BN956" s="60"/>
      <c r="BO956" s="60"/>
    </row>
    <row r="957" s="1" customFormat="1" spans="1:67">
      <c r="A957" s="58"/>
      <c r="B957" s="58"/>
      <c r="C957" s="58"/>
      <c r="D957" s="58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  <c r="AA957" s="59"/>
      <c r="AB957" s="59"/>
      <c r="AC957" s="59"/>
      <c r="AD957" s="59"/>
      <c r="AE957" s="59"/>
      <c r="AF957" s="59"/>
      <c r="AG957" s="59"/>
      <c r="AH957" s="59"/>
      <c r="AI957" s="59"/>
      <c r="AJ957" s="59"/>
      <c r="AK957" s="59"/>
      <c r="AL957" s="59"/>
      <c r="AM957" s="59"/>
      <c r="AN957" s="59"/>
      <c r="AO957" s="59"/>
      <c r="AP957" s="59"/>
      <c r="AQ957" s="59"/>
      <c r="AR957" s="59"/>
      <c r="AS957" s="59"/>
      <c r="AT957" s="59"/>
      <c r="AU957" s="59"/>
      <c r="AV957" s="59"/>
      <c r="AW957" s="59"/>
      <c r="AX957" s="59"/>
      <c r="AY957" s="59"/>
      <c r="AZ957" s="59"/>
      <c r="BA957" s="59"/>
      <c r="BB957" s="59"/>
      <c r="BC957" s="59"/>
      <c r="BD957" s="59"/>
      <c r="BE957" s="59"/>
      <c r="BF957" s="59"/>
      <c r="BG957" s="59"/>
      <c r="BH957" s="59"/>
      <c r="BI957" s="59"/>
      <c r="BJ957" s="59"/>
      <c r="BK957" s="59"/>
      <c r="BL957" s="59"/>
      <c r="BM957" s="59"/>
      <c r="BN957" s="60"/>
      <c r="BO957" s="60"/>
    </row>
    <row r="958" s="1" customFormat="1" spans="1:67">
      <c r="A958" s="58"/>
      <c r="B958" s="58"/>
      <c r="C958" s="58"/>
      <c r="D958" s="58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  <c r="AA958" s="59"/>
      <c r="AB958" s="59"/>
      <c r="AC958" s="59"/>
      <c r="AD958" s="59"/>
      <c r="AE958" s="59"/>
      <c r="AF958" s="59"/>
      <c r="AG958" s="59"/>
      <c r="AH958" s="59"/>
      <c r="AI958" s="59"/>
      <c r="AJ958" s="59"/>
      <c r="AK958" s="59"/>
      <c r="AL958" s="59"/>
      <c r="AM958" s="59"/>
      <c r="AN958" s="59"/>
      <c r="AO958" s="59"/>
      <c r="AP958" s="59"/>
      <c r="AQ958" s="59"/>
      <c r="AR958" s="59"/>
      <c r="AS958" s="59"/>
      <c r="AT958" s="59"/>
      <c r="AU958" s="59"/>
      <c r="AV958" s="59"/>
      <c r="AW958" s="59"/>
      <c r="AX958" s="59"/>
      <c r="AY958" s="59"/>
      <c r="AZ958" s="59"/>
      <c r="BA958" s="59"/>
      <c r="BB958" s="59"/>
      <c r="BC958" s="59"/>
      <c r="BD958" s="59"/>
      <c r="BE958" s="59"/>
      <c r="BF958" s="59"/>
      <c r="BG958" s="59"/>
      <c r="BH958" s="59"/>
      <c r="BI958" s="59"/>
      <c r="BJ958" s="59"/>
      <c r="BK958" s="59"/>
      <c r="BL958" s="59"/>
      <c r="BM958" s="59"/>
      <c r="BN958" s="60"/>
      <c r="BO958" s="60"/>
    </row>
    <row r="959" spans="1:3">
      <c r="A959" s="61"/>
      <c r="B959" s="61"/>
      <c r="C959" s="61"/>
    </row>
  </sheetData>
  <autoFilter ref="A3:C514">
    <extLst/>
  </autoFilter>
  <mergeCells count="4">
    <mergeCell ref="A1:BN1"/>
    <mergeCell ref="A2:C2"/>
    <mergeCell ref="D2:BM2"/>
    <mergeCell ref="BN2:BO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平时分总分</vt:lpstr>
      <vt:lpstr>第一学期细分</vt:lpstr>
      <vt:lpstr>第二学期细分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2019-07-18T06:51:00Z</dcterms:created>
  <dcterms:modified xsi:type="dcterms:W3CDTF">2019-09-06T07:32:51Z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