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70" activeTab="2"/>
  </bookViews>
  <sheets>
    <sheet name="平时分总分" sheetId="2" r:id="rId1"/>
    <sheet name="第一学期细分" sheetId="3" r:id="rId2"/>
    <sheet name="第二学期细分" sheetId="1" r:id="rId3"/>
  </sheets>
  <definedNames>
    <definedName name="_xlnm._FilterDatabase" localSheetId="0" hidden="1">平时分总分!$A$3:$C$509</definedName>
    <definedName name="_xlnm._FilterDatabase" localSheetId="1" hidden="1">第一学期细分!$A$2:$C$508</definedName>
    <definedName name="_xlnm._FilterDatabase" localSheetId="2" hidden="1">第二学期细分!$A$3:$C$508</definedName>
  </definedNames>
  <calcPr calcId="144525" concurrentCalc="0"/>
</workbook>
</file>

<file path=xl/sharedStrings.xml><?xml version="1.0" encoding="utf-8"?>
<sst xmlns="http://schemas.openxmlformats.org/spreadsheetml/2006/main" count="3590" uniqueCount="683">
  <si>
    <t>2018-2019学年 2018级 综合素质分结果公示（平时分部分）</t>
  </si>
  <si>
    <r>
      <rPr>
        <sz val="11"/>
        <color theme="1"/>
        <rFont val="等线"/>
        <charset val="134"/>
      </rPr>
      <t>备注：1.各活动给分见</t>
    </r>
    <r>
      <rPr>
        <b/>
        <sz val="11"/>
        <color rgb="FFFF0000"/>
        <rFont val="等线"/>
        <charset val="134"/>
      </rPr>
      <t>活动分细分页</t>
    </r>
    <r>
      <rPr>
        <sz val="11"/>
        <color theme="1"/>
        <rFont val="等线"/>
        <charset val="134"/>
      </rPr>
      <t>；2.点名情况已公示处理，本次不予反馈；3.班级、学号及姓名可在下拉栏直接搜索；4.宿舍情况说明内为扣分项目（安全/卫生）；5.</t>
    </r>
    <r>
      <rPr>
        <b/>
        <sz val="11"/>
        <color rgb="FFFF0000"/>
        <rFont val="等线"/>
        <charset val="134"/>
      </rPr>
      <t>学年活动参与分</t>
    </r>
    <r>
      <rPr>
        <sz val="11"/>
        <color theme="1"/>
        <rFont val="等线"/>
        <charset val="134"/>
      </rPr>
      <t>最高为10分；6.本次</t>
    </r>
    <r>
      <rPr>
        <b/>
        <sz val="11"/>
        <color rgb="FFFF0000"/>
        <rFont val="等线"/>
        <charset val="134"/>
      </rPr>
      <t>文体素质</t>
    </r>
    <r>
      <rPr>
        <sz val="11"/>
        <color theme="1"/>
        <rFont val="等线"/>
        <charset val="134"/>
      </rPr>
      <t>公示仅包括运动会比赛项目、模拟求职大赛及职业生涯规划大赛；7.本次公示总分仅为已加减分项目总分，其他综合素质分部分请关注综合素质分证明材料收取通知</t>
    </r>
  </si>
  <si>
    <t>班级</t>
  </si>
  <si>
    <t>学号</t>
  </si>
  <si>
    <t>姓名</t>
  </si>
  <si>
    <t>总分</t>
  </si>
  <si>
    <t>活动参与分总分</t>
  </si>
  <si>
    <t>文体素质分总分</t>
  </si>
  <si>
    <t>第一学期扣分情况</t>
  </si>
  <si>
    <t>第二学期扣分情况</t>
  </si>
  <si>
    <t>点名情况</t>
  </si>
  <si>
    <t>宿舍情况</t>
  </si>
  <si>
    <t>宿舍情况说明</t>
  </si>
  <si>
    <t>园林18-1</t>
  </si>
  <si>
    <t>宗媛</t>
  </si>
  <si>
    <t>于婷</t>
  </si>
  <si>
    <t>罗奥杰</t>
  </si>
  <si>
    <t>许佳豪</t>
  </si>
  <si>
    <t>崔舒豪</t>
  </si>
  <si>
    <t>周子博</t>
  </si>
  <si>
    <t>张海鸥</t>
  </si>
  <si>
    <t>史芳</t>
  </si>
  <si>
    <t>刘佳怡</t>
  </si>
  <si>
    <t>钟惠晶</t>
  </si>
  <si>
    <t>周越</t>
  </si>
  <si>
    <t>徐木羽</t>
  </si>
  <si>
    <t>王丹迪</t>
  </si>
  <si>
    <t>武鑫</t>
  </si>
  <si>
    <t>张华</t>
  </si>
  <si>
    <t>轩思琪</t>
  </si>
  <si>
    <t>李王杰</t>
  </si>
  <si>
    <t>吴雨诗</t>
  </si>
  <si>
    <t>李金诺</t>
  </si>
  <si>
    <t>梁晓彤</t>
  </si>
  <si>
    <t>冯雪</t>
  </si>
  <si>
    <t>张丽娜</t>
  </si>
  <si>
    <t>陈昱媛</t>
  </si>
  <si>
    <t>马玥祺</t>
  </si>
  <si>
    <t>陈曦</t>
  </si>
  <si>
    <t>第十四周，无人充电</t>
  </si>
  <si>
    <t>杨琦</t>
  </si>
  <si>
    <t>杨一尘</t>
  </si>
  <si>
    <t>万云舒</t>
  </si>
  <si>
    <t>胡佳漪</t>
  </si>
  <si>
    <t>田琴</t>
  </si>
  <si>
    <t>园林18-2</t>
  </si>
  <si>
    <t>林怡静</t>
  </si>
  <si>
    <t>王淇钰</t>
  </si>
  <si>
    <t>朱纯熙</t>
  </si>
  <si>
    <t>陈祉铭</t>
  </si>
  <si>
    <t>李昊辰</t>
  </si>
  <si>
    <t>胡勇</t>
  </si>
  <si>
    <t>刘星宇</t>
  </si>
  <si>
    <t>地面脏乱过道和公共空间拥挤</t>
  </si>
  <si>
    <t>李瑜凯</t>
  </si>
  <si>
    <t>无人充电</t>
  </si>
  <si>
    <t>施晓月</t>
  </si>
  <si>
    <t>柳然</t>
  </si>
  <si>
    <t>李佳航</t>
  </si>
  <si>
    <t>魏祯</t>
  </si>
  <si>
    <t>陈宇虹</t>
  </si>
  <si>
    <t>周璟</t>
  </si>
  <si>
    <t>吴媛玉</t>
  </si>
  <si>
    <t>郑睿楠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</si>
  <si>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</si>
  <si>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</si>
  <si>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</si>
  <si>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</si>
  <si>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</si>
  <si>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</si>
  <si>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</si>
  <si>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</si>
  <si>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</si>
  <si>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</si>
  <si>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</si>
  <si>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</si>
  <si>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</si>
  <si>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</si>
  <si>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张琦婷</t>
  </si>
  <si>
    <t>黄瑶芸</t>
  </si>
  <si>
    <t>园林18-3</t>
  </si>
  <si>
    <t>王雯飞</t>
  </si>
  <si>
    <t>杨子翌</t>
  </si>
  <si>
    <t>吴梓亮</t>
  </si>
  <si>
    <t>孙千翔</t>
  </si>
  <si>
    <t>周统均</t>
  </si>
  <si>
    <t>张乃立</t>
  </si>
  <si>
    <t>陆兆楠</t>
  </si>
  <si>
    <t>孙星月</t>
  </si>
  <si>
    <t>悬挂床帘9、16周</t>
  </si>
  <si>
    <t>杨帆</t>
  </si>
  <si>
    <t>韦明洁</t>
  </si>
  <si>
    <t>张涵语</t>
  </si>
  <si>
    <t>杨沁</t>
  </si>
  <si>
    <t>陈雅倩</t>
  </si>
  <si>
    <t>石丽莉</t>
  </si>
  <si>
    <t>悬挂床帘9周</t>
  </si>
  <si>
    <t>张楚琪</t>
  </si>
  <si>
    <t>高嘉阳</t>
  </si>
  <si>
    <t>秦东</t>
  </si>
  <si>
    <t>王青卓</t>
  </si>
  <si>
    <t>王思懿</t>
  </si>
  <si>
    <t>于潇宁</t>
  </si>
  <si>
    <t>孙思艺</t>
  </si>
  <si>
    <t>鲍首辰</t>
  </si>
  <si>
    <t>董凌波</t>
  </si>
  <si>
    <t>王洋澜</t>
  </si>
  <si>
    <t>陈路平</t>
  </si>
  <si>
    <t>张佳琪</t>
  </si>
  <si>
    <t>朱临昕</t>
  </si>
  <si>
    <t>林雨晴</t>
  </si>
  <si>
    <t>张智萱</t>
  </si>
  <si>
    <t>第14周，悬挂围帘</t>
  </si>
  <si>
    <t>傅之华</t>
  </si>
  <si>
    <t>刘思雨</t>
  </si>
  <si>
    <t>园林18-4</t>
  </si>
  <si>
    <t>曾珍妮</t>
  </si>
  <si>
    <t>陈晓彤</t>
  </si>
  <si>
    <t>侯亚菲</t>
  </si>
  <si>
    <t>郑子轩</t>
  </si>
  <si>
    <t>张青源</t>
  </si>
  <si>
    <t>高天宇</t>
  </si>
  <si>
    <t>张一凡</t>
  </si>
  <si>
    <t>孙越</t>
  </si>
  <si>
    <t>朱芮逸</t>
  </si>
  <si>
    <t>郝若琦</t>
  </si>
  <si>
    <t>汪云</t>
  </si>
  <si>
    <t>王晨竹</t>
  </si>
  <si>
    <t>黄慧琳</t>
  </si>
  <si>
    <t>蒋玥</t>
  </si>
  <si>
    <t>段诗璇</t>
  </si>
  <si>
    <t>张佳艺</t>
  </si>
  <si>
    <t>谢依</t>
  </si>
  <si>
    <t>李潇怡</t>
  </si>
  <si>
    <t>赵婉吟</t>
  </si>
  <si>
    <t>悬挂床帘16周</t>
  </si>
  <si>
    <t>刘语欣</t>
  </si>
  <si>
    <t>李明轩</t>
  </si>
  <si>
    <t>王正</t>
  </si>
  <si>
    <t>郭煜</t>
  </si>
  <si>
    <t>李亦雪</t>
  </si>
  <si>
    <t>李云婷</t>
  </si>
  <si>
    <t>李安然</t>
  </si>
  <si>
    <t>无人充电第6周</t>
  </si>
  <si>
    <t>陶雨佳</t>
  </si>
  <si>
    <t>段婷婷</t>
  </si>
  <si>
    <t>折莹</t>
  </si>
  <si>
    <t>王从圣</t>
  </si>
  <si>
    <t>园林18-5</t>
  </si>
  <si>
    <t>何玥彤</t>
  </si>
  <si>
    <t>赵耐奇</t>
  </si>
  <si>
    <t>孙皓晨</t>
  </si>
  <si>
    <t>徐谨行</t>
  </si>
  <si>
    <t>悬挂床帘4、5、6、7周</t>
  </si>
  <si>
    <t>刘启远</t>
  </si>
  <si>
    <t>徐志远</t>
  </si>
  <si>
    <t>易文非</t>
  </si>
  <si>
    <t>王帅清</t>
  </si>
  <si>
    <t>王馨怡</t>
  </si>
  <si>
    <t>王皓</t>
  </si>
  <si>
    <t>无人充电14周</t>
  </si>
  <si>
    <t>王庭璇</t>
  </si>
  <si>
    <t>吴少欣</t>
  </si>
  <si>
    <t>黄丹彦</t>
  </si>
  <si>
    <t>徐心怡</t>
  </si>
  <si>
    <t>王佳璇</t>
  </si>
  <si>
    <t>张梓墨</t>
  </si>
  <si>
    <t>悬挂床帘2周</t>
  </si>
  <si>
    <t>孙雨晗</t>
  </si>
  <si>
    <t>朱思涵</t>
  </si>
  <si>
    <t>胡佩</t>
  </si>
  <si>
    <t>孙艺玮</t>
  </si>
  <si>
    <t>李蒙</t>
  </si>
  <si>
    <t>崔雅琦</t>
  </si>
  <si>
    <t>马国萍</t>
  </si>
  <si>
    <t>聂玉微</t>
  </si>
  <si>
    <t>罗欣怡</t>
  </si>
  <si>
    <t>李添羽</t>
  </si>
  <si>
    <t>高静然</t>
  </si>
  <si>
    <t>赵雨辰</t>
  </si>
  <si>
    <t>苏欣怡</t>
  </si>
  <si>
    <t>胡怡琳</t>
  </si>
  <si>
    <t>园林18-6</t>
  </si>
  <si>
    <t>严申威</t>
  </si>
  <si>
    <t>张灿</t>
  </si>
  <si>
    <t>陈祖铖</t>
  </si>
  <si>
    <t>郭靖泽</t>
  </si>
  <si>
    <t>汪家辉</t>
  </si>
  <si>
    <t>何泽宇</t>
  </si>
  <si>
    <t>李心悦</t>
  </si>
  <si>
    <t>潘皓辰</t>
  </si>
  <si>
    <t>兰雨萌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</si>
  <si>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</si>
  <si>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</si>
  <si>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</si>
  <si>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</si>
  <si>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</si>
  <si>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</si>
  <si>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</si>
  <si>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</si>
  <si>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</si>
  <si>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</si>
  <si>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</si>
  <si>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周美春</t>
  </si>
  <si>
    <t>徐冰</t>
  </si>
  <si>
    <t>赵秉萱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</si>
  <si>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</si>
  <si>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</si>
  <si>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</si>
  <si>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</si>
  <si>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</si>
  <si>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</si>
  <si>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</si>
  <si>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</si>
  <si>
    <t>园艺18-1</t>
  </si>
  <si>
    <t>李嘉铭</t>
  </si>
  <si>
    <t>马寅来</t>
  </si>
  <si>
    <t>李晟宇</t>
  </si>
  <si>
    <t>刘环</t>
  </si>
  <si>
    <t>孙羽锋</t>
  </si>
  <si>
    <t>张云皓</t>
  </si>
  <si>
    <t>黄依然</t>
  </si>
  <si>
    <t>冯晓暄</t>
  </si>
  <si>
    <t>张秋雨</t>
  </si>
  <si>
    <t>苗奕暄</t>
  </si>
  <si>
    <t>宋迪</t>
  </si>
  <si>
    <t>傅毓可</t>
  </si>
  <si>
    <t>李灏垚</t>
  </si>
  <si>
    <t>悬挂床帘15周</t>
  </si>
  <si>
    <t>李珑珍</t>
  </si>
  <si>
    <t>悬挂床帘4、15、16周</t>
  </si>
  <si>
    <t>杨斯茹</t>
  </si>
  <si>
    <t>骆远方</t>
  </si>
  <si>
    <t>吕博妍</t>
  </si>
  <si>
    <t>易行健</t>
  </si>
  <si>
    <t>马瑜优</t>
  </si>
  <si>
    <t>姜婧瑶</t>
  </si>
  <si>
    <t>尹思涵</t>
  </si>
  <si>
    <t>文佳琪</t>
  </si>
  <si>
    <t>肖苏芯</t>
  </si>
  <si>
    <t>郝玺媛</t>
  </si>
  <si>
    <t>刘琪</t>
  </si>
  <si>
    <t>第8周，悬挂床帘</t>
  </si>
  <si>
    <t>李双达</t>
  </si>
  <si>
    <t>罗淑文</t>
  </si>
  <si>
    <t>徐春晓</t>
  </si>
  <si>
    <t>王梦西</t>
  </si>
  <si>
    <t>李嘉欣</t>
  </si>
  <si>
    <t>康晓月</t>
  </si>
  <si>
    <t>徐静</t>
  </si>
  <si>
    <t>园艺18-2</t>
  </si>
  <si>
    <t>孙千龙</t>
  </si>
  <si>
    <t>吴泽林</t>
  </si>
  <si>
    <t>王江飞</t>
  </si>
  <si>
    <t>严楚杰</t>
  </si>
  <si>
    <t>第十三周，悬挂床帘</t>
  </si>
  <si>
    <t>吕德良</t>
  </si>
  <si>
    <t>吴雪</t>
  </si>
  <si>
    <t>赵姗姗</t>
  </si>
  <si>
    <t>王雅笛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</si>
  <si>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</si>
  <si>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</si>
  <si>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</si>
  <si>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</si>
  <si>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</si>
  <si>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</si>
  <si>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</si>
  <si>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</si>
  <si>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第7周，损坏、更改室内家具、空调等设备，私自添加家具、大中型健身器材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</si>
  <si>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</si>
  <si>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</si>
  <si>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</si>
  <si>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</si>
  <si>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</si>
  <si>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</si>
  <si>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</si>
  <si>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</si>
  <si>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李雪茹</t>
  </si>
  <si>
    <t>杜欣儒</t>
  </si>
  <si>
    <t>陈寒</t>
  </si>
  <si>
    <t>孙洵</t>
  </si>
  <si>
    <t>王书灵</t>
  </si>
  <si>
    <t>杨曼</t>
  </si>
  <si>
    <t>城规18-1</t>
  </si>
  <si>
    <t>朱嘉瑞</t>
  </si>
  <si>
    <t>林荟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</si>
  <si>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</si>
  <si>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</si>
  <si>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</si>
  <si>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</si>
  <si>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</si>
  <si>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</si>
  <si>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</si>
  <si>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</si>
  <si>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</si>
  <si>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</si>
  <si>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</si>
  <si>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</si>
  <si>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孟晨昕</t>
  </si>
  <si>
    <t>李源</t>
  </si>
  <si>
    <t>季雅男</t>
  </si>
  <si>
    <t>宋佳玲</t>
  </si>
  <si>
    <t>畅雅馨</t>
  </si>
  <si>
    <t>王雨珊</t>
  </si>
  <si>
    <t>贾子函</t>
  </si>
  <si>
    <t>庄智宇</t>
  </si>
  <si>
    <t>田桢懿</t>
  </si>
  <si>
    <t>吕申</t>
  </si>
  <si>
    <t>李昂</t>
  </si>
  <si>
    <t>陈城</t>
  </si>
  <si>
    <t>曲世龙</t>
  </si>
  <si>
    <t>张开新</t>
  </si>
  <si>
    <t>詹聪</t>
  </si>
  <si>
    <t>孙岳</t>
  </si>
  <si>
    <t>沈雨薇</t>
  </si>
  <si>
    <t>城规18-2</t>
  </si>
  <si>
    <t>郑吾昕</t>
  </si>
  <si>
    <t>李超逸</t>
  </si>
  <si>
    <t>李嘉键</t>
  </si>
  <si>
    <t>熊宏泰</t>
  </si>
  <si>
    <t>王可识</t>
  </si>
  <si>
    <t>贾庚霖</t>
  </si>
  <si>
    <t>陈泽源</t>
  </si>
  <si>
    <t>夏浚博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</si>
  <si>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</si>
  <si>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</si>
  <si>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</si>
  <si>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</si>
  <si>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</si>
  <si>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</si>
  <si>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</si>
  <si>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</si>
  <si>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</si>
  <si>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</si>
  <si>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</si>
  <si>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</si>
  <si>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</si>
  <si>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</si>
  <si>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蔡婉珑</t>
  </si>
  <si>
    <t>杨文桐</t>
  </si>
  <si>
    <t>马燕涵</t>
  </si>
  <si>
    <t>海秋悦</t>
  </si>
  <si>
    <t>张濒心</t>
  </si>
  <si>
    <t>刘听雨</t>
  </si>
  <si>
    <t>施越楚</t>
  </si>
  <si>
    <t>骆柯虹</t>
  </si>
  <si>
    <t>旅游18-1</t>
  </si>
  <si>
    <t>张学甲</t>
  </si>
  <si>
    <t>范新卓</t>
  </si>
  <si>
    <t>张巍瀚</t>
  </si>
  <si>
    <t>张竞戈</t>
  </si>
  <si>
    <t>孔维新</t>
  </si>
  <si>
    <t>卞贺</t>
  </si>
  <si>
    <t>艾尼瓦尔·肉孜买买提</t>
  </si>
  <si>
    <t>伊力哈木江·亚尔买买提</t>
  </si>
  <si>
    <t>赵浩成</t>
  </si>
  <si>
    <t>钱轩辕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</si>
  <si>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</si>
  <si>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</si>
  <si>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</si>
  <si>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</si>
  <si>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</si>
  <si>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</si>
  <si>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</si>
  <si>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</si>
  <si>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胡蕾</t>
  </si>
  <si>
    <t>朱田央</t>
  </si>
  <si>
    <t>耿云</t>
  </si>
  <si>
    <t>李思清</t>
  </si>
  <si>
    <t>赵思榕</t>
  </si>
  <si>
    <t>康雪瑶</t>
  </si>
  <si>
    <t>楚宁</t>
  </si>
  <si>
    <t>迪丽娜尔·阿不里米提</t>
  </si>
  <si>
    <t>徐姝瑶</t>
  </si>
  <si>
    <t>旅游18-2</t>
  </si>
  <si>
    <t>张文天</t>
  </si>
  <si>
    <t>黄开欣</t>
  </si>
  <si>
    <t>陈瞻锋</t>
  </si>
  <si>
    <t>黎浪</t>
  </si>
  <si>
    <t>金士淳</t>
  </si>
  <si>
    <t>杨进</t>
  </si>
  <si>
    <t>唐加尔克</t>
  </si>
  <si>
    <t>胡泽中</t>
  </si>
  <si>
    <t>许雨悦</t>
  </si>
  <si>
    <t>饶莉思</t>
  </si>
  <si>
    <t>郭飞鸿</t>
  </si>
  <si>
    <t>桂李华</t>
  </si>
  <si>
    <t>刘雨涵</t>
  </si>
  <si>
    <t>于周囡</t>
  </si>
  <si>
    <t>洪静萱</t>
  </si>
  <si>
    <t>薛婷予</t>
  </si>
  <si>
    <t>李诗屏</t>
  </si>
  <si>
    <t>覃锦旋</t>
  </si>
  <si>
    <t>悬挂床帘2、3、4周</t>
  </si>
  <si>
    <t>钱晓璐</t>
  </si>
  <si>
    <t>姚雨鸿</t>
  </si>
  <si>
    <t>陈奕宁</t>
  </si>
  <si>
    <t>孙晨辰</t>
  </si>
  <si>
    <t>叶梦瑶</t>
  </si>
  <si>
    <t>郭健悦</t>
  </si>
  <si>
    <t>叶青青</t>
  </si>
  <si>
    <t>张玥</t>
  </si>
  <si>
    <t>悬挂床帘16周14周</t>
  </si>
  <si>
    <t>王艺儒</t>
  </si>
  <si>
    <t>仁青措姆</t>
  </si>
  <si>
    <t>第10周，悬挂床帘</t>
  </si>
  <si>
    <t>悬挂床帘2、5、16、14周</t>
  </si>
  <si>
    <t>风园18-1</t>
  </si>
  <si>
    <t>马晓杰</t>
  </si>
  <si>
    <t>周海琴</t>
  </si>
  <si>
    <t>宋昕</t>
  </si>
  <si>
    <t>张宇飞</t>
  </si>
  <si>
    <t>陈昊</t>
  </si>
  <si>
    <t>魏秋男</t>
  </si>
  <si>
    <t>胡津</t>
  </si>
  <si>
    <t>胡冰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</si>
  <si>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</si>
  <si>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</si>
  <si>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</si>
  <si>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</si>
  <si>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</si>
  <si>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</si>
  <si>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</si>
  <si>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</si>
  <si>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</si>
  <si>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</si>
  <si>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</si>
  <si>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武东慧</t>
  </si>
  <si>
    <t>刘晓雨</t>
  </si>
  <si>
    <t>冯婵</t>
  </si>
  <si>
    <t>王楚涵</t>
  </si>
  <si>
    <t>马毓婧</t>
  </si>
  <si>
    <t>孙晓辰</t>
  </si>
  <si>
    <t>晋佳</t>
  </si>
  <si>
    <t>王一喆</t>
  </si>
  <si>
    <t>钟婉茹</t>
  </si>
  <si>
    <t>刘曦遥</t>
  </si>
  <si>
    <t>闫昊阳</t>
  </si>
  <si>
    <t>张光昭</t>
  </si>
  <si>
    <t>李倩</t>
  </si>
  <si>
    <t>张镇屹</t>
  </si>
  <si>
    <t>李世辰</t>
  </si>
  <si>
    <t>刘冰萱</t>
  </si>
  <si>
    <t>陈欣然</t>
  </si>
  <si>
    <t>风园18-2</t>
  </si>
  <si>
    <t>王欣宁</t>
  </si>
  <si>
    <t>李悦溪</t>
  </si>
  <si>
    <t>杏越</t>
  </si>
  <si>
    <t>梁力天</t>
  </si>
  <si>
    <t>韩宇蒙</t>
  </si>
  <si>
    <t>南骁航</t>
  </si>
  <si>
    <t>蹇汶辰</t>
  </si>
  <si>
    <t>尚宇瑶</t>
  </si>
  <si>
    <t>夏平</t>
  </si>
  <si>
    <t>马佳依</t>
  </si>
  <si>
    <t>李梦桐</t>
  </si>
  <si>
    <t>魏红叶</t>
  </si>
  <si>
    <t>马迎雪</t>
  </si>
  <si>
    <t>邱思嘉</t>
  </si>
  <si>
    <t>冷娜</t>
  </si>
  <si>
    <t>苗孜雨</t>
  </si>
  <si>
    <t>高行健</t>
  </si>
  <si>
    <t>周雅璇</t>
  </si>
  <si>
    <t>张沛毓</t>
  </si>
  <si>
    <t>张译文</t>
  </si>
  <si>
    <t>王若桑</t>
  </si>
  <si>
    <t>万畅源</t>
  </si>
  <si>
    <t>田淼</t>
  </si>
  <si>
    <t>杜柯奕</t>
  </si>
  <si>
    <t>杜一心</t>
  </si>
  <si>
    <t>祁雨洋</t>
  </si>
  <si>
    <t>黄绥垚</t>
  </si>
  <si>
    <t>尹淇</t>
  </si>
  <si>
    <t>刘玄</t>
  </si>
  <si>
    <t>董海若</t>
  </si>
  <si>
    <t>方虹</t>
  </si>
  <si>
    <t>何舒言</t>
  </si>
  <si>
    <t>戴元龙</t>
  </si>
  <si>
    <t>王嘉琦</t>
  </si>
  <si>
    <t>张晴</t>
  </si>
  <si>
    <t>风园18-3</t>
  </si>
  <si>
    <t>毛衍云</t>
  </si>
  <si>
    <t>徐千琳</t>
  </si>
  <si>
    <t>晁储同</t>
  </si>
  <si>
    <t>邱扬</t>
  </si>
  <si>
    <t>杨庆勃</t>
  </si>
  <si>
    <t>李超吾</t>
  </si>
  <si>
    <t>王佩豪</t>
  </si>
  <si>
    <t>贾原煜</t>
  </si>
  <si>
    <t>胡思玥</t>
  </si>
  <si>
    <t>郝雨欣</t>
  </si>
  <si>
    <t>陈秋子</t>
  </si>
  <si>
    <t>邹珮雯</t>
  </si>
  <si>
    <t>梁晓蓥</t>
  </si>
  <si>
    <t>黄盈盈</t>
  </si>
  <si>
    <t>杨清竹</t>
  </si>
  <si>
    <t>陈璐</t>
  </si>
  <si>
    <t>张雨晴</t>
  </si>
  <si>
    <t>彭炜辰</t>
  </si>
  <si>
    <t>何颖婷</t>
  </si>
  <si>
    <t>张悦莘</t>
  </si>
  <si>
    <t>邓玲艺</t>
  </si>
  <si>
    <t>石成珺</t>
  </si>
  <si>
    <t>尹雪文</t>
  </si>
  <si>
    <t>班馨月</t>
  </si>
  <si>
    <t>张雅楠</t>
  </si>
  <si>
    <t>景丹阳</t>
  </si>
  <si>
    <t>成毓宸</t>
  </si>
  <si>
    <t>金紫怡</t>
  </si>
  <si>
    <t>王小乔</t>
  </si>
  <si>
    <t>孟何乔</t>
  </si>
  <si>
    <t>曾梓萌</t>
  </si>
  <si>
    <t>乔心远</t>
  </si>
  <si>
    <t>杨兰茜</t>
  </si>
  <si>
    <t>高思雨</t>
  </si>
  <si>
    <t>李欣欣</t>
  </si>
  <si>
    <t>李泓滢</t>
  </si>
  <si>
    <t>风园18-4</t>
  </si>
  <si>
    <t>强毅</t>
  </si>
  <si>
    <t>朱晓晨</t>
  </si>
  <si>
    <t>沈鑫源</t>
  </si>
  <si>
    <t>佟曲文凯</t>
  </si>
  <si>
    <t>伍江锋</t>
  </si>
  <si>
    <t>端木珅</t>
  </si>
  <si>
    <t>王心益</t>
  </si>
  <si>
    <t>计玮</t>
  </si>
  <si>
    <t>贾铭然</t>
  </si>
  <si>
    <t>张怡朵</t>
  </si>
  <si>
    <t>颜夏悦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</si>
  <si>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</si>
  <si>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</si>
  <si>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</si>
  <si>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</si>
  <si>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</si>
  <si>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</si>
  <si>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</si>
  <si>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</si>
  <si>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</si>
  <si>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</si>
  <si>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</si>
  <si>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段禹同</t>
  </si>
  <si>
    <t>孟荣园</t>
  </si>
  <si>
    <t>高池源</t>
  </si>
  <si>
    <t>李书畅</t>
  </si>
  <si>
    <t>周祺云</t>
  </si>
  <si>
    <t>石莱娜</t>
  </si>
  <si>
    <t>姜楚灵</t>
  </si>
  <si>
    <t>刘子铉</t>
  </si>
  <si>
    <t>王紫绮</t>
  </si>
  <si>
    <t>宋文龄</t>
  </si>
  <si>
    <t>贺瞳</t>
  </si>
  <si>
    <t>刘昕瑶</t>
  </si>
  <si>
    <t>徐苏茜</t>
  </si>
  <si>
    <t>2018-2019学年第一学期综素加扣分情况</t>
  </si>
  <si>
    <t>活动参与加分</t>
  </si>
  <si>
    <t>文体素质加分</t>
  </si>
  <si>
    <t>活动参与分</t>
  </si>
  <si>
    <t>文体活动分</t>
  </si>
  <si>
    <t>礼仪队</t>
  </si>
  <si>
    <t>绿廊志愿者</t>
  </si>
  <si>
    <t>“不忘初心，学‘习’精神”青春与责任主题实践</t>
  </si>
  <si>
    <t>“弄潮四秩，踏歌而行”线上活动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</si>
  <si>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</si>
  <si>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</si>
  <si>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</si>
  <si>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</si>
  <si>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</si>
  <si>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</si>
  <si>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</si>
  <si>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</si>
  <si>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</si>
  <si>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</si>
  <si>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</si>
  <si>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</si>
  <si>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</si>
  <si>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跳绳精英赛</t>
  </si>
  <si>
    <t>羽毛球</t>
  </si>
  <si>
    <t>园林之夜</t>
  </si>
  <si>
    <t>韵动园林主线</t>
  </si>
  <si>
    <t>十佳志愿投票</t>
  </si>
  <si>
    <t>香山线上交图</t>
  </si>
  <si>
    <t>香山线下志愿</t>
  </si>
  <si>
    <t>新生运动会观众</t>
  </si>
  <si>
    <t>主持人大赛</t>
  </si>
  <si>
    <t>新生辩论赛</t>
  </si>
  <si>
    <t>附小秋游</t>
  </si>
  <si>
    <t>礼仪活动</t>
  </si>
  <si>
    <t>一见钟寝</t>
  </si>
  <si>
    <t>室不可当</t>
  </si>
  <si>
    <t>五星宿舍养成周</t>
  </si>
  <si>
    <t>星宿舍</t>
  </si>
  <si>
    <t>宿舍干货市集</t>
  </si>
  <si>
    <t>五星宿舍</t>
  </si>
  <si>
    <t>表彰大会主持人</t>
  </si>
  <si>
    <t>心理情景剧</t>
  </si>
  <si>
    <t>文创大赛</t>
  </si>
  <si>
    <t>职面访谈</t>
  </si>
  <si>
    <t>党代会搬椅子</t>
  </si>
  <si>
    <t>党员大会</t>
  </si>
  <si>
    <t>教工杯乒乓球羽毛球赛拍摄</t>
  </si>
  <si>
    <t>9月6日刘燕老师视频课录制观众招募</t>
  </si>
  <si>
    <t>北林设计论坛志愿者工作安排</t>
  </si>
  <si>
    <t>0105名品彩叶志愿者</t>
  </si>
  <si>
    <t>0908数字花园论坛志愿者</t>
  </si>
  <si>
    <t>12月20日下午14:00收拾垂花门</t>
  </si>
  <si>
    <t>止园研讨会志愿者</t>
  </si>
  <si>
    <t>花园节指示牌素质</t>
  </si>
  <si>
    <t>花园节开幕式民乐小合奏</t>
  </si>
  <si>
    <t>风景园林规划设计论坛观众出勤情况（上午）</t>
  </si>
  <si>
    <t>风景园林规划设计论坛观众出勤情况</t>
  </si>
  <si>
    <t>高峰论坛</t>
  </si>
  <si>
    <t>花园节</t>
  </si>
  <si>
    <t>设计周加分</t>
  </si>
  <si>
    <t>丝竹秋韵插花</t>
  </si>
  <si>
    <t>新生运动会队列</t>
  </si>
  <si>
    <t>2018模拟求职大赛</t>
  </si>
  <si>
    <t>运动会项目获奖</t>
  </si>
  <si>
    <t xml:space="preserve"> </t>
  </si>
  <si>
    <t>万家怡</t>
  </si>
  <si>
    <t>旅游18-3</t>
  </si>
  <si>
    <t>2018-2019学年第二学期综素加分情况</t>
  </si>
  <si>
    <t>文体素质分</t>
  </si>
  <si>
    <t>“七十光影，五四新语”青春与责任主题实践活动</t>
  </si>
  <si>
    <t>初级班活动主持人</t>
  </si>
  <si>
    <t>团日活动</t>
  </si>
  <si>
    <t>线上香山老年公寓志愿者</t>
  </si>
  <si>
    <t>线下香山老年公寓志愿者</t>
  </si>
  <si>
    <t>表彰大会啦啦操</t>
  </si>
  <si>
    <t>社团模拟创办大赛</t>
  </si>
  <si>
    <t>附小认植</t>
  </si>
  <si>
    <t>社团挑战赛</t>
  </si>
  <si>
    <t>篮球赛啦啦队</t>
  </si>
  <si>
    <t>雷锋月海报设计活动</t>
  </si>
  <si>
    <t>花语园林之花声叶语</t>
  </si>
  <si>
    <t>花语园林之花影重重</t>
  </si>
  <si>
    <t>花语园林之镜花林缘</t>
  </si>
  <si>
    <t>五四活动观众招募</t>
  </si>
  <si>
    <t>第五届风景园林规划论坛观众</t>
  </si>
  <si>
    <t>北京首都园林高质量发展建设</t>
  </si>
  <si>
    <t>城规评估志愿者</t>
  </si>
  <si>
    <t>园林五四青年</t>
  </si>
  <si>
    <t>园博馆志愿者</t>
  </si>
  <si>
    <t>园林掠影</t>
  </si>
  <si>
    <t>园林学院职业生涯规划大赛</t>
  </si>
  <si>
    <t>职面访谈-北林科技</t>
  </si>
  <si>
    <t>艺蕴园林</t>
  </si>
  <si>
    <t>园林新舍vlog</t>
  </si>
  <si>
    <t>运动会队列</t>
  </si>
  <si>
    <t>社联部综素</t>
  </si>
  <si>
    <t>表彰大会花海展示</t>
  </si>
  <si>
    <t>五月的花海</t>
  </si>
  <si>
    <t>风景园林规划设计大会志愿者</t>
  </si>
  <si>
    <t>先锋风采观众</t>
  </si>
  <si>
    <t>映像园林</t>
  </si>
  <si>
    <t>千校万岗志愿者招募</t>
  </si>
  <si>
    <t>中国风景园林学志愿者</t>
  </si>
  <si>
    <t>北京园林院城市建设作品专业北京雁栖湖考察</t>
  </si>
  <si>
    <t>运动会红旗队招募</t>
  </si>
  <si>
    <t>捡跑团综素统计和补助登记</t>
  </si>
  <si>
    <t>安保技能宣传观众</t>
  </si>
  <si>
    <t>春天的课堂观众</t>
  </si>
  <si>
    <t>职面访谈--维思平公司</t>
  </si>
  <si>
    <t>职面访谈--易兰设计院</t>
  </si>
  <si>
    <t>职面访谈--北京龙湖景观</t>
  </si>
  <si>
    <t>职面访谈--阿普贝思</t>
  </si>
  <si>
    <t>打卡成功宿舍</t>
  </si>
  <si>
    <t>绿色传递</t>
  </si>
  <si>
    <t>园宿打卡</t>
  </si>
  <si>
    <t>6.2北林设计论坛志愿者</t>
  </si>
  <si>
    <t>植物猎人</t>
  </si>
  <si>
    <t>七一表彰</t>
  </si>
  <si>
    <t>5月5号孙先生追思会志愿者综素分统计</t>
  </si>
  <si>
    <t>志愿活动5.30</t>
  </si>
  <si>
    <t>鲁本斯杯28日下午志愿者</t>
  </si>
  <si>
    <t>鲁本斯杯29日观众及礼仪志愿者</t>
  </si>
  <si>
    <t>园博馆讲座志愿者</t>
  </si>
  <si>
    <t>韵动园林</t>
  </si>
  <si>
    <t>运动会啦啦操</t>
  </si>
  <si>
    <t>运动会项目</t>
  </si>
  <si>
    <t>工艺品改造</t>
  </si>
  <si>
    <t>拔河比赛</t>
  </si>
  <si>
    <t>篮球赛</t>
  </si>
  <si>
    <t>0，5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</si>
</sst>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rgb="FF000000"/>
      <name val="等线"/>
      <charset val="134"/>
    </font>
    <font>
      <b/>
      <sz val="11"/>
      <color indexed="8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 tint="0.799920651875362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30" fillId="9" borderId="11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9" fillId="0" borderId="0">
      <protection locked="0"/>
    </xf>
    <xf numFmtId="0" fontId="13" fillId="0" borderId="0">
      <protection locked="0"/>
    </xf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 applyProtection="1">
      <alignment horizontal="center" vertical="center"/>
    </xf>
    <xf numFmtId="0" fontId="0" fillId="0" borderId="4" xfId="0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0" fillId="0" borderId="1" xfId="51" applyFill="1" applyBorder="1" applyAlignment="1">
      <alignment horizontal="right" vertical="center"/>
    </xf>
    <xf numFmtId="0" fontId="0" fillId="0" borderId="1" xfId="5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3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Fill="1" applyBorder="1" applyAlignment="1">
      <alignment horizontal="right" vertical="center"/>
    </xf>
    <xf numFmtId="0" fontId="4" fillId="0" borderId="8" xfId="49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8" xfId="5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left" vertical="center"/>
    </xf>
    <xf numFmtId="0" fontId="0" fillId="0" borderId="8" xfId="0" applyNumberFormat="1" applyFill="1" applyBorder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 wrapText="1"/>
    </xf>
    <xf numFmtId="0" fontId="0" fillId="0" borderId="8" xfId="0" applyNumberFormat="1" applyBorder="1" applyAlignment="1">
      <alignment horizontal="right" vertical="center"/>
    </xf>
    <xf numFmtId="0" fontId="0" fillId="0" borderId="0" xfId="0" applyNumberFormat="1" applyAlignment="1">
      <alignment horizontal="right" vertical="center"/>
    </xf>
    <xf numFmtId="0" fontId="0" fillId="0" borderId="8" xfId="0" applyNumberForma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1"/>
  <sheetViews>
    <sheetView workbookViewId="0">
      <selection activeCell="A1" sqref="A1:L1"/>
    </sheetView>
  </sheetViews>
  <sheetFormatPr defaultColWidth="9" defaultRowHeight="14"/>
  <cols>
    <col min="2" max="2" width="11.4454545454545" customWidth="1"/>
    <col min="4" max="4" width="8.66363636363636" customWidth="1"/>
    <col min="5" max="5" width="14.2181818181818" customWidth="1"/>
    <col min="6" max="6" width="15.3363636363636" customWidth="1"/>
    <col min="7" max="8" width="9" style="49"/>
    <col min="9" max="9" width="29.7818181818182" style="50" customWidth="1"/>
    <col min="12" max="12" width="31.2181818181818" customWidth="1"/>
  </cols>
  <sheetData>
    <row r="1" ht="21.75" spans="1:12">
      <c r="A1" s="51" t="s">
        <v>0</v>
      </c>
      <c r="B1" s="51"/>
      <c r="C1" s="51"/>
      <c r="D1" s="51"/>
      <c r="E1" s="51"/>
      <c r="F1" s="51"/>
      <c r="G1" s="52"/>
      <c r="H1" s="52"/>
      <c r="I1" s="66"/>
      <c r="J1" s="51"/>
      <c r="K1" s="51"/>
      <c r="L1" s="51"/>
    </row>
    <row r="2" ht="61.05" customHeight="1" spans="1:12">
      <c r="A2" s="53" t="s">
        <v>1</v>
      </c>
      <c r="B2" s="53"/>
      <c r="C2" s="53"/>
      <c r="D2" s="53"/>
      <c r="E2" s="53"/>
      <c r="F2" s="53"/>
      <c r="G2" s="54"/>
      <c r="H2" s="54"/>
      <c r="I2" s="53"/>
      <c r="J2" s="53"/>
      <c r="K2" s="53"/>
      <c r="L2" s="53"/>
    </row>
    <row r="3" ht="14.75" spans="1:12">
      <c r="A3" s="55" t="s">
        <v>2</v>
      </c>
      <c r="B3" s="55" t="s">
        <v>3</v>
      </c>
      <c r="C3" s="55" t="s">
        <v>4</v>
      </c>
      <c r="D3" s="56" t="s">
        <v>5</v>
      </c>
      <c r="E3" s="57" t="s">
        <v>6</v>
      </c>
      <c r="F3" s="56" t="s">
        <v>7</v>
      </c>
      <c r="G3" s="58" t="s">
        <v>8</v>
      </c>
      <c r="H3" s="58"/>
      <c r="I3" s="58"/>
      <c r="J3" s="55" t="s">
        <v>9</v>
      </c>
      <c r="K3" s="55"/>
      <c r="L3" s="55"/>
    </row>
    <row r="4" ht="14.75" spans="1:12">
      <c r="A4" s="55"/>
      <c r="B4" s="55"/>
      <c r="C4" s="55"/>
      <c r="D4" s="56"/>
      <c r="E4" s="57"/>
      <c r="F4" s="56"/>
      <c r="G4" s="59" t="s">
        <v>10</v>
      </c>
      <c r="H4" s="59" t="s">
        <v>11</v>
      </c>
      <c r="I4" s="58" t="s">
        <v>12</v>
      </c>
      <c r="J4" s="56" t="s">
        <v>10</v>
      </c>
      <c r="K4" s="56" t="s">
        <v>11</v>
      </c>
      <c r="L4" s="58" t="s">
        <v>12</v>
      </c>
    </row>
    <row r="5" ht="14.75" spans="1:12">
      <c r="A5" s="60" t="s">
        <v>13</v>
      </c>
      <c r="B5" s="60">
        <v>180701228</v>
      </c>
      <c r="C5" s="60" t="s">
        <v>14</v>
      </c>
      <c r="D5" s="61">
        <f>SUM(E5:K5)</f>
        <v>1.6</v>
      </c>
      <c r="E5" s="61">
        <f>SUM(第一学期细分!D4,第二学期细分!D4)</f>
        <v>1.6</v>
      </c>
      <c r="F5" s="61">
        <f>SUM(第一学期细分!E4,第二学期细分!E4)</f>
        <v>0</v>
      </c>
      <c r="G5" s="62"/>
      <c r="H5" s="62"/>
      <c r="I5" s="67"/>
      <c r="J5" s="61"/>
      <c r="K5" s="61"/>
      <c r="L5" s="61"/>
    </row>
    <row r="6" ht="14.75" spans="1:12">
      <c r="A6" s="60" t="s">
        <v>13</v>
      </c>
      <c r="B6" s="60">
        <v>180701922</v>
      </c>
      <c r="C6" s="60" t="s">
        <v>15</v>
      </c>
      <c r="D6" s="61">
        <f>SUM(E6:K6)</f>
        <v>0.5</v>
      </c>
      <c r="E6" s="61">
        <f>SUM(第一学期细分!D5,第二学期细分!D5)</f>
        <v>0.5</v>
      </c>
      <c r="F6" s="61">
        <f>SUM(第一学期细分!E5,第二学期细分!E5)</f>
        <v>0</v>
      </c>
      <c r="G6" s="62"/>
      <c r="H6" s="62"/>
      <c r="I6" s="67"/>
      <c r="J6" s="61"/>
      <c r="K6" s="61"/>
      <c r="L6" s="61"/>
    </row>
    <row r="7" ht="14.75" spans="1:12">
      <c r="A7" s="60" t="s">
        <v>13</v>
      </c>
      <c r="B7" s="63">
        <v>180201101</v>
      </c>
      <c r="C7" s="60" t="s">
        <v>16</v>
      </c>
      <c r="D7" s="61">
        <f t="shared" ref="D7:D35" si="0">SUM(E7:K7)</f>
        <v>4.45</v>
      </c>
      <c r="E7" s="61">
        <f>SUM(第一学期细分!D6,第二学期细分!D6)</f>
        <v>5.45</v>
      </c>
      <c r="F7" s="61">
        <f>SUM(第一学期细分!E6,第二学期细分!E6)</f>
        <v>0</v>
      </c>
      <c r="G7" s="62"/>
      <c r="H7" s="62"/>
      <c r="I7" s="67"/>
      <c r="J7" s="61">
        <v>-1</v>
      </c>
      <c r="K7" s="61"/>
      <c r="L7" s="61"/>
    </row>
    <row r="8" ht="14.75" spans="1:12">
      <c r="A8" s="60" t="s">
        <v>13</v>
      </c>
      <c r="B8" s="63">
        <v>180201102</v>
      </c>
      <c r="C8" s="60" t="s">
        <v>17</v>
      </c>
      <c r="D8" s="61">
        <f t="shared" si="0"/>
        <v>1.95</v>
      </c>
      <c r="E8" s="61">
        <f>SUM(第一学期细分!D7,第二学期细分!D7)</f>
        <v>2.65</v>
      </c>
      <c r="F8" s="61">
        <f>SUM(第一学期细分!E7,第二学期细分!E7)</f>
        <v>0.3</v>
      </c>
      <c r="G8" s="62"/>
      <c r="H8" s="62"/>
      <c r="I8" s="67"/>
      <c r="J8" s="61">
        <v>-1</v>
      </c>
      <c r="K8" s="61"/>
      <c r="L8" s="61"/>
    </row>
    <row r="9" ht="14.75" spans="1:12">
      <c r="A9" s="64" t="s">
        <v>13</v>
      </c>
      <c r="B9" s="63">
        <v>180201103</v>
      </c>
      <c r="C9" s="64" t="s">
        <v>18</v>
      </c>
      <c r="D9" s="61">
        <f t="shared" si="0"/>
        <v>1.65</v>
      </c>
      <c r="E9" s="61">
        <f>SUM(第一学期细分!D8,第二学期细分!D8)</f>
        <v>2.65</v>
      </c>
      <c r="F9" s="61">
        <f>SUM(第一学期细分!E8,第二学期细分!E8)</f>
        <v>0</v>
      </c>
      <c r="G9" s="62"/>
      <c r="H9" s="62"/>
      <c r="I9" s="67"/>
      <c r="J9" s="61">
        <v>-1</v>
      </c>
      <c r="K9" s="61"/>
      <c r="L9" s="61"/>
    </row>
    <row r="10" ht="14.75" spans="1:12">
      <c r="A10" s="60" t="s">
        <v>13</v>
      </c>
      <c r="B10" s="63">
        <v>180201104</v>
      </c>
      <c r="C10" s="60" t="s">
        <v>19</v>
      </c>
      <c r="D10" s="61">
        <f t="shared" si="0"/>
        <v>2.05</v>
      </c>
      <c r="E10" s="61">
        <f>SUM(第一学期细分!D9,第二学期细分!D9)</f>
        <v>2.75</v>
      </c>
      <c r="F10" s="61">
        <f>SUM(第一学期细分!E9,第二学期细分!E9)</f>
        <v>0.3</v>
      </c>
      <c r="G10" s="62"/>
      <c r="H10" s="62"/>
      <c r="I10" s="67"/>
      <c r="J10" s="61">
        <v>-1</v>
      </c>
      <c r="K10" s="61"/>
      <c r="L10" s="61"/>
    </row>
    <row r="11" ht="14.75" spans="1:12">
      <c r="A11" s="60" t="s">
        <v>13</v>
      </c>
      <c r="B11" s="63">
        <v>180201105</v>
      </c>
      <c r="C11" s="60" t="s">
        <v>20</v>
      </c>
      <c r="D11" s="61">
        <f t="shared" si="0"/>
        <v>6.7</v>
      </c>
      <c r="E11" s="61">
        <f>SUM(第一学期细分!D10,第二学期细分!D10)</f>
        <v>5.2</v>
      </c>
      <c r="F11" s="61">
        <f>SUM(第一学期细分!E10,第二学期细分!E10)</f>
        <v>1.5</v>
      </c>
      <c r="G11" s="62"/>
      <c r="H11" s="62"/>
      <c r="I11" s="67"/>
      <c r="J11" s="61"/>
      <c r="K11" s="61"/>
      <c r="L11" s="61"/>
    </row>
    <row r="12" ht="14.75" spans="1:12">
      <c r="A12" s="60" t="s">
        <v>13</v>
      </c>
      <c r="B12" s="63">
        <v>180201107</v>
      </c>
      <c r="C12" s="60" t="s">
        <v>21</v>
      </c>
      <c r="D12" s="61">
        <f t="shared" si="0"/>
        <v>8.35</v>
      </c>
      <c r="E12" s="61">
        <f>SUM(第一学期细分!D11,第二学期细分!D11)</f>
        <v>5.35</v>
      </c>
      <c r="F12" s="61">
        <f>SUM(第一学期细分!E11,第二学期细分!E11)</f>
        <v>3</v>
      </c>
      <c r="G12" s="62"/>
      <c r="H12" s="62"/>
      <c r="I12" s="67"/>
      <c r="J12" s="61"/>
      <c r="K12" s="61"/>
      <c r="L12" s="61"/>
    </row>
    <row r="13" ht="14.75" spans="1:12">
      <c r="A13" s="60" t="s">
        <v>13</v>
      </c>
      <c r="B13" s="63">
        <v>180201108</v>
      </c>
      <c r="C13" s="64" t="s">
        <v>22</v>
      </c>
      <c r="D13" s="61">
        <f t="shared" si="0"/>
        <v>3.2</v>
      </c>
      <c r="E13" s="61">
        <f>SUM(第一学期细分!D12,第二学期细分!D12)</f>
        <v>3.2</v>
      </c>
      <c r="F13" s="61">
        <f>SUM(第一学期细分!E12,第二学期细分!E12)</f>
        <v>0</v>
      </c>
      <c r="G13" s="62"/>
      <c r="H13" s="62"/>
      <c r="I13" s="67"/>
      <c r="J13" s="61"/>
      <c r="K13" s="61"/>
      <c r="L13" s="61"/>
    </row>
    <row r="14" ht="14.75" spans="1:12">
      <c r="A14" s="64" t="s">
        <v>13</v>
      </c>
      <c r="B14" s="63">
        <v>180201109</v>
      </c>
      <c r="C14" s="60" t="s">
        <v>23</v>
      </c>
      <c r="D14" s="61">
        <f t="shared" si="0"/>
        <v>6.15</v>
      </c>
      <c r="E14" s="61">
        <f>SUM(第一学期细分!D13,第二学期细分!D13)</f>
        <v>4.65</v>
      </c>
      <c r="F14" s="61">
        <f>SUM(第一学期细分!E13,第二学期细分!E13)</f>
        <v>1.5</v>
      </c>
      <c r="G14" s="62"/>
      <c r="H14" s="62"/>
      <c r="I14" s="67"/>
      <c r="J14" s="61"/>
      <c r="K14" s="61"/>
      <c r="L14" s="61"/>
    </row>
    <row r="15" ht="14.75" spans="1:12">
      <c r="A15" s="60" t="s">
        <v>13</v>
      </c>
      <c r="B15" s="63">
        <v>180201110</v>
      </c>
      <c r="C15" s="60" t="s">
        <v>24</v>
      </c>
      <c r="D15" s="61">
        <f t="shared" si="0"/>
        <v>7.7</v>
      </c>
      <c r="E15" s="61">
        <f>SUM(第一学期细分!D14,第二学期细分!D14)</f>
        <v>4.7</v>
      </c>
      <c r="F15" s="61">
        <f>SUM(第一学期细分!E14,第二学期细分!E14)</f>
        <v>3</v>
      </c>
      <c r="G15" s="62"/>
      <c r="H15" s="62"/>
      <c r="I15" s="67"/>
      <c r="J15" s="61"/>
      <c r="K15" s="61"/>
      <c r="L15" s="61"/>
    </row>
    <row r="16" ht="14.75" spans="1:12">
      <c r="A16" s="60" t="s">
        <v>13</v>
      </c>
      <c r="B16" s="63">
        <v>180201111</v>
      </c>
      <c r="C16" s="60" t="s">
        <v>25</v>
      </c>
      <c r="D16" s="61">
        <f t="shared" si="0"/>
        <v>9.1</v>
      </c>
      <c r="E16" s="61">
        <f>SUM(第一学期细分!D15,第二学期细分!D15)</f>
        <v>6.6</v>
      </c>
      <c r="F16" s="61">
        <f>SUM(第一学期细分!E15,第二学期细分!E15)</f>
        <v>2.5</v>
      </c>
      <c r="G16" s="62"/>
      <c r="H16" s="62"/>
      <c r="I16" s="67"/>
      <c r="J16" s="61"/>
      <c r="K16" s="61"/>
      <c r="L16" s="61"/>
    </row>
    <row r="17" ht="14.75" spans="1:12">
      <c r="A17" s="60" t="s">
        <v>13</v>
      </c>
      <c r="B17" s="63">
        <v>180201112</v>
      </c>
      <c r="C17" s="64" t="s">
        <v>26</v>
      </c>
      <c r="D17" s="61">
        <f t="shared" si="0"/>
        <v>3.75</v>
      </c>
      <c r="E17" s="61">
        <f>SUM(第一学期细分!D16,第二学期细分!D16)</f>
        <v>3.75</v>
      </c>
      <c r="F17" s="61">
        <f>SUM(第一学期细分!E16,第二学期细分!E16)</f>
        <v>0</v>
      </c>
      <c r="G17" s="62"/>
      <c r="H17" s="62"/>
      <c r="I17" s="57"/>
      <c r="J17" s="61"/>
      <c r="K17" s="61"/>
      <c r="L17" s="61"/>
    </row>
    <row r="18" ht="14.75" spans="1:12">
      <c r="A18" s="60" t="s">
        <v>13</v>
      </c>
      <c r="B18" s="63">
        <v>180201113</v>
      </c>
      <c r="C18" s="60" t="s">
        <v>27</v>
      </c>
      <c r="D18" s="61">
        <f t="shared" si="0"/>
        <v>9.9</v>
      </c>
      <c r="E18" s="61">
        <f>SUM(第一学期细分!D17,第二学期细分!D17)</f>
        <v>8.4</v>
      </c>
      <c r="F18" s="61">
        <f>SUM(第一学期细分!E17,第二学期细分!E17)</f>
        <v>1.5</v>
      </c>
      <c r="G18" s="62"/>
      <c r="H18" s="62"/>
      <c r="I18" s="57"/>
      <c r="J18" s="61"/>
      <c r="K18" s="61"/>
      <c r="L18" s="61"/>
    </row>
    <row r="19" ht="14.75" spans="1:12">
      <c r="A19" s="64" t="s">
        <v>13</v>
      </c>
      <c r="B19" s="63">
        <v>180201114</v>
      </c>
      <c r="C19" s="60" t="s">
        <v>28</v>
      </c>
      <c r="D19" s="61">
        <f t="shared" si="0"/>
        <v>6.65</v>
      </c>
      <c r="E19" s="61">
        <f>SUM(第一学期细分!D18,第二学期细分!D18)</f>
        <v>6.65</v>
      </c>
      <c r="F19" s="61">
        <f>SUM(第一学期细分!E18,第二学期细分!E18)</f>
        <v>0</v>
      </c>
      <c r="G19" s="62"/>
      <c r="H19" s="62"/>
      <c r="I19" s="57"/>
      <c r="J19" s="61"/>
      <c r="K19" s="61"/>
      <c r="L19" s="61"/>
    </row>
    <row r="20" ht="14.75" spans="1:12">
      <c r="A20" s="60" t="s">
        <v>13</v>
      </c>
      <c r="B20" s="63">
        <v>180201115</v>
      </c>
      <c r="C20" s="60" t="s">
        <v>29</v>
      </c>
      <c r="D20" s="61">
        <f t="shared" si="0"/>
        <v>6.2</v>
      </c>
      <c r="E20" s="61">
        <f>SUM(第一学期细分!D19,第二学期细分!D19)</f>
        <v>4.7</v>
      </c>
      <c r="F20" s="61">
        <f>SUM(第一学期细分!E19,第二学期细分!E19)</f>
        <v>1.5</v>
      </c>
      <c r="G20" s="62"/>
      <c r="H20" s="62"/>
      <c r="I20" s="57"/>
      <c r="J20" s="61"/>
      <c r="K20" s="61"/>
      <c r="L20" s="61"/>
    </row>
    <row r="21" ht="14.75" spans="1:12">
      <c r="A21" s="60" t="s">
        <v>13</v>
      </c>
      <c r="B21" s="63">
        <v>180201116</v>
      </c>
      <c r="C21" s="64" t="s">
        <v>30</v>
      </c>
      <c r="D21" s="61">
        <f t="shared" si="0"/>
        <v>10.1</v>
      </c>
      <c r="E21" s="61">
        <f>SUM(第一学期细分!D20,第二学期细分!D20)</f>
        <v>8.6</v>
      </c>
      <c r="F21" s="61">
        <f>SUM(第一学期细分!E20,第二学期细分!E20)</f>
        <v>1.5</v>
      </c>
      <c r="G21" s="62"/>
      <c r="H21" s="62"/>
      <c r="I21" s="57"/>
      <c r="J21" s="61"/>
      <c r="K21" s="61"/>
      <c r="L21" s="61"/>
    </row>
    <row r="22" ht="14.75" spans="1:12">
      <c r="A22" s="60" t="s">
        <v>13</v>
      </c>
      <c r="B22" s="63">
        <v>180201117</v>
      </c>
      <c r="C22" s="60" t="s">
        <v>31</v>
      </c>
      <c r="D22" s="61">
        <f t="shared" si="0"/>
        <v>8.95</v>
      </c>
      <c r="E22" s="61">
        <f>SUM(第一学期细分!D21,第二学期细分!D21)</f>
        <v>8.95</v>
      </c>
      <c r="F22" s="61">
        <f>SUM(第一学期细分!E21,第二学期细分!E21)</f>
        <v>0</v>
      </c>
      <c r="G22" s="62"/>
      <c r="H22" s="62"/>
      <c r="I22" s="57"/>
      <c r="J22" s="61"/>
      <c r="K22" s="61"/>
      <c r="L22" s="61"/>
    </row>
    <row r="23" ht="14.75" spans="1:12">
      <c r="A23" s="60" t="s">
        <v>13</v>
      </c>
      <c r="B23" s="63">
        <v>180201118</v>
      </c>
      <c r="C23" s="60" t="s">
        <v>32</v>
      </c>
      <c r="D23" s="61">
        <f t="shared" si="0"/>
        <v>10</v>
      </c>
      <c r="E23" s="61">
        <v>10</v>
      </c>
      <c r="F23" s="61">
        <f>SUM(第一学期细分!E22,第二学期细分!E22)</f>
        <v>0</v>
      </c>
      <c r="G23" s="62"/>
      <c r="H23" s="62"/>
      <c r="I23" s="57"/>
      <c r="J23" s="61"/>
      <c r="K23" s="61"/>
      <c r="L23" s="61"/>
    </row>
    <row r="24" ht="14.75" spans="1:12">
      <c r="A24" s="64" t="s">
        <v>13</v>
      </c>
      <c r="B24" s="63">
        <v>180201119</v>
      </c>
      <c r="C24" s="60" t="s">
        <v>33</v>
      </c>
      <c r="D24" s="61">
        <f t="shared" si="0"/>
        <v>6.1</v>
      </c>
      <c r="E24" s="61">
        <f>SUM(第一学期细分!D23,第二学期细分!D23)</f>
        <v>4.6</v>
      </c>
      <c r="F24" s="61">
        <f>SUM(第一学期细分!E23,第二学期细分!E23)</f>
        <v>1.5</v>
      </c>
      <c r="G24" s="62"/>
      <c r="H24" s="62"/>
      <c r="I24" s="67"/>
      <c r="J24" s="61"/>
      <c r="K24" s="61"/>
      <c r="L24" s="61"/>
    </row>
    <row r="25" ht="14.75" spans="1:12">
      <c r="A25" s="60" t="s">
        <v>13</v>
      </c>
      <c r="B25" s="63">
        <v>180201120</v>
      </c>
      <c r="C25" s="64" t="s">
        <v>34</v>
      </c>
      <c r="D25" s="61">
        <f t="shared" si="0"/>
        <v>3.6</v>
      </c>
      <c r="E25" s="61">
        <f>SUM(第一学期细分!D24,第二学期细分!D24)</f>
        <v>3.6</v>
      </c>
      <c r="F25" s="61">
        <f>SUM(第一学期细分!E24,第二学期细分!E24)</f>
        <v>0</v>
      </c>
      <c r="G25" s="62"/>
      <c r="H25" s="62"/>
      <c r="I25" s="67"/>
      <c r="J25" s="61"/>
      <c r="K25" s="61"/>
      <c r="L25" s="61"/>
    </row>
    <row r="26" ht="14.75" spans="1:12">
      <c r="A26" s="60" t="s">
        <v>13</v>
      </c>
      <c r="B26" s="63">
        <v>180201121</v>
      </c>
      <c r="C26" s="60" t="s">
        <v>35</v>
      </c>
      <c r="D26" s="61">
        <f t="shared" si="0"/>
        <v>14.85</v>
      </c>
      <c r="E26" s="61">
        <f>SUM(第一学期细分!D25,第二学期细分!D25)</f>
        <v>9.85</v>
      </c>
      <c r="F26" s="61">
        <f>SUM(第一学期细分!E25,第二学期细分!E25)</f>
        <v>5</v>
      </c>
      <c r="G26" s="62"/>
      <c r="H26" s="62"/>
      <c r="I26" s="57"/>
      <c r="J26" s="61"/>
      <c r="K26" s="61"/>
      <c r="L26" s="61"/>
    </row>
    <row r="27" ht="14.75" spans="1:12">
      <c r="A27" s="60" t="s">
        <v>13</v>
      </c>
      <c r="B27" s="63">
        <v>180201122</v>
      </c>
      <c r="C27" s="60" t="s">
        <v>36</v>
      </c>
      <c r="D27" s="61">
        <f t="shared" si="0"/>
        <v>7.5</v>
      </c>
      <c r="E27" s="61">
        <f>SUM(第一学期细分!D26,第二学期细分!D26)</f>
        <v>4.5</v>
      </c>
      <c r="F27" s="61">
        <f>SUM(第一学期细分!E26,第二学期细分!E26)</f>
        <v>3</v>
      </c>
      <c r="G27" s="62"/>
      <c r="H27" s="62"/>
      <c r="I27" s="67"/>
      <c r="J27" s="61"/>
      <c r="K27" s="61"/>
      <c r="L27" s="61"/>
    </row>
    <row r="28" ht="14.75" spans="1:12">
      <c r="A28" s="60" t="s">
        <v>13</v>
      </c>
      <c r="B28" s="63">
        <v>180201123</v>
      </c>
      <c r="C28" s="60" t="s">
        <v>37</v>
      </c>
      <c r="D28" s="61">
        <f t="shared" si="0"/>
        <v>14.95</v>
      </c>
      <c r="E28" s="61">
        <f>SUM(第一学期细分!D27,第二学期细分!D27)</f>
        <v>8.95</v>
      </c>
      <c r="F28" s="61">
        <f>SUM(第一学期细分!E27,第二学期细分!E27)</f>
        <v>6</v>
      </c>
      <c r="G28" s="62"/>
      <c r="H28" s="62"/>
      <c r="I28" s="67"/>
      <c r="J28" s="61"/>
      <c r="K28" s="61"/>
      <c r="L28" s="61"/>
    </row>
    <row r="29" ht="14.75" spans="1:12">
      <c r="A29" s="64" t="s">
        <v>13</v>
      </c>
      <c r="B29" s="63">
        <v>180201124</v>
      </c>
      <c r="C29" s="64" t="s">
        <v>38</v>
      </c>
      <c r="D29" s="61">
        <f t="shared" si="0"/>
        <v>6.45</v>
      </c>
      <c r="E29" s="61">
        <f>SUM(第一学期细分!D28,第二学期细分!D28)</f>
        <v>4.45</v>
      </c>
      <c r="F29" s="61">
        <f>SUM(第一学期细分!E28,第二学期细分!E28)</f>
        <v>3</v>
      </c>
      <c r="G29" s="62"/>
      <c r="H29" s="62">
        <v>-1</v>
      </c>
      <c r="I29" s="57" t="s">
        <v>39</v>
      </c>
      <c r="J29" s="61"/>
      <c r="K29" s="61"/>
      <c r="L29" s="61"/>
    </row>
    <row r="30" ht="14.75" spans="1:12">
      <c r="A30" s="60" t="s">
        <v>13</v>
      </c>
      <c r="B30" s="63">
        <v>180201125</v>
      </c>
      <c r="C30" s="60" t="s">
        <v>40</v>
      </c>
      <c r="D30" s="61">
        <f t="shared" si="0"/>
        <v>6.95</v>
      </c>
      <c r="E30" s="61">
        <f>SUM(第一学期细分!D29,第二学期细分!D29)</f>
        <v>3.95</v>
      </c>
      <c r="F30" s="61">
        <f>SUM(第一学期细分!E29,第二学期细分!E29)</f>
        <v>3</v>
      </c>
      <c r="G30" s="62"/>
      <c r="H30" s="62"/>
      <c r="I30" s="67"/>
      <c r="J30" s="61"/>
      <c r="K30" s="61"/>
      <c r="L30" s="61"/>
    </row>
    <row r="31" ht="14.75" spans="1:12">
      <c r="A31" s="60" t="s">
        <v>13</v>
      </c>
      <c r="B31" s="63">
        <v>180201126</v>
      </c>
      <c r="C31" s="60" t="s">
        <v>41</v>
      </c>
      <c r="D31" s="61">
        <f t="shared" si="0"/>
        <v>14.05</v>
      </c>
      <c r="E31" s="61">
        <f>SUM(第一学期细分!D30,第二学期细分!D30)</f>
        <v>6.05</v>
      </c>
      <c r="F31" s="61">
        <f>SUM(第一学期细分!E30,第二学期细分!E30)</f>
        <v>8</v>
      </c>
      <c r="G31" s="62"/>
      <c r="H31" s="62"/>
      <c r="I31" s="67"/>
      <c r="J31" s="61"/>
      <c r="K31" s="61"/>
      <c r="L31" s="61"/>
    </row>
    <row r="32" ht="14.75" spans="1:12">
      <c r="A32" s="60" t="s">
        <v>13</v>
      </c>
      <c r="B32" s="63">
        <v>180201127</v>
      </c>
      <c r="C32" s="60" t="s">
        <v>42</v>
      </c>
      <c r="D32" s="61">
        <f t="shared" si="0"/>
        <v>4.55</v>
      </c>
      <c r="E32" s="61">
        <f>SUM(第一学期细分!D31,第二学期细分!D31)</f>
        <v>4.55</v>
      </c>
      <c r="F32" s="61">
        <f>SUM(第一学期细分!E31,第二学期细分!E31)</f>
        <v>0</v>
      </c>
      <c r="G32" s="62"/>
      <c r="H32" s="62"/>
      <c r="I32" s="67"/>
      <c r="J32" s="61"/>
      <c r="K32" s="61"/>
      <c r="L32" s="61"/>
    </row>
    <row r="33" ht="14.75" spans="1:12">
      <c r="A33" s="60" t="s">
        <v>13</v>
      </c>
      <c r="B33" s="63">
        <v>180201128</v>
      </c>
      <c r="C33" s="64" t="s">
        <v>43</v>
      </c>
      <c r="D33" s="61">
        <f t="shared" si="0"/>
        <v>5.15</v>
      </c>
      <c r="E33" s="61">
        <f>SUM(第一学期细分!D32,第二学期细分!D32)</f>
        <v>5.15</v>
      </c>
      <c r="F33" s="61">
        <f>SUM(第一学期细分!E32,第二学期细分!E32)</f>
        <v>0</v>
      </c>
      <c r="G33" s="62"/>
      <c r="H33" s="62"/>
      <c r="I33" s="67"/>
      <c r="J33" s="61"/>
      <c r="K33" s="61"/>
      <c r="L33" s="61"/>
    </row>
    <row r="34" ht="14.75" spans="1:12">
      <c r="A34" s="64" t="s">
        <v>13</v>
      </c>
      <c r="B34" s="65">
        <v>180201129</v>
      </c>
      <c r="C34" s="60" t="s">
        <v>44</v>
      </c>
      <c r="D34" s="61">
        <f t="shared" si="0"/>
        <v>4.8</v>
      </c>
      <c r="E34" s="61">
        <f>SUM(第一学期细分!D33,第二学期细分!D33)</f>
        <v>3.3</v>
      </c>
      <c r="F34" s="61">
        <f>SUM(第一学期细分!E33,第二学期细分!E33)</f>
        <v>1.5</v>
      </c>
      <c r="G34" s="62"/>
      <c r="H34" s="62"/>
      <c r="I34" s="67"/>
      <c r="J34" s="61"/>
      <c r="K34" s="61"/>
      <c r="L34" s="61"/>
    </row>
    <row r="35" ht="14.75" spans="1:12">
      <c r="A35" s="64" t="s">
        <v>45</v>
      </c>
      <c r="B35" s="65">
        <v>180400608</v>
      </c>
      <c r="C35" s="60" t="s">
        <v>46</v>
      </c>
      <c r="D35" s="61">
        <f t="shared" si="0"/>
        <v>0.2</v>
      </c>
      <c r="E35" s="61">
        <f>SUM(第一学期细分!D34,第二学期细分!D34)</f>
        <v>0.2</v>
      </c>
      <c r="F35" s="61">
        <f>SUM(第一学期细分!E34,第二学期细分!E34)</f>
        <v>0</v>
      </c>
      <c r="G35" s="62"/>
      <c r="H35" s="62"/>
      <c r="I35" s="67"/>
      <c r="J35" s="61"/>
      <c r="K35" s="61"/>
      <c r="L35" s="61"/>
    </row>
    <row r="36" ht="14.75" spans="1:12">
      <c r="A36" s="64" t="s">
        <v>45</v>
      </c>
      <c r="B36" s="65">
        <v>170301218</v>
      </c>
      <c r="C36" s="60" t="s">
        <v>47</v>
      </c>
      <c r="D36" s="61">
        <f t="shared" ref="D36:D99" si="1">SUM(E36:K36)</f>
        <v>2.5</v>
      </c>
      <c r="E36" s="61">
        <f>SUM(第一学期细分!D35,第二学期细分!D35)</f>
        <v>1.5</v>
      </c>
      <c r="F36" s="61">
        <f>SUM(第一学期细分!E35,第二学期细分!E35)</f>
        <v>1</v>
      </c>
      <c r="G36" s="62"/>
      <c r="H36" s="62"/>
      <c r="I36" s="67"/>
      <c r="J36" s="61"/>
      <c r="K36" s="61"/>
      <c r="L36" s="61"/>
    </row>
    <row r="37" ht="14.75" spans="1:12">
      <c r="A37" s="64" t="s">
        <v>45</v>
      </c>
      <c r="B37" s="65">
        <v>180701918</v>
      </c>
      <c r="C37" s="60" t="s">
        <v>48</v>
      </c>
      <c r="D37" s="61">
        <f t="shared" si="1"/>
        <v>2.2</v>
      </c>
      <c r="E37" s="61">
        <f>SUM(第一学期细分!D36,第二学期细分!D36)</f>
        <v>0.7</v>
      </c>
      <c r="F37" s="61">
        <f>SUM(第一学期细分!E36,第二学期细分!E36)</f>
        <v>1.5</v>
      </c>
      <c r="G37" s="62"/>
      <c r="H37" s="62"/>
      <c r="I37" s="67"/>
      <c r="J37" s="61"/>
      <c r="K37" s="61"/>
      <c r="L37" s="61"/>
    </row>
    <row r="38" ht="14.75" spans="1:12">
      <c r="A38" s="60" t="s">
        <v>45</v>
      </c>
      <c r="B38" s="64">
        <v>180201201</v>
      </c>
      <c r="C38" s="60" t="s">
        <v>49</v>
      </c>
      <c r="D38" s="61">
        <f t="shared" si="1"/>
        <v>1</v>
      </c>
      <c r="E38" s="61">
        <f>SUM(第一学期细分!D37,第二学期细分!D37)</f>
        <v>0.5</v>
      </c>
      <c r="F38" s="61">
        <f>SUM(第一学期细分!E37,第二学期细分!E37)</f>
        <v>1.5</v>
      </c>
      <c r="G38" s="62"/>
      <c r="H38" s="62"/>
      <c r="I38" s="67"/>
      <c r="J38" s="61">
        <v>-1</v>
      </c>
      <c r="K38" s="61"/>
      <c r="L38" s="61"/>
    </row>
    <row r="39" ht="14.75" spans="1:12">
      <c r="A39" s="60" t="s">
        <v>45</v>
      </c>
      <c r="B39" s="64">
        <v>180201202</v>
      </c>
      <c r="C39" s="60" t="s">
        <v>50</v>
      </c>
      <c r="D39" s="61">
        <f t="shared" si="1"/>
        <v>2.05</v>
      </c>
      <c r="E39" s="61">
        <f>SUM(第一学期细分!D38,第二学期细分!D38)</f>
        <v>2.75</v>
      </c>
      <c r="F39" s="61">
        <f>SUM(第一学期细分!E38,第二学期细分!E38)</f>
        <v>0.3</v>
      </c>
      <c r="G39" s="62"/>
      <c r="H39" s="62"/>
      <c r="I39" s="67"/>
      <c r="J39" s="61">
        <v>-1</v>
      </c>
      <c r="K39" s="61"/>
      <c r="L39" s="61"/>
    </row>
    <row r="40" ht="14.75" spans="1:12">
      <c r="A40" s="60" t="s">
        <v>45</v>
      </c>
      <c r="B40" s="64">
        <v>180201203</v>
      </c>
      <c r="C40" s="64" t="s">
        <v>51</v>
      </c>
      <c r="D40" s="61">
        <f t="shared" si="1"/>
        <v>3.7</v>
      </c>
      <c r="E40" s="61">
        <f>SUM(第一学期细分!D39,第二学期细分!D39)</f>
        <v>3.4</v>
      </c>
      <c r="F40" s="61">
        <f>SUM(第一学期细分!E39,第二学期细分!E39)</f>
        <v>1.3</v>
      </c>
      <c r="G40" s="62"/>
      <c r="H40" s="62"/>
      <c r="I40" s="67"/>
      <c r="J40" s="61">
        <v>-1</v>
      </c>
      <c r="K40" s="61"/>
      <c r="L40" s="61"/>
    </row>
    <row r="41" ht="14.75" spans="1:12">
      <c r="A41" s="60" t="s">
        <v>45</v>
      </c>
      <c r="B41" s="64">
        <v>180201204</v>
      </c>
      <c r="C41" s="60" t="s">
        <v>52</v>
      </c>
      <c r="D41" s="61">
        <f t="shared" si="1"/>
        <v>10.8</v>
      </c>
      <c r="E41" s="61">
        <v>10</v>
      </c>
      <c r="F41" s="61">
        <f>SUM(第一学期细分!E40,第二学期细分!E40)</f>
        <v>2.8</v>
      </c>
      <c r="G41" s="62">
        <v>-1</v>
      </c>
      <c r="H41" s="62"/>
      <c r="I41" s="67"/>
      <c r="J41" s="61"/>
      <c r="K41" s="61">
        <v>-1</v>
      </c>
      <c r="L41" s="61" t="s">
        <v>53</v>
      </c>
    </row>
    <row r="42" ht="14.75" spans="1:12">
      <c r="A42" s="64" t="s">
        <v>45</v>
      </c>
      <c r="B42" s="64">
        <v>180201205</v>
      </c>
      <c r="C42" s="60" t="s">
        <v>54</v>
      </c>
      <c r="D42" s="61">
        <f t="shared" si="1"/>
        <v>7.45</v>
      </c>
      <c r="E42" s="61">
        <f>SUM(第一学期细分!D41,第二学期细分!D41)</f>
        <v>4.45</v>
      </c>
      <c r="F42" s="61">
        <f>SUM(第一学期细分!E41,第二学期细分!E41)</f>
        <v>5</v>
      </c>
      <c r="G42" s="62"/>
      <c r="H42" s="62">
        <v>-1</v>
      </c>
      <c r="I42" s="57" t="s">
        <v>55</v>
      </c>
      <c r="J42" s="61"/>
      <c r="K42" s="61">
        <v>-1</v>
      </c>
      <c r="L42" s="61" t="s">
        <v>53</v>
      </c>
    </row>
    <row r="43" ht="14.75" spans="1:12">
      <c r="A43" s="60" t="s">
        <v>45</v>
      </c>
      <c r="B43" s="64">
        <v>180201206</v>
      </c>
      <c r="C43" s="60" t="s">
        <v>56</v>
      </c>
      <c r="D43" s="61">
        <f t="shared" si="1"/>
        <v>7.05</v>
      </c>
      <c r="E43" s="61">
        <f>SUM(第一学期细分!D42,第二学期细分!D42)</f>
        <v>5.05</v>
      </c>
      <c r="F43" s="61">
        <f>SUM(第一学期细分!E42,第二学期细分!E42)</f>
        <v>2</v>
      </c>
      <c r="G43" s="62"/>
      <c r="H43" s="62"/>
      <c r="I43" s="67"/>
      <c r="J43" s="61"/>
      <c r="K43" s="61"/>
      <c r="L43" s="61"/>
    </row>
    <row r="44" ht="14.75" spans="1:12">
      <c r="A44" s="60" t="s">
        <v>45</v>
      </c>
      <c r="B44" s="64">
        <v>180201207</v>
      </c>
      <c r="C44" s="64" t="s">
        <v>57</v>
      </c>
      <c r="D44" s="61">
        <f t="shared" si="1"/>
        <v>2.45</v>
      </c>
      <c r="E44" s="61">
        <f>SUM(第一学期细分!D43,第二学期细分!D43)</f>
        <v>2.45</v>
      </c>
      <c r="F44" s="61">
        <f>SUM(第一学期细分!E43,第二学期细分!E43)</f>
        <v>0</v>
      </c>
      <c r="G44" s="62"/>
      <c r="H44" s="62"/>
      <c r="I44" s="57"/>
      <c r="J44" s="61"/>
      <c r="K44" s="61"/>
      <c r="L44" s="61"/>
    </row>
    <row r="45" ht="14.75" spans="1:12">
      <c r="A45" s="60" t="s">
        <v>45</v>
      </c>
      <c r="B45" s="64">
        <v>180201208</v>
      </c>
      <c r="C45" s="60" t="s">
        <v>58</v>
      </c>
      <c r="D45" s="61">
        <f t="shared" si="1"/>
        <v>0.5</v>
      </c>
      <c r="E45" s="61">
        <f>SUM(第一学期细分!D44,第二学期细分!D44)</f>
        <v>0.5</v>
      </c>
      <c r="F45" s="61">
        <f>SUM(第一学期细分!E44,第二学期细分!E44)</f>
        <v>0</v>
      </c>
      <c r="G45" s="62"/>
      <c r="H45" s="62"/>
      <c r="I45" s="67"/>
      <c r="J45" s="61"/>
      <c r="K45" s="61"/>
      <c r="L45" s="61"/>
    </row>
    <row r="46" ht="14.75" spans="1:12">
      <c r="A46" s="60" t="s">
        <v>45</v>
      </c>
      <c r="B46" s="64">
        <v>180201209</v>
      </c>
      <c r="C46" s="60" t="s">
        <v>59</v>
      </c>
      <c r="D46" s="61">
        <f t="shared" si="1"/>
        <v>4.1</v>
      </c>
      <c r="E46" s="61">
        <f>SUM(第一学期细分!D45,第二学期细分!D45)</f>
        <v>4.1</v>
      </c>
      <c r="F46" s="61">
        <f>SUM(第一学期细分!E45,第二学期细分!E45)</f>
        <v>0</v>
      </c>
      <c r="G46" s="62"/>
      <c r="H46" s="62"/>
      <c r="I46" s="67"/>
      <c r="J46" s="61"/>
      <c r="K46" s="61"/>
      <c r="L46" s="61"/>
    </row>
    <row r="47" ht="14.75" spans="1:12">
      <c r="A47" s="64" t="s">
        <v>45</v>
      </c>
      <c r="B47" s="64">
        <v>180201210</v>
      </c>
      <c r="C47" s="60" t="s">
        <v>60</v>
      </c>
      <c r="D47" s="61">
        <f t="shared" si="1"/>
        <v>2.3</v>
      </c>
      <c r="E47" s="61">
        <f>SUM(第一学期细分!D46,第二学期细分!D46)</f>
        <v>3.3</v>
      </c>
      <c r="F47" s="61">
        <f>SUM(第一学期细分!E46,第二学期细分!E46)</f>
        <v>0</v>
      </c>
      <c r="G47" s="62"/>
      <c r="H47" s="62"/>
      <c r="I47" s="67"/>
      <c r="J47" s="61">
        <v>-1</v>
      </c>
      <c r="K47" s="61"/>
      <c r="L47" s="61"/>
    </row>
    <row r="48" ht="14.75" spans="1:12">
      <c r="A48" s="60" t="s">
        <v>45</v>
      </c>
      <c r="B48" s="64">
        <v>180201211</v>
      </c>
      <c r="C48" s="64" t="s">
        <v>61</v>
      </c>
      <c r="D48" s="61">
        <f t="shared" si="1"/>
        <v>3.6</v>
      </c>
      <c r="E48" s="61">
        <f>SUM(第一学期细分!D47,第二学期细分!D47)</f>
        <v>3.6</v>
      </c>
      <c r="F48" s="61">
        <f>SUM(第一学期细分!E47,第二学期细分!E47)</f>
        <v>0</v>
      </c>
      <c r="G48" s="62"/>
      <c r="H48" s="62"/>
      <c r="I48" s="67"/>
      <c r="J48" s="61"/>
      <c r="K48" s="61"/>
      <c r="L48" s="61"/>
    </row>
    <row r="49" ht="14.75" spans="1:12">
      <c r="A49" s="60" t="s">
        <v>45</v>
      </c>
      <c r="B49" s="64">
        <v>180201212</v>
      </c>
      <c r="C49" s="60" t="s">
        <v>62</v>
      </c>
      <c r="D49" s="61">
        <f t="shared" si="1"/>
        <v>6.5</v>
      </c>
      <c r="E49" s="61">
        <f>SUM(第一学期细分!D48,第二学期细分!D48)</f>
        <v>6.5</v>
      </c>
      <c r="F49" s="61">
        <f>SUM(第一学期细分!E48,第二学期细分!E48)</f>
        <v>0</v>
      </c>
      <c r="G49" s="62"/>
      <c r="H49" s="62"/>
      <c r="I49" s="67"/>
      <c r="J49" s="61"/>
      <c r="K49" s="61"/>
      <c r="L49" s="61"/>
    </row>
    <row r="50" ht="14.75" spans="1:12">
      <c r="A50" s="60" t="s">
        <v>45</v>
      </c>
      <c r="B50" s="64">
        <v>180201213</v>
      </c>
      <c r="C50" s="60" t="s">
        <v>63</v>
      </c>
      <c r="D50" s="61">
        <f t="shared" si="1"/>
        <v>13.1</v>
      </c>
      <c r="E50" s="61">
        <f>SUM(第一学期细分!D49,第二学期细分!D49)</f>
        <v>10.1</v>
      </c>
      <c r="F50" s="61">
        <f>SUM(第一学期细分!E49,第二学期细分!E49)</f>
        <v>3</v>
      </c>
      <c r="G50" s="62"/>
      <c r="H50" s="62"/>
      <c r="I50" s="67"/>
      <c r="J50" s="61"/>
      <c r="K50" s="61"/>
      <c r="L50" s="61"/>
    </row>
    <row r="51" ht="14.75" spans="1:12">
      <c r="A51" s="60" t="s">
        <v>45</v>
      </c>
      <c r="B51" s="64">
        <v>180201214</v>
      </c>
      <c r="C51" s="60" t="s">
        <v>64</v>
      </c>
      <c r="D51" s="61">
        <f t="shared" si="1"/>
        <v>3.9</v>
      </c>
      <c r="E51" s="61">
        <f>SUM(第一学期细分!D50,第二学期细分!D50)</f>
        <v>3.9</v>
      </c>
      <c r="F51" s="61">
        <f>SUM(第一学期细分!E50,第二学期细分!E50)</f>
        <v>0</v>
      </c>
      <c r="G51" s="62"/>
      <c r="H51" s="62"/>
      <c r="I51" s="67"/>
      <c r="J51" s="61"/>
      <c r="K51" s="61"/>
      <c r="L51" s="61"/>
    </row>
    <row r="52" ht="14.75" spans="1:12">
      <c r="A52" s="64" t="s">
        <v>45</v>
      </c>
      <c r="B52" s="64">
        <v>180201215</v>
      </c>
      <c r="C52" s="64" t="s">
        <v>65</v>
      </c>
      <c r="D52" s="61">
        <f t="shared" si="1"/>
        <v>11.5</v>
      </c>
      <c r="E52" s="61">
        <v>10</v>
      </c>
      <c r="F52" s="61">
        <f>SUM(第一学期细分!E51,第二学期细分!E51)</f>
        <v>1.5</v>
      </c>
      <c r="G52" s="62"/>
      <c r="H52" s="62"/>
      <c r="I52" s="67"/>
      <c r="J52" s="61"/>
      <c r="K52" s="61"/>
      <c r="L52" s="61"/>
    </row>
    <row r="53" ht="14.75" spans="1:12">
      <c r="A53" s="60" t="s">
        <v>45</v>
      </c>
      <c r="B53" s="64">
        <v>180201216</v>
      </c>
      <c r="C53" s="60" t="s">
        <v>66</v>
      </c>
      <c r="D53" s="61">
        <f t="shared" si="1"/>
        <v>10</v>
      </c>
      <c r="E53" s="61">
        <f>SUM(第一学期细分!D52,第二学期细分!D52)</f>
        <v>9.5</v>
      </c>
      <c r="F53" s="61">
        <f>SUM(第一学期细分!E52,第二学期细分!E52)</f>
        <v>1.5</v>
      </c>
      <c r="G53" s="62"/>
      <c r="H53" s="62"/>
      <c r="I53" s="67"/>
      <c r="J53" s="61">
        <v>-1</v>
      </c>
      <c r="K53" s="61"/>
      <c r="L53" s="61"/>
    </row>
    <row r="54" ht="14.75" spans="1:12">
      <c r="A54" s="60" t="s">
        <v>45</v>
      </c>
      <c r="B54" s="64">
        <v>180201217</v>
      </c>
      <c r="C54" s="60" t="s">
        <v>67</v>
      </c>
      <c r="D54" s="61">
        <f t="shared" si="1"/>
        <v>2.3</v>
      </c>
      <c r="E54" s="61">
        <f>SUM(第一学期细分!D53,第二学期细分!D53)</f>
        <v>3.3</v>
      </c>
      <c r="F54" s="61">
        <f>SUM(第一学期细分!E53,第二学期细分!E53)</f>
        <v>0</v>
      </c>
      <c r="G54" s="62"/>
      <c r="H54" s="62"/>
      <c r="I54" s="67"/>
      <c r="J54" s="61">
        <v>-1</v>
      </c>
      <c r="K54" s="61"/>
      <c r="L54" s="61"/>
    </row>
    <row r="55" ht="14.75" spans="1:12">
      <c r="A55" s="60" t="s">
        <v>45</v>
      </c>
      <c r="B55" s="64">
        <v>180201218</v>
      </c>
      <c r="C55" s="60" t="s">
        <v>68</v>
      </c>
      <c r="D55" s="61">
        <f t="shared" si="1"/>
        <v>5</v>
      </c>
      <c r="E55" s="61">
        <f>SUM(第一学期细分!D54,第二学期细分!D54)</f>
        <v>3.5</v>
      </c>
      <c r="F55" s="61">
        <f>SUM(第一学期细分!E54,第二学期细分!E54)</f>
        <v>1.5</v>
      </c>
      <c r="G55" s="62"/>
      <c r="H55" s="62"/>
      <c r="I55" s="67"/>
      <c r="J55" s="61"/>
      <c r="K55" s="61"/>
      <c r="L55" s="61"/>
    </row>
    <row r="56" ht="14.75" spans="1:12">
      <c r="A56" s="60" t="s">
        <v>45</v>
      </c>
      <c r="B56" s="64">
        <v>180201219</v>
      </c>
      <c r="C56" s="64" t="s">
        <v>69</v>
      </c>
      <c r="D56" s="61">
        <f t="shared" si="1"/>
        <v>6.8</v>
      </c>
      <c r="E56" s="61">
        <f>SUM(第一学期细分!D55,第二学期细分!D55)</f>
        <v>3.8</v>
      </c>
      <c r="F56" s="61">
        <f>SUM(第一学期细分!E55,第二学期细分!E55)</f>
        <v>3</v>
      </c>
      <c r="G56" s="62"/>
      <c r="H56" s="62"/>
      <c r="I56" s="67"/>
      <c r="J56" s="61"/>
      <c r="K56" s="61"/>
      <c r="L56" s="61"/>
    </row>
    <row r="57" ht="14.75" spans="1:12">
      <c r="A57" s="64" t="s">
        <v>45</v>
      </c>
      <c r="B57" s="64">
        <v>180201220</v>
      </c>
      <c r="C57" s="60" t="s">
        <v>70</v>
      </c>
      <c r="D57" s="61">
        <f t="shared" si="1"/>
        <v>4.05</v>
      </c>
      <c r="E57" s="61">
        <f>SUM(第一学期细分!D56,第二学期细分!D56)</f>
        <v>3.05</v>
      </c>
      <c r="F57" s="61">
        <f>SUM(第一学期细分!E56,第二学期细分!E56)</f>
        <v>1</v>
      </c>
      <c r="G57" s="62"/>
      <c r="H57" s="62"/>
      <c r="I57" s="67"/>
      <c r="J57" s="61"/>
      <c r="K57" s="61"/>
      <c r="L57" s="61"/>
    </row>
    <row r="58" ht="14.75" spans="1:12">
      <c r="A58" s="60" t="s">
        <v>45</v>
      </c>
      <c r="B58" s="64">
        <v>180201221</v>
      </c>
      <c r="C58" s="60" t="s">
        <v>71</v>
      </c>
      <c r="D58" s="61">
        <f t="shared" si="1"/>
        <v>5.7</v>
      </c>
      <c r="E58" s="61">
        <f>SUM(第一学期细分!D57,第二学期细分!D57)</f>
        <v>4.2</v>
      </c>
      <c r="F58" s="61">
        <f>SUM(第一学期细分!E57,第二学期细分!E57)</f>
        <v>1.5</v>
      </c>
      <c r="G58" s="62"/>
      <c r="H58" s="62"/>
      <c r="I58" s="67"/>
      <c r="J58" s="61"/>
      <c r="K58" s="61"/>
      <c r="L58" s="61"/>
    </row>
    <row r="59" ht="14.75" spans="1:12">
      <c r="A59" s="60" t="s">
        <v>45</v>
      </c>
      <c r="B59" s="64">
        <v>180201222</v>
      </c>
      <c r="C59" s="60" t="s">
        <v>72</v>
      </c>
      <c r="D59" s="61">
        <f t="shared" si="1"/>
        <v>5.05</v>
      </c>
      <c r="E59" s="61">
        <f>SUM(第一学期细分!D58,第二学期细分!D58)</f>
        <v>3.55</v>
      </c>
      <c r="F59" s="61">
        <f>SUM(第一学期细分!E58,第二学期细分!E58)</f>
        <v>1.5</v>
      </c>
      <c r="G59" s="62"/>
      <c r="H59" s="62"/>
      <c r="I59" s="67"/>
      <c r="J59" s="61"/>
      <c r="K59" s="61"/>
      <c r="L59" s="61"/>
    </row>
    <row r="60" ht="14.75" spans="1:12">
      <c r="A60" s="60" t="s">
        <v>45</v>
      </c>
      <c r="B60" s="64">
        <v>180201223</v>
      </c>
      <c r="C60" s="64" t="s">
        <v>73</v>
      </c>
      <c r="D60" s="61">
        <f t="shared" si="1"/>
        <v>7.95</v>
      </c>
      <c r="E60" s="61">
        <f>SUM(第一学期细分!D59,第二学期细分!D59)</f>
        <v>4.95</v>
      </c>
      <c r="F60" s="61">
        <f>SUM(第一学期细分!E59,第二学期细分!E59)</f>
        <v>3</v>
      </c>
      <c r="G60" s="62"/>
      <c r="H60" s="62"/>
      <c r="I60" s="67"/>
      <c r="J60" s="61"/>
      <c r="K60" s="61"/>
      <c r="L60" s="61"/>
    </row>
    <row r="61" ht="14.75" spans="1:12">
      <c r="A61" s="60" t="s">
        <v>45</v>
      </c>
      <c r="B61" s="64">
        <v>180201224</v>
      </c>
      <c r="C61" s="60" t="s">
        <v>74</v>
      </c>
      <c r="D61" s="61">
        <f t="shared" si="1"/>
        <v>7.75</v>
      </c>
      <c r="E61" s="61">
        <f>SUM(第一学期细分!D60,第二学期细分!D60)</f>
        <v>4.75</v>
      </c>
      <c r="F61" s="61">
        <f>SUM(第一学期细分!E60,第二学期细分!E60)</f>
        <v>3</v>
      </c>
      <c r="G61" s="62"/>
      <c r="H61" s="62"/>
      <c r="I61" s="67"/>
      <c r="J61" s="61"/>
      <c r="K61" s="61"/>
      <c r="L61" s="61"/>
    </row>
    <row r="62" ht="14.75" spans="1:12">
      <c r="A62" s="64" t="s">
        <v>45</v>
      </c>
      <c r="B62" s="64">
        <v>180201225</v>
      </c>
      <c r="C62" s="60" t="s">
        <v>75</v>
      </c>
      <c r="D62" s="61">
        <f t="shared" si="1"/>
        <v>9.15</v>
      </c>
      <c r="E62" s="61">
        <f>SUM(第一学期细分!D61,第二学期细分!D61)</f>
        <v>6.15</v>
      </c>
      <c r="F62" s="61">
        <f>SUM(第一学期细分!E61,第二学期细分!E61)</f>
        <v>3</v>
      </c>
      <c r="G62" s="62"/>
      <c r="H62" s="62"/>
      <c r="I62" s="67"/>
      <c r="J62" s="61"/>
      <c r="K62" s="61"/>
      <c r="L62" s="61"/>
    </row>
    <row r="63" ht="14.75" spans="1:12">
      <c r="A63" s="60" t="s">
        <v>45</v>
      </c>
      <c r="B63" s="64">
        <v>180201226</v>
      </c>
      <c r="C63" s="60" t="s">
        <v>76</v>
      </c>
      <c r="D63" s="61">
        <f t="shared" si="1"/>
        <v>15.85</v>
      </c>
      <c r="E63" s="61">
        <f>SUM(第一学期细分!D62,第二学期细分!D62)</f>
        <v>8.85</v>
      </c>
      <c r="F63" s="61">
        <f>SUM(第一学期细分!E62,第二学期细分!E62)</f>
        <v>7</v>
      </c>
      <c r="G63" s="62"/>
      <c r="H63" s="62"/>
      <c r="I63" s="67"/>
      <c r="J63" s="61"/>
      <c r="K63" s="61"/>
      <c r="L63" s="61"/>
    </row>
    <row r="64" ht="14.75" spans="1:12">
      <c r="A64" s="60" t="s">
        <v>45</v>
      </c>
      <c r="B64" s="64">
        <v>180201227</v>
      </c>
      <c r="C64" s="64" t="s">
        <v>77</v>
      </c>
      <c r="D64" s="61">
        <f t="shared" si="1"/>
        <v>2.3</v>
      </c>
      <c r="E64" s="61">
        <f>SUM(第一学期细分!D63,第二学期细分!D63)</f>
        <v>2.3</v>
      </c>
      <c r="F64" s="61">
        <f>SUM(第一学期细分!E63,第二学期细分!E63)</f>
        <v>0</v>
      </c>
      <c r="G64" s="62"/>
      <c r="H64" s="62"/>
      <c r="I64" s="67"/>
      <c r="J64" s="61"/>
      <c r="K64" s="61"/>
      <c r="L64" s="61"/>
    </row>
    <row r="65" ht="14.75" spans="1:12">
      <c r="A65" s="60" t="s">
        <v>45</v>
      </c>
      <c r="B65" s="64">
        <v>180201228</v>
      </c>
      <c r="C65" s="60" t="s">
        <v>78</v>
      </c>
      <c r="D65" s="61">
        <f t="shared" si="1"/>
        <v>9.9</v>
      </c>
      <c r="E65" s="61">
        <f>SUM(第一学期细分!D64,第二学期细分!D64)</f>
        <v>6.9</v>
      </c>
      <c r="F65" s="61">
        <f>SUM(第一学期细分!E64,第二学期细分!E64)</f>
        <v>3</v>
      </c>
      <c r="G65" s="62"/>
      <c r="H65" s="62"/>
      <c r="I65" s="67"/>
      <c r="J65" s="61"/>
      <c r="K65" s="61"/>
      <c r="L65" s="61"/>
    </row>
    <row r="66" ht="14.75" spans="1:12">
      <c r="A66" s="60" t="s">
        <v>45</v>
      </c>
      <c r="B66" s="64">
        <v>180201229</v>
      </c>
      <c r="C66" s="60" t="s">
        <v>79</v>
      </c>
      <c r="D66" s="61">
        <f t="shared" si="1"/>
        <v>7.95</v>
      </c>
      <c r="E66" s="61">
        <f>SUM(第一学期细分!D65,第二学期细分!D65)</f>
        <v>4.95</v>
      </c>
      <c r="F66" s="61">
        <f>SUM(第一学期细分!E65,第二学期细分!E65)</f>
        <v>3</v>
      </c>
      <c r="G66" s="62"/>
      <c r="H66" s="62"/>
      <c r="I66" s="67"/>
      <c r="J66" s="61"/>
      <c r="K66" s="61"/>
      <c r="L66" s="61"/>
    </row>
    <row r="67" ht="14.75" spans="1:12">
      <c r="A67" s="60" t="s">
        <v>80</v>
      </c>
      <c r="B67" s="64">
        <v>180101424</v>
      </c>
      <c r="C67" s="60" t="s">
        <v>81</v>
      </c>
      <c r="D67" s="61">
        <f t="shared" si="1"/>
        <v>3.7</v>
      </c>
      <c r="E67" s="61">
        <f>SUM(第一学期细分!D66,第二学期细分!D66)</f>
        <v>2.7</v>
      </c>
      <c r="F67" s="61">
        <f>SUM(第一学期细分!E66,第二学期细分!E66)</f>
        <v>1</v>
      </c>
      <c r="G67" s="62"/>
      <c r="H67" s="62"/>
      <c r="I67" s="67"/>
      <c r="J67" s="61"/>
      <c r="K67" s="61"/>
      <c r="L67" s="61"/>
    </row>
    <row r="68" ht="14.75" spans="1:12">
      <c r="A68" s="60" t="s">
        <v>80</v>
      </c>
      <c r="B68" s="64">
        <v>180101109</v>
      </c>
      <c r="C68" s="60" t="s">
        <v>82</v>
      </c>
      <c r="D68" s="61">
        <f t="shared" si="1"/>
        <v>0.5</v>
      </c>
      <c r="E68" s="61">
        <f>SUM(第一学期细分!D67,第二学期细分!D67)</f>
        <v>0.2</v>
      </c>
      <c r="F68" s="61">
        <f>SUM(第一学期细分!E67,第二学期细分!E67)</f>
        <v>0.3</v>
      </c>
      <c r="G68" s="62"/>
      <c r="H68" s="62"/>
      <c r="I68" s="67"/>
      <c r="J68" s="61"/>
      <c r="K68" s="61"/>
      <c r="L68" s="61"/>
    </row>
    <row r="69" ht="14.75" spans="1:12">
      <c r="A69" s="64" t="s">
        <v>80</v>
      </c>
      <c r="B69" s="60">
        <v>180201301</v>
      </c>
      <c r="C69" s="60" t="s">
        <v>83</v>
      </c>
      <c r="D69" s="61">
        <f t="shared" si="1"/>
        <v>0.3</v>
      </c>
      <c r="E69" s="61">
        <f>SUM(第一学期细分!D68,第二学期细分!D68)</f>
        <v>1.3</v>
      </c>
      <c r="F69" s="61">
        <f>SUM(第一学期细分!E68,第二学期细分!E68)</f>
        <v>0</v>
      </c>
      <c r="G69" s="62"/>
      <c r="H69" s="62"/>
      <c r="I69" s="67"/>
      <c r="J69" s="61"/>
      <c r="K69" s="61">
        <v>-1</v>
      </c>
      <c r="L69" s="61" t="s">
        <v>53</v>
      </c>
    </row>
    <row r="70" ht="14.75" spans="1:12">
      <c r="A70" s="60" t="s">
        <v>80</v>
      </c>
      <c r="B70" s="60">
        <v>180201302</v>
      </c>
      <c r="C70" s="64" t="s">
        <v>84</v>
      </c>
      <c r="D70" s="61">
        <f t="shared" si="1"/>
        <v>11</v>
      </c>
      <c r="E70" s="61">
        <v>10</v>
      </c>
      <c r="F70" s="61">
        <f>SUM(第一学期细分!E69,第二学期细分!E69)</f>
        <v>2</v>
      </c>
      <c r="G70" s="62"/>
      <c r="H70" s="62"/>
      <c r="I70" s="57"/>
      <c r="J70" s="61"/>
      <c r="K70" s="61">
        <v>-1</v>
      </c>
      <c r="L70" s="61" t="s">
        <v>53</v>
      </c>
    </row>
    <row r="71" ht="14.75" spans="1:12">
      <c r="A71" s="60" t="s">
        <v>80</v>
      </c>
      <c r="B71" s="60">
        <v>180201303</v>
      </c>
      <c r="C71" s="60" t="s">
        <v>85</v>
      </c>
      <c r="D71" s="61">
        <f t="shared" si="1"/>
        <v>6.9</v>
      </c>
      <c r="E71" s="61">
        <f>SUM(第一学期细分!D70,第二学期细分!D70)</f>
        <v>3.6</v>
      </c>
      <c r="F71" s="61">
        <f>SUM(第一学期细分!E70,第二学期细分!E70)</f>
        <v>4.3</v>
      </c>
      <c r="G71" s="62"/>
      <c r="H71" s="62"/>
      <c r="I71" s="57"/>
      <c r="J71" s="61"/>
      <c r="K71" s="61">
        <v>-1</v>
      </c>
      <c r="L71" s="61" t="s">
        <v>53</v>
      </c>
    </row>
    <row r="72" ht="14.75" spans="1:12">
      <c r="A72" s="60" t="s">
        <v>80</v>
      </c>
      <c r="B72" s="60">
        <v>180201304</v>
      </c>
      <c r="C72" s="60" t="s">
        <v>86</v>
      </c>
      <c r="D72" s="61">
        <f t="shared" si="1"/>
        <v>5.7</v>
      </c>
      <c r="E72" s="61">
        <f>SUM(第一学期细分!D71,第二学期细分!D71)</f>
        <v>5.4</v>
      </c>
      <c r="F72" s="61">
        <f>SUM(第一学期细分!E71,第二学期细分!E71)</f>
        <v>1.3</v>
      </c>
      <c r="G72" s="62"/>
      <c r="H72" s="62"/>
      <c r="I72" s="57"/>
      <c r="J72" s="61"/>
      <c r="K72" s="61">
        <v>-1</v>
      </c>
      <c r="L72" s="61" t="s">
        <v>53</v>
      </c>
    </row>
    <row r="73" ht="14.75" spans="1:12">
      <c r="A73" s="60" t="s">
        <v>80</v>
      </c>
      <c r="B73" s="60">
        <v>180201305</v>
      </c>
      <c r="C73" s="60" t="s">
        <v>87</v>
      </c>
      <c r="D73" s="61">
        <f t="shared" si="1"/>
        <v>0.6</v>
      </c>
      <c r="E73" s="61">
        <f>SUM(第一学期细分!D72,第二学期细分!D72)</f>
        <v>1.6</v>
      </c>
      <c r="F73" s="61">
        <f>SUM(第一学期细分!E72,第二学期细分!E72)</f>
        <v>0</v>
      </c>
      <c r="G73" s="62"/>
      <c r="H73" s="62"/>
      <c r="I73" s="57"/>
      <c r="J73" s="61"/>
      <c r="K73" s="61">
        <v>-1</v>
      </c>
      <c r="L73" s="61" t="s">
        <v>53</v>
      </c>
    </row>
    <row r="74" ht="14.75" spans="1:12">
      <c r="A74" s="64" t="s">
        <v>80</v>
      </c>
      <c r="B74" s="60">
        <v>180201306</v>
      </c>
      <c r="C74" s="64" t="s">
        <v>88</v>
      </c>
      <c r="D74" s="61">
        <f t="shared" si="1"/>
        <v>8.85</v>
      </c>
      <c r="E74" s="61">
        <f>SUM(第一学期细分!D73,第二学期细分!D73)</f>
        <v>7.85</v>
      </c>
      <c r="F74" s="61">
        <f>SUM(第一学期细分!E73,第二学期细分!E73)</f>
        <v>3</v>
      </c>
      <c r="G74" s="62"/>
      <c r="H74" s="62"/>
      <c r="I74" s="57"/>
      <c r="J74" s="61"/>
      <c r="K74" s="61">
        <v>-2</v>
      </c>
      <c r="L74" s="61" t="s">
        <v>89</v>
      </c>
    </row>
    <row r="75" ht="14.75" spans="1:12">
      <c r="A75" s="60" t="s">
        <v>80</v>
      </c>
      <c r="B75" s="60">
        <v>180201307</v>
      </c>
      <c r="C75" s="60" t="s">
        <v>90</v>
      </c>
      <c r="D75" s="61">
        <f t="shared" si="1"/>
        <v>4.55</v>
      </c>
      <c r="E75" s="61">
        <f>SUM(第一学期细分!D74,第二学期细分!D74)</f>
        <v>4.55</v>
      </c>
      <c r="F75" s="61">
        <f>SUM(第一学期细分!E74,第二学期细分!E74)</f>
        <v>0</v>
      </c>
      <c r="G75" s="62"/>
      <c r="H75" s="62"/>
      <c r="I75" s="57"/>
      <c r="J75" s="61"/>
      <c r="K75" s="61"/>
      <c r="L75" s="61"/>
    </row>
    <row r="76" ht="14.75" spans="1:12">
      <c r="A76" s="60" t="s">
        <v>80</v>
      </c>
      <c r="B76" s="60">
        <v>180201308</v>
      </c>
      <c r="C76" s="60" t="s">
        <v>91</v>
      </c>
      <c r="D76" s="61">
        <f t="shared" si="1"/>
        <v>7.25</v>
      </c>
      <c r="E76" s="61">
        <f>SUM(第一学期细分!D75,第二学期细分!D75)</f>
        <v>4.25</v>
      </c>
      <c r="F76" s="61">
        <f>SUM(第一学期细分!E75,第二学期细分!E75)</f>
        <v>3</v>
      </c>
      <c r="G76" s="62"/>
      <c r="H76" s="62"/>
      <c r="I76" s="57"/>
      <c r="J76" s="61"/>
      <c r="K76" s="61"/>
      <c r="L76" s="61"/>
    </row>
    <row r="77" ht="14.75" spans="1:12">
      <c r="A77" s="60" t="s">
        <v>80</v>
      </c>
      <c r="B77" s="60">
        <v>180201309</v>
      </c>
      <c r="C77" s="60" t="s">
        <v>92</v>
      </c>
      <c r="D77" s="61">
        <f t="shared" si="1"/>
        <v>4.15</v>
      </c>
      <c r="E77" s="61">
        <f>SUM(第一学期细分!D76,第二学期细分!D76)</f>
        <v>4.15</v>
      </c>
      <c r="F77" s="61">
        <f>SUM(第一学期细分!E76,第二学期细分!E76)</f>
        <v>0</v>
      </c>
      <c r="G77" s="62"/>
      <c r="H77" s="62"/>
      <c r="I77" s="67"/>
      <c r="J77" s="61"/>
      <c r="K77" s="61"/>
      <c r="L77" s="61"/>
    </row>
    <row r="78" ht="14.75" spans="1:12">
      <c r="A78" s="60" t="s">
        <v>80</v>
      </c>
      <c r="B78" s="60">
        <v>180201310</v>
      </c>
      <c r="C78" s="64" t="s">
        <v>93</v>
      </c>
      <c r="D78" s="61">
        <f t="shared" si="1"/>
        <v>2.75</v>
      </c>
      <c r="E78" s="61">
        <f>SUM(第一学期细分!D77,第二学期细分!D77)</f>
        <v>4.75</v>
      </c>
      <c r="F78" s="61">
        <f>SUM(第一学期细分!E77,第二学期细分!E77)</f>
        <v>0</v>
      </c>
      <c r="G78" s="62"/>
      <c r="H78" s="62"/>
      <c r="I78" s="67"/>
      <c r="J78" s="61"/>
      <c r="K78" s="61">
        <v>-2</v>
      </c>
      <c r="L78" s="61" t="s">
        <v>89</v>
      </c>
    </row>
    <row r="79" ht="14.75" spans="1:12">
      <c r="A79" s="64" t="s">
        <v>80</v>
      </c>
      <c r="B79" s="60">
        <v>180201311</v>
      </c>
      <c r="C79" s="60" t="s">
        <v>94</v>
      </c>
      <c r="D79" s="61">
        <f t="shared" si="1"/>
        <v>2.85</v>
      </c>
      <c r="E79" s="61">
        <f>SUM(第一学期细分!D78,第二学期细分!D78)</f>
        <v>2.85</v>
      </c>
      <c r="F79" s="61">
        <f>SUM(第一学期细分!E78,第二学期细分!E78)</f>
        <v>0</v>
      </c>
      <c r="G79" s="62"/>
      <c r="H79" s="62"/>
      <c r="I79" s="67"/>
      <c r="J79" s="61"/>
      <c r="K79" s="61"/>
      <c r="L79" s="61"/>
    </row>
    <row r="80" ht="14.75" spans="1:12">
      <c r="A80" s="60" t="s">
        <v>80</v>
      </c>
      <c r="B80" s="60">
        <v>180201312</v>
      </c>
      <c r="C80" s="60" t="s">
        <v>95</v>
      </c>
      <c r="D80" s="61">
        <f t="shared" si="1"/>
        <v>7.45</v>
      </c>
      <c r="E80" s="61">
        <f>SUM(第一学期细分!D79,第二学期细分!D79)</f>
        <v>8.45</v>
      </c>
      <c r="F80" s="61">
        <f>SUM(第一学期细分!E79,第二学期细分!E79)</f>
        <v>0</v>
      </c>
      <c r="G80" s="62"/>
      <c r="H80" s="62"/>
      <c r="I80" s="67"/>
      <c r="J80" s="61"/>
      <c r="K80" s="61">
        <v>-1</v>
      </c>
      <c r="L80" s="61" t="s">
        <v>96</v>
      </c>
    </row>
    <row r="81" ht="14.75" spans="1:12">
      <c r="A81" s="60" t="s">
        <v>80</v>
      </c>
      <c r="B81" s="60">
        <v>180201313</v>
      </c>
      <c r="C81" s="60" t="s">
        <v>97</v>
      </c>
      <c r="D81" s="61">
        <f t="shared" si="1"/>
        <v>2.15</v>
      </c>
      <c r="E81" s="61">
        <f>SUM(第一学期细分!D80,第二学期细分!D80)</f>
        <v>2.15</v>
      </c>
      <c r="F81" s="61">
        <f>SUM(第一学期细分!E80,第二学期细分!E80)</f>
        <v>0</v>
      </c>
      <c r="G81" s="62"/>
      <c r="H81" s="62"/>
      <c r="I81" s="67"/>
      <c r="J81" s="61"/>
      <c r="K81" s="61"/>
      <c r="L81" s="61"/>
    </row>
    <row r="82" ht="14.75" spans="1:12">
      <c r="A82" s="60" t="s">
        <v>80</v>
      </c>
      <c r="B82" s="60">
        <v>180201314</v>
      </c>
      <c r="C82" s="64" t="s">
        <v>98</v>
      </c>
      <c r="D82" s="61">
        <f t="shared" si="1"/>
        <v>10.1</v>
      </c>
      <c r="E82" s="61">
        <f>SUM(第一学期细分!D81,第二学期细分!D81)</f>
        <v>10.1</v>
      </c>
      <c r="F82" s="61">
        <f>SUM(第一学期细分!E81,第二学期细分!E81)</f>
        <v>0</v>
      </c>
      <c r="G82" s="62"/>
      <c r="H82" s="62"/>
      <c r="I82" s="67"/>
      <c r="J82" s="61"/>
      <c r="K82" s="61"/>
      <c r="L82" s="61"/>
    </row>
    <row r="83" ht="14.75" spans="1:12">
      <c r="A83" s="60" t="s">
        <v>80</v>
      </c>
      <c r="B83" s="60">
        <v>180201315</v>
      </c>
      <c r="C83" s="60" t="s">
        <v>99</v>
      </c>
      <c r="D83" s="61">
        <f t="shared" si="1"/>
        <v>4.3</v>
      </c>
      <c r="E83" s="61">
        <f>SUM(第一学期细分!D82,第二学期细分!D82)</f>
        <v>4.3</v>
      </c>
      <c r="F83" s="61">
        <f>SUM(第一学期细分!E82,第二学期细分!E82)</f>
        <v>0</v>
      </c>
      <c r="G83" s="62"/>
      <c r="H83" s="62"/>
      <c r="I83" s="67"/>
      <c r="J83" s="61"/>
      <c r="K83" s="61"/>
      <c r="L83" s="61"/>
    </row>
    <row r="84" ht="14.75" spans="1:12">
      <c r="A84" s="64" t="s">
        <v>80</v>
      </c>
      <c r="B84" s="60">
        <v>180201316</v>
      </c>
      <c r="C84" s="60" t="s">
        <v>100</v>
      </c>
      <c r="D84" s="61">
        <f t="shared" si="1"/>
        <v>7.9</v>
      </c>
      <c r="E84" s="61">
        <f>SUM(第一学期细分!D83,第二学期细分!D83)</f>
        <v>7.9</v>
      </c>
      <c r="F84" s="61">
        <f>SUM(第一学期细分!E83,第二学期细分!E83)</f>
        <v>0</v>
      </c>
      <c r="G84" s="62"/>
      <c r="H84" s="62"/>
      <c r="I84" s="67"/>
      <c r="J84" s="61"/>
      <c r="K84" s="61"/>
      <c r="L84" s="61"/>
    </row>
    <row r="85" ht="14.75" spans="1:12">
      <c r="A85" s="60" t="s">
        <v>80</v>
      </c>
      <c r="B85" s="60">
        <v>180201317</v>
      </c>
      <c r="C85" s="60" t="s">
        <v>101</v>
      </c>
      <c r="D85" s="61">
        <f t="shared" si="1"/>
        <v>4.2</v>
      </c>
      <c r="E85" s="61">
        <f>SUM(第一学期细分!D84,第二学期细分!D84)</f>
        <v>4.2</v>
      </c>
      <c r="F85" s="61">
        <f>SUM(第一学期细分!E84,第二学期细分!E84)</f>
        <v>0</v>
      </c>
      <c r="G85" s="62"/>
      <c r="H85" s="62"/>
      <c r="I85" s="67"/>
      <c r="J85" s="61"/>
      <c r="K85" s="61"/>
      <c r="L85" s="61"/>
    </row>
    <row r="86" ht="14.75" spans="1:12">
      <c r="A86" s="60" t="s">
        <v>80</v>
      </c>
      <c r="B86" s="60">
        <v>180201218</v>
      </c>
      <c r="C86" s="64" t="s">
        <v>102</v>
      </c>
      <c r="D86" s="61">
        <f t="shared" si="1"/>
        <v>7.05</v>
      </c>
      <c r="E86" s="61">
        <f>SUM(第一学期细分!D85,第二学期细分!D85)</f>
        <v>5.55</v>
      </c>
      <c r="F86" s="61">
        <f>SUM(第一学期细分!E85,第二学期细分!E85)</f>
        <v>1.5</v>
      </c>
      <c r="G86" s="62"/>
      <c r="H86" s="62"/>
      <c r="I86" s="67"/>
      <c r="J86" s="61"/>
      <c r="K86" s="61"/>
      <c r="L86" s="61"/>
    </row>
    <row r="87" ht="14.75" spans="1:12">
      <c r="A87" s="60" t="s">
        <v>80</v>
      </c>
      <c r="B87" s="60">
        <v>180201319</v>
      </c>
      <c r="C87" s="60" t="s">
        <v>103</v>
      </c>
      <c r="D87" s="61">
        <f t="shared" si="1"/>
        <v>5</v>
      </c>
      <c r="E87" s="61">
        <f>SUM(第一学期细分!D86,第二学期细分!D86)</f>
        <v>5</v>
      </c>
      <c r="F87" s="61">
        <f>SUM(第一学期细分!E86,第二学期细分!E86)</f>
        <v>0</v>
      </c>
      <c r="G87" s="62"/>
      <c r="H87" s="62"/>
      <c r="I87" s="67"/>
      <c r="J87" s="61"/>
      <c r="K87" s="61"/>
      <c r="L87" s="61"/>
    </row>
    <row r="88" ht="14.75" spans="1:12">
      <c r="A88" s="60" t="s">
        <v>80</v>
      </c>
      <c r="B88" s="60">
        <v>180201320</v>
      </c>
      <c r="C88" s="60" t="s">
        <v>104</v>
      </c>
      <c r="D88" s="61">
        <f t="shared" si="1"/>
        <v>5.55</v>
      </c>
      <c r="E88" s="61">
        <f>SUM(第一学期细分!D87,第二学期细分!D87)</f>
        <v>5.55</v>
      </c>
      <c r="F88" s="61">
        <f>SUM(第一学期细分!E87,第二学期细分!E87)</f>
        <v>0</v>
      </c>
      <c r="G88" s="62"/>
      <c r="H88" s="62"/>
      <c r="I88" s="67"/>
      <c r="J88" s="61"/>
      <c r="K88" s="61"/>
      <c r="L88" s="61"/>
    </row>
    <row r="89" ht="14.75" spans="1:12">
      <c r="A89" s="64" t="s">
        <v>80</v>
      </c>
      <c r="B89" s="60">
        <v>180201321</v>
      </c>
      <c r="C89" s="60" t="s">
        <v>105</v>
      </c>
      <c r="D89" s="61">
        <f t="shared" si="1"/>
        <v>6.5</v>
      </c>
      <c r="E89" s="61">
        <f>SUM(第一学期细分!D88,第二学期细分!D88)</f>
        <v>6.5</v>
      </c>
      <c r="F89" s="61">
        <f>SUM(第一学期细分!E88,第二学期细分!E88)</f>
        <v>0</v>
      </c>
      <c r="G89" s="62"/>
      <c r="H89" s="62"/>
      <c r="I89" s="67"/>
      <c r="J89" s="61"/>
      <c r="K89" s="61"/>
      <c r="L89" s="61"/>
    </row>
    <row r="90" ht="14.75" spans="1:12">
      <c r="A90" s="60" t="s">
        <v>80</v>
      </c>
      <c r="B90" s="60">
        <v>180201322</v>
      </c>
      <c r="C90" s="64" t="s">
        <v>106</v>
      </c>
      <c r="D90" s="61">
        <f t="shared" si="1"/>
        <v>12.6</v>
      </c>
      <c r="E90" s="61">
        <f>SUM(第一学期细分!D89,第二学期细分!D89)</f>
        <v>6.6</v>
      </c>
      <c r="F90" s="61">
        <f>SUM(第一学期细分!E89,第二学期细分!E89)</f>
        <v>6</v>
      </c>
      <c r="G90" s="62"/>
      <c r="H90" s="62"/>
      <c r="I90" s="67"/>
      <c r="J90" s="61"/>
      <c r="K90" s="61"/>
      <c r="L90" s="61"/>
    </row>
    <row r="91" ht="14.75" spans="1:12">
      <c r="A91" s="60" t="s">
        <v>80</v>
      </c>
      <c r="B91" s="60">
        <v>180201323</v>
      </c>
      <c r="C91" s="60" t="s">
        <v>107</v>
      </c>
      <c r="D91" s="61">
        <f t="shared" si="1"/>
        <v>9.35</v>
      </c>
      <c r="E91" s="61">
        <f>SUM(第一学期细分!D90,第二学期细分!D90)</f>
        <v>6.35</v>
      </c>
      <c r="F91" s="61">
        <f>SUM(第一学期细分!E90,第二学期细分!E90)</f>
        <v>3</v>
      </c>
      <c r="G91" s="62"/>
      <c r="H91" s="62"/>
      <c r="I91" s="57"/>
      <c r="J91" s="61"/>
      <c r="K91" s="61"/>
      <c r="L91" s="61"/>
    </row>
    <row r="92" ht="14.75" spans="1:12">
      <c r="A92" s="60" t="s">
        <v>80</v>
      </c>
      <c r="B92" s="60">
        <v>180201324</v>
      </c>
      <c r="C92" s="60" t="s">
        <v>108</v>
      </c>
      <c r="D92" s="61">
        <f t="shared" si="1"/>
        <v>8.5</v>
      </c>
      <c r="E92" s="61">
        <f>SUM(第一学期细分!D91,第二学期细分!D91)</f>
        <v>7.5</v>
      </c>
      <c r="F92" s="61">
        <f>SUM(第一学期细分!E91,第二学期细分!E91)</f>
        <v>1</v>
      </c>
      <c r="G92" s="62"/>
      <c r="H92" s="62"/>
      <c r="I92" s="67"/>
      <c r="J92" s="61"/>
      <c r="K92" s="61"/>
      <c r="L92" s="61"/>
    </row>
    <row r="93" ht="14.75" spans="1:12">
      <c r="A93" s="60" t="s">
        <v>80</v>
      </c>
      <c r="B93" s="60">
        <v>180201325</v>
      </c>
      <c r="C93" s="60" t="s">
        <v>109</v>
      </c>
      <c r="D93" s="61">
        <f t="shared" si="1"/>
        <v>4.45</v>
      </c>
      <c r="E93" s="61">
        <f>SUM(第一学期细分!D92,第二学期细分!D92)</f>
        <v>4.45</v>
      </c>
      <c r="F93" s="61">
        <f>SUM(第一学期细分!E92,第二学期细分!E92)</f>
        <v>0</v>
      </c>
      <c r="G93" s="62"/>
      <c r="H93" s="62"/>
      <c r="I93" s="57"/>
      <c r="J93" s="61"/>
      <c r="K93" s="61"/>
      <c r="L93" s="61"/>
    </row>
    <row r="94" ht="14.75" spans="1:12">
      <c r="A94" s="64" t="s">
        <v>80</v>
      </c>
      <c r="B94" s="60">
        <v>180201326</v>
      </c>
      <c r="C94" s="64" t="s">
        <v>110</v>
      </c>
      <c r="D94" s="61">
        <f t="shared" si="1"/>
        <v>5.45</v>
      </c>
      <c r="E94" s="61">
        <f>SUM(第一学期细分!D93,第二学期细分!D93)</f>
        <v>5.45</v>
      </c>
      <c r="F94" s="61">
        <f>SUM(第一学期细分!E93,第二学期细分!E93)</f>
        <v>0</v>
      </c>
      <c r="G94" s="62"/>
      <c r="H94" s="62"/>
      <c r="I94" s="67"/>
      <c r="J94" s="61"/>
      <c r="K94" s="61"/>
      <c r="L94" s="61"/>
    </row>
    <row r="95" ht="14.75" spans="1:12">
      <c r="A95" s="60" t="s">
        <v>80</v>
      </c>
      <c r="B95" s="60">
        <v>180201327</v>
      </c>
      <c r="C95" s="60" t="s">
        <v>111</v>
      </c>
      <c r="D95" s="61">
        <f t="shared" si="1"/>
        <v>11.75</v>
      </c>
      <c r="E95" s="61">
        <f>SUM(第一学期细分!D94,第二学期细分!D94)</f>
        <v>7.25</v>
      </c>
      <c r="F95" s="61">
        <f>SUM(第一学期细分!E94,第二学期细分!E94)</f>
        <v>5.5</v>
      </c>
      <c r="G95" s="62"/>
      <c r="H95" s="62">
        <v>-1</v>
      </c>
      <c r="I95" s="57" t="s">
        <v>112</v>
      </c>
      <c r="J95" s="61"/>
      <c r="K95" s="61"/>
      <c r="L95" s="61"/>
    </row>
    <row r="96" ht="14.75" spans="1:12">
      <c r="A96" s="60" t="s">
        <v>80</v>
      </c>
      <c r="B96" s="60">
        <v>180201328</v>
      </c>
      <c r="C96" s="60" t="s">
        <v>113</v>
      </c>
      <c r="D96" s="61">
        <f t="shared" si="1"/>
        <v>9.95</v>
      </c>
      <c r="E96" s="61">
        <f>SUM(第一学期细分!D95,第二学期细分!D95)</f>
        <v>8.95</v>
      </c>
      <c r="F96" s="61">
        <f>SUM(第一学期细分!E95,第二学期细分!E95)</f>
        <v>1</v>
      </c>
      <c r="G96" s="62"/>
      <c r="H96" s="62"/>
      <c r="I96" s="67"/>
      <c r="J96" s="61"/>
      <c r="K96" s="61"/>
      <c r="L96" s="61"/>
    </row>
    <row r="97" ht="14.75" spans="1:12">
      <c r="A97" s="60" t="s">
        <v>80</v>
      </c>
      <c r="B97" s="60">
        <v>180201329</v>
      </c>
      <c r="C97" s="60" t="s">
        <v>114</v>
      </c>
      <c r="D97" s="61">
        <f t="shared" si="1"/>
        <v>9</v>
      </c>
      <c r="E97" s="61">
        <v>10</v>
      </c>
      <c r="F97" s="61">
        <f>SUM(第一学期细分!E96,第二学期细分!E96)</f>
        <v>0</v>
      </c>
      <c r="G97" s="62"/>
      <c r="H97" s="62">
        <v>-1</v>
      </c>
      <c r="I97" s="57" t="s">
        <v>112</v>
      </c>
      <c r="J97" s="61"/>
      <c r="K97" s="61"/>
      <c r="L97" s="61"/>
    </row>
    <row r="98" ht="14.75" spans="1:12">
      <c r="A98" s="11" t="s">
        <v>115</v>
      </c>
      <c r="B98" s="60">
        <v>170201417</v>
      </c>
      <c r="C98" s="60" t="s">
        <v>116</v>
      </c>
      <c r="D98" s="61">
        <f t="shared" si="1"/>
        <v>1.8</v>
      </c>
      <c r="E98" s="61">
        <f>SUM(第一学期细分!D97,第二学期细分!D97)</f>
        <v>1.8</v>
      </c>
      <c r="F98" s="61"/>
      <c r="G98" s="62"/>
      <c r="H98" s="62"/>
      <c r="I98" s="57"/>
      <c r="J98" s="61"/>
      <c r="K98" s="61"/>
      <c r="L98" s="61"/>
    </row>
    <row r="99" ht="14.75" spans="1:12">
      <c r="A99" s="11" t="s">
        <v>115</v>
      </c>
      <c r="B99" s="60">
        <v>180101113</v>
      </c>
      <c r="C99" s="60" t="s">
        <v>117</v>
      </c>
      <c r="D99" s="61">
        <f t="shared" si="1"/>
        <v>0.8</v>
      </c>
      <c r="E99" s="61">
        <f>SUM(第一学期细分!D98,第二学期细分!D98)</f>
        <v>0.8</v>
      </c>
      <c r="F99" s="61"/>
      <c r="G99" s="62"/>
      <c r="H99" s="62"/>
      <c r="I99" s="57"/>
      <c r="J99" s="61"/>
      <c r="K99" s="61"/>
      <c r="L99" s="61"/>
    </row>
    <row r="100" ht="14.75" spans="1:12">
      <c r="A100" s="60" t="s">
        <v>115</v>
      </c>
      <c r="B100" s="63">
        <v>180202123</v>
      </c>
      <c r="C100" s="64" t="s">
        <v>118</v>
      </c>
      <c r="D100" s="61">
        <f t="shared" ref="D100:D137" si="2">SUM(E100:K100)</f>
        <v>10</v>
      </c>
      <c r="E100" s="61">
        <v>10</v>
      </c>
      <c r="F100" s="61">
        <f>SUM(第一学期细分!E99,第二学期细分!E99)</f>
        <v>0</v>
      </c>
      <c r="G100" s="62"/>
      <c r="H100" s="62"/>
      <c r="I100" s="67"/>
      <c r="J100" s="61"/>
      <c r="K100" s="61"/>
      <c r="L100" s="61"/>
    </row>
    <row r="101" ht="14.75" spans="1:12">
      <c r="A101" s="60" t="s">
        <v>115</v>
      </c>
      <c r="B101" s="64">
        <v>180201401</v>
      </c>
      <c r="C101" s="64" t="s">
        <v>119</v>
      </c>
      <c r="D101" s="61">
        <f t="shared" si="2"/>
        <v>5.9</v>
      </c>
      <c r="E101" s="61">
        <f>SUM(第一学期细分!D100,第二学期细分!D100)</f>
        <v>3.6</v>
      </c>
      <c r="F101" s="61">
        <f>SUM(第一学期细分!E100,第二学期细分!E100)</f>
        <v>2.3</v>
      </c>
      <c r="G101" s="62"/>
      <c r="H101" s="62"/>
      <c r="I101" s="67"/>
      <c r="J101" s="61"/>
      <c r="K101" s="61"/>
      <c r="L101" s="61"/>
    </row>
    <row r="102" ht="14.75" spans="1:12">
      <c r="A102" s="64" t="s">
        <v>115</v>
      </c>
      <c r="B102" s="64">
        <v>180201402</v>
      </c>
      <c r="C102" s="60" t="s">
        <v>120</v>
      </c>
      <c r="D102" s="61">
        <f t="shared" si="2"/>
        <v>4.9</v>
      </c>
      <c r="E102" s="61">
        <f>SUM(第一学期细分!D101,第二学期细分!D101)</f>
        <v>3.6</v>
      </c>
      <c r="F102" s="61">
        <f>SUM(第一学期细分!E101,第二学期细分!E101)</f>
        <v>1.3</v>
      </c>
      <c r="G102" s="62"/>
      <c r="H102" s="62"/>
      <c r="I102" s="67"/>
      <c r="J102" s="61"/>
      <c r="K102" s="61"/>
      <c r="L102" s="61"/>
    </row>
    <row r="103" ht="14.75" spans="1:12">
      <c r="A103" s="60" t="s">
        <v>115</v>
      </c>
      <c r="B103" s="64">
        <v>180201403</v>
      </c>
      <c r="C103" s="60" t="s">
        <v>121</v>
      </c>
      <c r="D103" s="61">
        <f t="shared" si="2"/>
        <v>4.6</v>
      </c>
      <c r="E103" s="61">
        <f>SUM(第一学期细分!D102,第二学期细分!D102)</f>
        <v>3.6</v>
      </c>
      <c r="F103" s="61">
        <f>SUM(第一学期细分!E102,第二学期细分!E102)</f>
        <v>1</v>
      </c>
      <c r="G103" s="62"/>
      <c r="H103" s="62"/>
      <c r="I103" s="67"/>
      <c r="J103" s="61"/>
      <c r="K103" s="61"/>
      <c r="L103" s="61"/>
    </row>
    <row r="104" ht="14.75" spans="1:12">
      <c r="A104" s="60" t="s">
        <v>115</v>
      </c>
      <c r="B104" s="64">
        <v>180201405</v>
      </c>
      <c r="C104" s="60" t="s">
        <v>122</v>
      </c>
      <c r="D104" s="61">
        <f t="shared" si="2"/>
        <v>4.5</v>
      </c>
      <c r="E104" s="61">
        <f>SUM(第一学期细分!D103,第二学期细分!D103)</f>
        <v>3.5</v>
      </c>
      <c r="F104" s="61">
        <f>SUM(第一学期细分!E103,第二学期细分!E103)</f>
        <v>1</v>
      </c>
      <c r="G104" s="62"/>
      <c r="H104" s="62"/>
      <c r="I104" s="67"/>
      <c r="J104" s="61"/>
      <c r="K104" s="61"/>
      <c r="L104" s="61"/>
    </row>
    <row r="105" ht="14.75" spans="1:12">
      <c r="A105" s="60" t="s">
        <v>115</v>
      </c>
      <c r="B105" s="64">
        <v>180201406</v>
      </c>
      <c r="C105" s="64" t="s">
        <v>123</v>
      </c>
      <c r="D105" s="61">
        <f t="shared" si="2"/>
        <v>14.05</v>
      </c>
      <c r="E105" s="61">
        <f>SUM(第一学期细分!D104,第二学期细分!D104)</f>
        <v>9.05</v>
      </c>
      <c r="F105" s="61">
        <f>SUM(第一学期细分!E104,第二学期细分!E104)</f>
        <v>5</v>
      </c>
      <c r="G105" s="62"/>
      <c r="H105" s="62"/>
      <c r="I105" s="67"/>
      <c r="J105" s="61"/>
      <c r="K105" s="61"/>
      <c r="L105" s="61"/>
    </row>
    <row r="106" ht="14.75" spans="1:12">
      <c r="A106" s="60" t="s">
        <v>115</v>
      </c>
      <c r="B106" s="64">
        <v>180201407</v>
      </c>
      <c r="C106" s="60" t="s">
        <v>124</v>
      </c>
      <c r="D106" s="61">
        <f t="shared" si="2"/>
        <v>10</v>
      </c>
      <c r="E106" s="61">
        <v>10</v>
      </c>
      <c r="F106" s="61">
        <f>SUM(第一学期细分!E105,第二学期细分!E105)</f>
        <v>0</v>
      </c>
      <c r="G106" s="62"/>
      <c r="H106" s="62"/>
      <c r="I106" s="67"/>
      <c r="J106" s="61"/>
      <c r="K106" s="61"/>
      <c r="L106" s="61"/>
    </row>
    <row r="107" ht="14.75" spans="1:12">
      <c r="A107" s="64" t="s">
        <v>115</v>
      </c>
      <c r="B107" s="64">
        <v>180201408</v>
      </c>
      <c r="C107" s="60" t="s">
        <v>125</v>
      </c>
      <c r="D107" s="61">
        <f t="shared" si="2"/>
        <v>7.9</v>
      </c>
      <c r="E107" s="61">
        <f>SUM(第一学期细分!D106,第二学期细分!D106)</f>
        <v>7.9</v>
      </c>
      <c r="F107" s="61">
        <f>SUM(第一学期细分!E106,第二学期细分!E106)</f>
        <v>0</v>
      </c>
      <c r="G107" s="62"/>
      <c r="H107" s="62"/>
      <c r="I107" s="67"/>
      <c r="J107" s="61"/>
      <c r="K107" s="61"/>
      <c r="L107" s="61"/>
    </row>
    <row r="108" ht="14.75" spans="1:12">
      <c r="A108" s="60" t="s">
        <v>115</v>
      </c>
      <c r="B108" s="64">
        <v>180201409</v>
      </c>
      <c r="C108" s="60" t="s">
        <v>126</v>
      </c>
      <c r="D108" s="61">
        <f t="shared" si="2"/>
        <v>11.75</v>
      </c>
      <c r="E108" s="61">
        <f>SUM(第一学期细分!D107,第二学期细分!D107)</f>
        <v>7.75</v>
      </c>
      <c r="F108" s="61">
        <f>SUM(第一学期细分!E107,第二学期细分!E107)</f>
        <v>4</v>
      </c>
      <c r="G108" s="62"/>
      <c r="H108" s="62"/>
      <c r="I108" s="67"/>
      <c r="J108" s="61"/>
      <c r="K108" s="61"/>
      <c r="L108" s="61"/>
    </row>
    <row r="109" ht="14.75" spans="1:12">
      <c r="A109" s="60" t="s">
        <v>115</v>
      </c>
      <c r="B109" s="64">
        <v>180201410</v>
      </c>
      <c r="C109" s="64" t="s">
        <v>127</v>
      </c>
      <c r="D109" s="61">
        <f t="shared" si="2"/>
        <v>4.95</v>
      </c>
      <c r="E109" s="61">
        <f>SUM(第一学期细分!D108,第二学期细分!D108)</f>
        <v>4.95</v>
      </c>
      <c r="F109" s="61">
        <f>SUM(第一学期细分!E108,第二学期细分!E108)</f>
        <v>0</v>
      </c>
      <c r="G109" s="62"/>
      <c r="H109" s="62"/>
      <c r="I109" s="67"/>
      <c r="J109" s="61"/>
      <c r="K109" s="61"/>
      <c r="L109" s="61"/>
    </row>
    <row r="110" ht="14.75" spans="1:12">
      <c r="A110" s="60" t="s">
        <v>115</v>
      </c>
      <c r="B110" s="64">
        <v>180201411</v>
      </c>
      <c r="C110" s="60" t="s">
        <v>128</v>
      </c>
      <c r="D110" s="61">
        <f t="shared" si="2"/>
        <v>4.95</v>
      </c>
      <c r="E110" s="61">
        <f>SUM(第一学期细分!D109,第二学期细分!D109)</f>
        <v>4.95</v>
      </c>
      <c r="F110" s="61">
        <f>SUM(第一学期细分!E109,第二学期细分!E109)</f>
        <v>0</v>
      </c>
      <c r="G110" s="62"/>
      <c r="H110" s="62"/>
      <c r="I110" s="67"/>
      <c r="J110" s="61"/>
      <c r="K110" s="61"/>
      <c r="L110" s="61"/>
    </row>
    <row r="111" ht="14.75" spans="1:12">
      <c r="A111" s="60" t="s">
        <v>115</v>
      </c>
      <c r="B111" s="64">
        <v>180201412</v>
      </c>
      <c r="C111" s="60" t="s">
        <v>129</v>
      </c>
      <c r="D111" s="61">
        <f t="shared" si="2"/>
        <v>12.2</v>
      </c>
      <c r="E111" s="61">
        <f>SUM(第一学期细分!D110,第二学期细分!D110)</f>
        <v>9.2</v>
      </c>
      <c r="F111" s="61">
        <f>SUM(第一学期细分!E110,第二学期细分!E110)</f>
        <v>3</v>
      </c>
      <c r="G111" s="62"/>
      <c r="H111" s="62"/>
      <c r="I111" s="67"/>
      <c r="J111" s="61"/>
      <c r="K111" s="61"/>
      <c r="L111" s="61"/>
    </row>
    <row r="112" ht="14.75" spans="1:12">
      <c r="A112" s="64" t="s">
        <v>115</v>
      </c>
      <c r="B112" s="64">
        <v>180201413</v>
      </c>
      <c r="C112" s="60" t="s">
        <v>130</v>
      </c>
      <c r="D112" s="61">
        <f t="shared" si="2"/>
        <v>9.65</v>
      </c>
      <c r="E112" s="61">
        <f>SUM(第一学期细分!D111,第二学期细分!D111)</f>
        <v>6.65</v>
      </c>
      <c r="F112" s="61">
        <f>SUM(第一学期细分!E111,第二学期细分!E111)</f>
        <v>3</v>
      </c>
      <c r="G112" s="62"/>
      <c r="H112" s="62"/>
      <c r="I112" s="67"/>
      <c r="J112" s="61"/>
      <c r="K112" s="61"/>
      <c r="L112" s="61"/>
    </row>
    <row r="113" ht="14.75" spans="1:12">
      <c r="A113" s="60" t="s">
        <v>115</v>
      </c>
      <c r="B113" s="64">
        <v>180201414</v>
      </c>
      <c r="C113" s="64" t="s">
        <v>131</v>
      </c>
      <c r="D113" s="61">
        <f t="shared" si="2"/>
        <v>15.5</v>
      </c>
      <c r="E113" s="61">
        <v>10</v>
      </c>
      <c r="F113" s="61">
        <f>SUM(第一学期细分!E112,第二学期细分!E112)</f>
        <v>5.5</v>
      </c>
      <c r="G113" s="62"/>
      <c r="H113" s="62"/>
      <c r="I113" s="67"/>
      <c r="J113" s="61"/>
      <c r="K113" s="61"/>
      <c r="L113" s="61"/>
    </row>
    <row r="114" ht="14.75" spans="1:12">
      <c r="A114" s="60" t="s">
        <v>115</v>
      </c>
      <c r="B114" s="64">
        <v>180201415</v>
      </c>
      <c r="C114" s="60" t="s">
        <v>132</v>
      </c>
      <c r="D114" s="61">
        <f t="shared" si="2"/>
        <v>8.9</v>
      </c>
      <c r="E114" s="61">
        <f>SUM(第一学期细分!D113,第二学期细分!D113)</f>
        <v>6.9</v>
      </c>
      <c r="F114" s="61">
        <f>SUM(第一学期细分!E113,第二学期细分!E113)</f>
        <v>2</v>
      </c>
      <c r="G114" s="62"/>
      <c r="H114" s="62"/>
      <c r="I114" s="67"/>
      <c r="J114" s="61"/>
      <c r="K114" s="61"/>
      <c r="L114" s="61"/>
    </row>
    <row r="115" ht="14.75" spans="1:12">
      <c r="A115" s="60" t="s">
        <v>115</v>
      </c>
      <c r="B115" s="64">
        <v>180201416</v>
      </c>
      <c r="C115" s="60" t="s">
        <v>133</v>
      </c>
      <c r="D115" s="61">
        <f t="shared" si="2"/>
        <v>5.4</v>
      </c>
      <c r="E115" s="61">
        <f>SUM(第一学期细分!D114,第二学期细分!D114)</f>
        <v>5.4</v>
      </c>
      <c r="F115" s="61">
        <f>SUM(第一学期细分!E114,第二学期细分!E114)</f>
        <v>0</v>
      </c>
      <c r="G115" s="62"/>
      <c r="H115" s="62"/>
      <c r="I115" s="67"/>
      <c r="J115" s="61"/>
      <c r="K115" s="61"/>
      <c r="L115" s="61"/>
    </row>
    <row r="116" ht="14.75" spans="1:12">
      <c r="A116" s="60" t="s">
        <v>115</v>
      </c>
      <c r="B116" s="64">
        <v>180201417</v>
      </c>
      <c r="C116" s="60" t="s">
        <v>134</v>
      </c>
      <c r="D116" s="61">
        <f t="shared" si="2"/>
        <v>8.5</v>
      </c>
      <c r="E116" s="61">
        <f>SUM(第一学期细分!D115,第二学期细分!D115)</f>
        <v>8.5</v>
      </c>
      <c r="F116" s="61">
        <f>SUM(第一学期细分!E115,第二学期细分!E115)</f>
        <v>1</v>
      </c>
      <c r="G116" s="62"/>
      <c r="H116" s="62"/>
      <c r="I116" s="67"/>
      <c r="J116" s="61"/>
      <c r="K116" s="61">
        <v>-1</v>
      </c>
      <c r="L116" s="61" t="s">
        <v>135</v>
      </c>
    </row>
    <row r="117" ht="14.75" spans="1:12">
      <c r="A117" s="64" t="s">
        <v>115</v>
      </c>
      <c r="B117" s="64">
        <v>180201419</v>
      </c>
      <c r="C117" s="64" t="s">
        <v>136</v>
      </c>
      <c r="D117" s="61">
        <f t="shared" si="2"/>
        <v>9.3</v>
      </c>
      <c r="E117" s="61">
        <f>SUM(第一学期细分!D116,第二学期细分!D116)</f>
        <v>6.3</v>
      </c>
      <c r="F117" s="61">
        <f>SUM(第一学期细分!E116,第二学期细分!E116)</f>
        <v>3</v>
      </c>
      <c r="G117" s="62"/>
      <c r="H117" s="62"/>
      <c r="I117" s="67"/>
      <c r="J117" s="61"/>
      <c r="K117" s="61"/>
      <c r="L117" s="61"/>
    </row>
    <row r="118" ht="14.75" spans="1:12">
      <c r="A118" s="60" t="s">
        <v>115</v>
      </c>
      <c r="B118" s="64">
        <v>180201420</v>
      </c>
      <c r="C118" s="60" t="s">
        <v>137</v>
      </c>
      <c r="D118" s="61">
        <f t="shared" si="2"/>
        <v>11</v>
      </c>
      <c r="E118" s="61">
        <v>10</v>
      </c>
      <c r="F118" s="61">
        <f>SUM(第一学期细分!E117,第二学期细分!E117)</f>
        <v>1</v>
      </c>
      <c r="G118" s="62"/>
      <c r="H118" s="62"/>
      <c r="I118" s="67"/>
      <c r="J118" s="61"/>
      <c r="K118" s="61"/>
      <c r="L118" s="61"/>
    </row>
    <row r="119" ht="14.75" spans="1:12">
      <c r="A119" s="60" t="s">
        <v>115</v>
      </c>
      <c r="B119" s="64">
        <v>180201421</v>
      </c>
      <c r="C119" s="60" t="s">
        <v>138</v>
      </c>
      <c r="D119" s="61">
        <f t="shared" si="2"/>
        <v>8.85</v>
      </c>
      <c r="E119" s="61">
        <f>SUM(第一学期细分!D118,第二学期细分!D118)</f>
        <v>8.85</v>
      </c>
      <c r="F119" s="61">
        <f>SUM(第一学期细分!E118,第二学期细分!E118)</f>
        <v>0</v>
      </c>
      <c r="G119" s="62"/>
      <c r="H119" s="62"/>
      <c r="I119" s="67"/>
      <c r="J119" s="61"/>
      <c r="K119" s="61"/>
      <c r="L119" s="61"/>
    </row>
    <row r="120" ht="14.75" spans="1:12">
      <c r="A120" s="60" t="s">
        <v>115</v>
      </c>
      <c r="B120" s="64">
        <v>180201422</v>
      </c>
      <c r="C120" s="60" t="s">
        <v>139</v>
      </c>
      <c r="D120" s="61">
        <f t="shared" si="2"/>
        <v>5.5</v>
      </c>
      <c r="E120" s="61">
        <f>SUM(第一学期细分!D119,第二学期细分!D119)</f>
        <v>5</v>
      </c>
      <c r="F120" s="61">
        <f>SUM(第一学期细分!E119,第二学期细分!E119)</f>
        <v>1.5</v>
      </c>
      <c r="G120" s="62"/>
      <c r="H120" s="62"/>
      <c r="I120" s="67"/>
      <c r="J120" s="61"/>
      <c r="K120" s="61">
        <v>-1</v>
      </c>
      <c r="L120" s="61" t="s">
        <v>135</v>
      </c>
    </row>
    <row r="121" ht="14.75" spans="1:12">
      <c r="A121" s="60" t="s">
        <v>115</v>
      </c>
      <c r="B121" s="64">
        <v>180201423</v>
      </c>
      <c r="C121" s="64" t="s">
        <v>140</v>
      </c>
      <c r="D121" s="61">
        <f t="shared" si="2"/>
        <v>12.25</v>
      </c>
      <c r="E121" s="61">
        <f>SUM(第一学期细分!D120,第二学期细分!D120)</f>
        <v>9.75</v>
      </c>
      <c r="F121" s="61">
        <f>SUM(第一学期细分!E120,第二学期细分!E120)</f>
        <v>2.5</v>
      </c>
      <c r="G121" s="62"/>
      <c r="H121" s="62"/>
      <c r="I121" s="67"/>
      <c r="J121" s="61"/>
      <c r="K121" s="61"/>
      <c r="L121" s="61"/>
    </row>
    <row r="122" ht="14.75" spans="1:12">
      <c r="A122" s="64" t="s">
        <v>115</v>
      </c>
      <c r="B122" s="64">
        <v>180201425</v>
      </c>
      <c r="C122" s="60" t="s">
        <v>141</v>
      </c>
      <c r="D122" s="61">
        <f t="shared" si="2"/>
        <v>4.4</v>
      </c>
      <c r="E122" s="61">
        <f>SUM(第一学期细分!D121,第二学期细分!D121)</f>
        <v>4.4</v>
      </c>
      <c r="F122" s="61">
        <f>SUM(第一学期细分!E121,第二学期细分!E121)</f>
        <v>0</v>
      </c>
      <c r="G122" s="62"/>
      <c r="H122" s="62"/>
      <c r="I122" s="67"/>
      <c r="J122" s="61"/>
      <c r="K122" s="61"/>
      <c r="L122" s="61"/>
    </row>
    <row r="123" ht="14.75" spans="1:12">
      <c r="A123" s="60" t="s">
        <v>115</v>
      </c>
      <c r="B123" s="64">
        <v>180201426</v>
      </c>
      <c r="C123" s="60" t="s">
        <v>142</v>
      </c>
      <c r="D123" s="61">
        <f t="shared" si="2"/>
        <v>3.9</v>
      </c>
      <c r="E123" s="61">
        <f>SUM(第一学期细分!D122,第二学期细分!D122)</f>
        <v>4.9</v>
      </c>
      <c r="F123" s="61">
        <f>SUM(第一学期细分!E122,第二学期细分!E122)</f>
        <v>0</v>
      </c>
      <c r="G123" s="62"/>
      <c r="H123" s="62"/>
      <c r="I123" s="67"/>
      <c r="J123" s="61"/>
      <c r="K123" s="61">
        <v>-1</v>
      </c>
      <c r="L123" s="61" t="s">
        <v>143</v>
      </c>
    </row>
    <row r="124" ht="14.75" spans="1:12">
      <c r="A124" s="60" t="s">
        <v>115</v>
      </c>
      <c r="B124" s="64">
        <v>180201427</v>
      </c>
      <c r="C124" s="60" t="s">
        <v>144</v>
      </c>
      <c r="D124" s="61">
        <f t="shared" si="2"/>
        <v>1.3</v>
      </c>
      <c r="E124" s="61">
        <f>SUM(第一学期细分!D123,第二学期细分!D123)</f>
        <v>2.3</v>
      </c>
      <c r="F124" s="61">
        <f>SUM(第一学期细分!E123,第二学期细分!E123)</f>
        <v>0</v>
      </c>
      <c r="G124" s="62"/>
      <c r="H124" s="62"/>
      <c r="I124" s="67"/>
      <c r="J124" s="61">
        <v>-1</v>
      </c>
      <c r="K124" s="61"/>
      <c r="L124" s="61"/>
    </row>
    <row r="125" ht="14.75" spans="1:12">
      <c r="A125" s="60" t="s">
        <v>115</v>
      </c>
      <c r="B125" s="64">
        <v>180201428</v>
      </c>
      <c r="C125" s="64" t="s">
        <v>145</v>
      </c>
      <c r="D125" s="61">
        <f t="shared" si="2"/>
        <v>3.4</v>
      </c>
      <c r="E125" s="61">
        <f>SUM(第一学期细分!D124,第二学期细分!D124)</f>
        <v>3.4</v>
      </c>
      <c r="F125" s="61">
        <f>SUM(第一学期细分!E124,第二学期细分!E124)</f>
        <v>0</v>
      </c>
      <c r="G125" s="62"/>
      <c r="H125" s="62"/>
      <c r="I125" s="67"/>
      <c r="J125" s="61"/>
      <c r="K125" s="61"/>
      <c r="L125" s="61"/>
    </row>
    <row r="126" ht="14.75" spans="1:12">
      <c r="A126" s="60" t="s">
        <v>115</v>
      </c>
      <c r="B126" s="64">
        <v>180201424</v>
      </c>
      <c r="C126" s="60" t="s">
        <v>146</v>
      </c>
      <c r="D126" s="61">
        <f t="shared" si="2"/>
        <v>3.3</v>
      </c>
      <c r="E126" s="61">
        <f>SUM(第一学期细分!D125,第二学期细分!D125)</f>
        <v>3.3</v>
      </c>
      <c r="F126" s="61">
        <f>SUM(第一学期细分!E125,第二学期细分!E125)</f>
        <v>0</v>
      </c>
      <c r="G126" s="62"/>
      <c r="H126" s="62"/>
      <c r="I126" s="67"/>
      <c r="J126" s="61"/>
      <c r="K126" s="61"/>
      <c r="L126" s="61"/>
    </row>
    <row r="127" ht="14.75" spans="1:12">
      <c r="A127" s="64" t="s">
        <v>115</v>
      </c>
      <c r="B127" s="64">
        <v>180201429</v>
      </c>
      <c r="C127" s="60" t="s">
        <v>147</v>
      </c>
      <c r="D127" s="61">
        <f t="shared" si="2"/>
        <v>3.4</v>
      </c>
      <c r="E127" s="61">
        <f>SUM(第一学期细分!D126,第二学期细分!D126)</f>
        <v>3.4</v>
      </c>
      <c r="F127" s="61">
        <f>SUM(第一学期细分!E126,第二学期细分!E126)</f>
        <v>0</v>
      </c>
      <c r="G127" s="62"/>
      <c r="H127" s="62"/>
      <c r="I127" s="67"/>
      <c r="J127" s="61"/>
      <c r="K127" s="61"/>
      <c r="L127" s="61"/>
    </row>
    <row r="128" ht="14.75" spans="1:12">
      <c r="A128" s="64" t="s">
        <v>148</v>
      </c>
      <c r="B128" s="64">
        <v>180302126</v>
      </c>
      <c r="C128" s="60" t="s">
        <v>149</v>
      </c>
      <c r="D128" s="61">
        <f t="shared" si="2"/>
        <v>4.05</v>
      </c>
      <c r="E128" s="61">
        <f>SUM(第一学期细分!D127,第二学期细分!D127)</f>
        <v>2.55</v>
      </c>
      <c r="F128" s="61">
        <f>SUM(第一学期细分!E127,第二学期细分!E127)</f>
        <v>1.5</v>
      </c>
      <c r="G128" s="62"/>
      <c r="H128" s="62"/>
      <c r="I128" s="67"/>
      <c r="J128" s="61"/>
      <c r="K128" s="61"/>
      <c r="L128" s="61"/>
    </row>
    <row r="129" ht="14.75" spans="1:12">
      <c r="A129" s="60" t="s">
        <v>148</v>
      </c>
      <c r="B129" s="68">
        <v>180201501</v>
      </c>
      <c r="C129" s="60" t="s">
        <v>150</v>
      </c>
      <c r="D129" s="61">
        <f t="shared" si="2"/>
        <v>4.4</v>
      </c>
      <c r="E129" s="61">
        <f>SUM(第一学期细分!D128,第二学期细分!D128)</f>
        <v>4.65</v>
      </c>
      <c r="F129" s="61">
        <f>SUM(第一学期细分!E128,第二学期细分!E128)</f>
        <v>0.25</v>
      </c>
      <c r="G129" s="62"/>
      <c r="H129" s="62"/>
      <c r="I129" s="67"/>
      <c r="J129" s="61">
        <v>-0.5</v>
      </c>
      <c r="K129" s="61"/>
      <c r="L129" s="61"/>
    </row>
    <row r="130" ht="14.75" spans="1:12">
      <c r="A130" s="60" t="s">
        <v>148</v>
      </c>
      <c r="B130" s="68">
        <v>180201502</v>
      </c>
      <c r="C130" s="64" t="s">
        <v>151</v>
      </c>
      <c r="D130" s="61">
        <f t="shared" si="2"/>
        <v>7.5</v>
      </c>
      <c r="E130" s="61">
        <f>SUM(第一学期细分!D129,第二学期细分!D129)</f>
        <v>7.45</v>
      </c>
      <c r="F130" s="61">
        <f>SUM(第一学期细分!E129,第二学期细分!E129)</f>
        <v>0.55</v>
      </c>
      <c r="G130" s="62"/>
      <c r="H130" s="62"/>
      <c r="I130" s="67"/>
      <c r="J130" s="61">
        <v>-0.5</v>
      </c>
      <c r="K130" s="61"/>
      <c r="L130" s="61"/>
    </row>
    <row r="131" ht="14.75" spans="1:12">
      <c r="A131" s="60" t="s">
        <v>148</v>
      </c>
      <c r="B131" s="68">
        <v>180201503</v>
      </c>
      <c r="C131" s="60" t="s">
        <v>152</v>
      </c>
      <c r="D131" s="61">
        <f t="shared" si="2"/>
        <v>0.9</v>
      </c>
      <c r="E131" s="61">
        <f>SUM(第一学期细分!D130,第二学期细分!D130)</f>
        <v>4.65</v>
      </c>
      <c r="F131" s="61">
        <f>SUM(第一学期细分!E130,第二学期细分!E130)</f>
        <v>0.25</v>
      </c>
      <c r="G131" s="62"/>
      <c r="H131" s="62"/>
      <c r="I131" s="67"/>
      <c r="J131" s="61"/>
      <c r="K131" s="61">
        <v>-4</v>
      </c>
      <c r="L131" s="61" t="s">
        <v>153</v>
      </c>
    </row>
    <row r="132" ht="14.75" spans="1:12">
      <c r="A132" s="60" t="s">
        <v>148</v>
      </c>
      <c r="B132" s="68">
        <v>180201504</v>
      </c>
      <c r="C132" s="60" t="s">
        <v>154</v>
      </c>
      <c r="D132" s="61">
        <f t="shared" si="2"/>
        <v>7.4</v>
      </c>
      <c r="E132" s="61">
        <f>SUM(第一学期细分!D131,第二学期细分!D131)</f>
        <v>4.9</v>
      </c>
      <c r="F132" s="61">
        <f>SUM(第一学期细分!E131,第二学期细分!E131)</f>
        <v>2.5</v>
      </c>
      <c r="G132" s="62"/>
      <c r="H132" s="62"/>
      <c r="I132" s="67"/>
      <c r="J132" s="61"/>
      <c r="K132" s="61"/>
      <c r="L132" s="61"/>
    </row>
    <row r="133" ht="14.75" spans="1:12">
      <c r="A133" s="64" t="s">
        <v>148</v>
      </c>
      <c r="B133" s="68">
        <v>180201505</v>
      </c>
      <c r="C133" s="60" t="s">
        <v>155</v>
      </c>
      <c r="D133" s="61">
        <f t="shared" si="2"/>
        <v>11.75</v>
      </c>
      <c r="E133" s="61">
        <f>SUM(第一学期细分!D132,第二学期细分!D132)</f>
        <v>5.95</v>
      </c>
      <c r="F133" s="61">
        <f>SUM(第一学期细分!E132,第二学期细分!E132)</f>
        <v>5.8</v>
      </c>
      <c r="G133" s="62"/>
      <c r="H133" s="62"/>
      <c r="I133" s="67"/>
      <c r="J133" s="61"/>
      <c r="K133" s="61"/>
      <c r="L133" s="61"/>
    </row>
    <row r="134" ht="14.75" spans="1:12">
      <c r="A134" s="60" t="s">
        <v>148</v>
      </c>
      <c r="B134" s="68">
        <v>180201506</v>
      </c>
      <c r="C134" s="64" t="s">
        <v>156</v>
      </c>
      <c r="D134" s="61">
        <f t="shared" si="2"/>
        <v>8.35</v>
      </c>
      <c r="E134" s="61">
        <f>SUM(第一学期细分!D133,第二学期细分!D133)</f>
        <v>8.35</v>
      </c>
      <c r="F134" s="61">
        <f>SUM(第一学期细分!E133,第二学期细分!E133)</f>
        <v>0</v>
      </c>
      <c r="G134" s="62"/>
      <c r="H134" s="62"/>
      <c r="I134" s="67"/>
      <c r="J134" s="61"/>
      <c r="K134" s="61"/>
      <c r="L134" s="61"/>
    </row>
    <row r="135" ht="14.75" spans="1:12">
      <c r="A135" s="60" t="s">
        <v>148</v>
      </c>
      <c r="B135" s="68">
        <v>180201507</v>
      </c>
      <c r="C135" s="60" t="s">
        <v>157</v>
      </c>
      <c r="D135" s="61">
        <f t="shared" si="2"/>
        <v>8.1</v>
      </c>
      <c r="E135" s="61">
        <f>SUM(第一学期细分!D134,第二学期细分!D134)</f>
        <v>8.1</v>
      </c>
      <c r="F135" s="61">
        <f>SUM(第一学期细分!E134,第二学期细分!E134)</f>
        <v>0</v>
      </c>
      <c r="G135" s="62"/>
      <c r="H135" s="62"/>
      <c r="I135" s="67"/>
      <c r="J135" s="61"/>
      <c r="K135" s="61"/>
      <c r="L135" s="61"/>
    </row>
    <row r="136" ht="14.75" spans="1:12">
      <c r="A136" s="60" t="s">
        <v>148</v>
      </c>
      <c r="B136" s="68">
        <v>180201508</v>
      </c>
      <c r="C136" s="60" t="s">
        <v>158</v>
      </c>
      <c r="D136" s="61">
        <f t="shared" si="2"/>
        <v>7.9</v>
      </c>
      <c r="E136" s="61">
        <f>SUM(第一学期细分!D135,第二学期细分!D135)</f>
        <v>7.9</v>
      </c>
      <c r="F136" s="61">
        <f>SUM(第一学期细分!E135,第二学期细分!E135)</f>
        <v>0</v>
      </c>
      <c r="G136" s="62"/>
      <c r="H136" s="62"/>
      <c r="I136" s="67"/>
      <c r="J136" s="61"/>
      <c r="K136" s="61"/>
      <c r="L136" s="61"/>
    </row>
    <row r="137" ht="14.75" spans="1:12">
      <c r="A137" s="60" t="s">
        <v>148</v>
      </c>
      <c r="B137" s="68">
        <v>180201509</v>
      </c>
      <c r="C137" s="60" t="s">
        <v>159</v>
      </c>
      <c r="D137" s="61">
        <f t="shared" si="2"/>
        <v>8.9</v>
      </c>
      <c r="E137" s="61">
        <f>SUM(第一学期细分!D136,第二学期细分!D136)</f>
        <v>9.9</v>
      </c>
      <c r="F137" s="61">
        <f>SUM(第一学期细分!E136,第二学期细分!E136)</f>
        <v>0</v>
      </c>
      <c r="G137" s="62"/>
      <c r="H137" s="62"/>
      <c r="I137" s="67"/>
      <c r="J137" s="61"/>
      <c r="K137" s="61">
        <v>-1</v>
      </c>
      <c r="L137" s="61" t="s">
        <v>160</v>
      </c>
    </row>
    <row r="138" ht="14.75" spans="1:12">
      <c r="A138" s="64" t="s">
        <v>148</v>
      </c>
      <c r="B138" s="68">
        <v>180201510</v>
      </c>
      <c r="C138" s="64" t="s">
        <v>161</v>
      </c>
      <c r="D138" s="61">
        <f t="shared" ref="D138:D201" si="3">SUM(E138:K138)</f>
        <v>4.6</v>
      </c>
      <c r="E138" s="61">
        <f>SUM(第一学期细分!D137,第二学期细分!D137)</f>
        <v>4.35</v>
      </c>
      <c r="F138" s="61">
        <f>SUM(第一学期细分!E137,第二学期细分!E137)</f>
        <v>0.25</v>
      </c>
      <c r="G138" s="62"/>
      <c r="H138" s="62"/>
      <c r="I138" s="67"/>
      <c r="J138" s="61"/>
      <c r="K138" s="61"/>
      <c r="L138" s="61"/>
    </row>
    <row r="139" ht="14.75" spans="1:12">
      <c r="A139" s="60" t="s">
        <v>148</v>
      </c>
      <c r="B139" s="68">
        <v>180201511</v>
      </c>
      <c r="C139" s="60" t="s">
        <v>162</v>
      </c>
      <c r="D139" s="61">
        <f t="shared" si="3"/>
        <v>7.5</v>
      </c>
      <c r="E139" s="61">
        <f>SUM(第一学期细分!D138,第二学期细分!D138)</f>
        <v>7.5</v>
      </c>
      <c r="F139" s="61">
        <f>SUM(第一学期细分!E138,第二学期细分!E138)</f>
        <v>0</v>
      </c>
      <c r="G139" s="62"/>
      <c r="H139" s="62"/>
      <c r="I139" s="67"/>
      <c r="J139" s="61"/>
      <c r="K139" s="61"/>
      <c r="L139" s="61"/>
    </row>
    <row r="140" ht="14.75" spans="1:12">
      <c r="A140" s="60" t="s">
        <v>148</v>
      </c>
      <c r="B140" s="68">
        <v>180201512</v>
      </c>
      <c r="C140" s="60" t="s">
        <v>163</v>
      </c>
      <c r="D140" s="61">
        <f t="shared" si="3"/>
        <v>5.45</v>
      </c>
      <c r="E140" s="61">
        <f>SUM(第一学期细分!D139,第二学期细分!D139)</f>
        <v>5.45</v>
      </c>
      <c r="F140" s="61">
        <f>SUM(第一学期细分!E139,第二学期细分!E139)</f>
        <v>0</v>
      </c>
      <c r="G140" s="62"/>
      <c r="H140" s="62"/>
      <c r="I140" s="67"/>
      <c r="J140" s="61"/>
      <c r="K140" s="61"/>
      <c r="L140" s="61"/>
    </row>
    <row r="141" ht="14.75" spans="1:12">
      <c r="A141" s="60" t="s">
        <v>148</v>
      </c>
      <c r="B141" s="68">
        <v>180201513</v>
      </c>
      <c r="C141" s="60" t="s">
        <v>164</v>
      </c>
      <c r="D141" s="61">
        <f t="shared" si="3"/>
        <v>7.8</v>
      </c>
      <c r="E141" s="61">
        <f>SUM(第一学期细分!D140,第二学期细分!D140)</f>
        <v>6.55</v>
      </c>
      <c r="F141" s="61">
        <f>SUM(第一学期细分!E140,第二学期细分!E140)</f>
        <v>1.25</v>
      </c>
      <c r="G141" s="62"/>
      <c r="H141" s="62"/>
      <c r="I141" s="67"/>
      <c r="J141" s="61"/>
      <c r="K141" s="61"/>
      <c r="L141" s="61"/>
    </row>
    <row r="142" ht="14.75" spans="1:12">
      <c r="A142" s="60" t="s">
        <v>148</v>
      </c>
      <c r="B142" s="68">
        <v>180201514</v>
      </c>
      <c r="C142" s="64" t="s">
        <v>165</v>
      </c>
      <c r="D142" s="61">
        <f t="shared" si="3"/>
        <v>6.8</v>
      </c>
      <c r="E142" s="61">
        <f>SUM(第一学期细分!D141,第二学期细分!D141)</f>
        <v>6.8</v>
      </c>
      <c r="F142" s="61">
        <f>SUM(第一学期细分!E141,第二学期细分!E141)</f>
        <v>0</v>
      </c>
      <c r="G142" s="62"/>
      <c r="H142" s="62"/>
      <c r="I142" s="67"/>
      <c r="J142" s="61"/>
      <c r="K142" s="61"/>
      <c r="L142" s="61"/>
    </row>
    <row r="143" ht="14.75" spans="1:12">
      <c r="A143" s="64" t="s">
        <v>148</v>
      </c>
      <c r="B143" s="68">
        <v>180201515</v>
      </c>
      <c r="C143" s="60" t="s">
        <v>166</v>
      </c>
      <c r="D143" s="61">
        <f t="shared" si="3"/>
        <v>3.05</v>
      </c>
      <c r="E143" s="61">
        <f>SUM(第一学期细分!D142,第二学期细分!D142)</f>
        <v>4.05</v>
      </c>
      <c r="F143" s="61">
        <f>SUM(第一学期细分!E142,第二学期细分!E142)</f>
        <v>0</v>
      </c>
      <c r="G143" s="62"/>
      <c r="H143" s="62"/>
      <c r="I143" s="67"/>
      <c r="J143" s="61"/>
      <c r="K143" s="61">
        <v>-1</v>
      </c>
      <c r="L143" s="61" t="s">
        <v>167</v>
      </c>
    </row>
    <row r="144" ht="14.75" spans="1:12">
      <c r="A144" s="60" t="s">
        <v>148</v>
      </c>
      <c r="B144" s="68">
        <v>180201516</v>
      </c>
      <c r="C144" s="60" t="s">
        <v>168</v>
      </c>
      <c r="D144" s="61">
        <f t="shared" si="3"/>
        <v>4.85</v>
      </c>
      <c r="E144" s="61">
        <f>SUM(第一学期细分!D143,第二学期细分!D143)</f>
        <v>2.35</v>
      </c>
      <c r="F144" s="61">
        <f>SUM(第一学期细分!E143,第二学期细分!E143)</f>
        <v>2.5</v>
      </c>
      <c r="G144" s="62"/>
      <c r="H144" s="62"/>
      <c r="I144" s="67"/>
      <c r="J144" s="61"/>
      <c r="K144" s="61"/>
      <c r="L144" s="61"/>
    </row>
    <row r="145" ht="14.75" spans="1:12">
      <c r="A145" s="60" t="s">
        <v>148</v>
      </c>
      <c r="B145" s="68">
        <v>180201517</v>
      </c>
      <c r="C145" s="60" t="s">
        <v>169</v>
      </c>
      <c r="D145" s="61">
        <f t="shared" si="3"/>
        <v>3.75</v>
      </c>
      <c r="E145" s="61">
        <f>SUM(第一学期细分!D144,第二学期细分!D144)</f>
        <v>3.75</v>
      </c>
      <c r="F145" s="61">
        <f>SUM(第一学期细分!E144,第二学期细分!E144)</f>
        <v>0</v>
      </c>
      <c r="G145" s="62"/>
      <c r="H145" s="62"/>
      <c r="I145" s="67"/>
      <c r="J145" s="61"/>
      <c r="K145" s="61"/>
      <c r="L145" s="61"/>
    </row>
    <row r="146" ht="14.75" spans="1:12">
      <c r="A146" s="60" t="s">
        <v>148</v>
      </c>
      <c r="B146" s="68">
        <v>180201518</v>
      </c>
      <c r="C146" s="64" t="s">
        <v>170</v>
      </c>
      <c r="D146" s="61">
        <f t="shared" si="3"/>
        <v>5.95</v>
      </c>
      <c r="E146" s="61">
        <f>SUM(第一学期细分!D145,第二学期细分!D145)</f>
        <v>5.95</v>
      </c>
      <c r="F146" s="61">
        <f>SUM(第一学期细分!E145,第二学期细分!E145)</f>
        <v>0</v>
      </c>
      <c r="G146" s="62"/>
      <c r="H146" s="62"/>
      <c r="I146" s="67"/>
      <c r="J146" s="61"/>
      <c r="K146" s="61"/>
      <c r="L146" s="61"/>
    </row>
    <row r="147" ht="14.75" spans="1:12">
      <c r="A147" s="60" t="s">
        <v>148</v>
      </c>
      <c r="B147" s="68">
        <v>180201519</v>
      </c>
      <c r="C147" s="60" t="s">
        <v>171</v>
      </c>
      <c r="D147" s="61">
        <f t="shared" si="3"/>
        <v>1.95</v>
      </c>
      <c r="E147" s="61">
        <f>SUM(第一学期细分!D146,第二学期细分!D146)</f>
        <v>1.95</v>
      </c>
      <c r="F147" s="61">
        <f>SUM(第一学期细分!E146,第二学期细分!E146)</f>
        <v>0</v>
      </c>
      <c r="G147" s="62"/>
      <c r="H147" s="62"/>
      <c r="I147" s="67"/>
      <c r="J147" s="61"/>
      <c r="K147" s="61"/>
      <c r="L147" s="61"/>
    </row>
    <row r="148" ht="14.75" spans="1:12">
      <c r="A148" s="64" t="s">
        <v>148</v>
      </c>
      <c r="B148" s="68">
        <v>180201520</v>
      </c>
      <c r="C148" s="60" t="s">
        <v>172</v>
      </c>
      <c r="D148" s="61">
        <f t="shared" si="3"/>
        <v>1.6</v>
      </c>
      <c r="E148" s="61">
        <f>SUM(第一学期细分!D147,第二学期细分!D147)</f>
        <v>1.6</v>
      </c>
      <c r="F148" s="61">
        <f>SUM(第一学期细分!E147,第二学期细分!E147)</f>
        <v>0</v>
      </c>
      <c r="G148" s="62"/>
      <c r="H148" s="62"/>
      <c r="I148" s="67"/>
      <c r="J148" s="61"/>
      <c r="K148" s="61"/>
      <c r="L148" s="61"/>
    </row>
    <row r="149" ht="14.75" spans="1:12">
      <c r="A149" s="60" t="s">
        <v>148</v>
      </c>
      <c r="B149" s="68">
        <v>180201521</v>
      </c>
      <c r="C149" s="60" t="s">
        <v>173</v>
      </c>
      <c r="D149" s="61">
        <f t="shared" si="3"/>
        <v>10</v>
      </c>
      <c r="E149" s="61">
        <v>10</v>
      </c>
      <c r="F149" s="61">
        <f>SUM(第一学期细分!E148,第二学期细分!E148)</f>
        <v>0</v>
      </c>
      <c r="G149" s="62"/>
      <c r="H149" s="62"/>
      <c r="I149" s="67"/>
      <c r="J149" s="61"/>
      <c r="K149" s="61"/>
      <c r="L149" s="61"/>
    </row>
    <row r="150" ht="14.75" spans="1:12">
      <c r="A150" s="60" t="s">
        <v>148</v>
      </c>
      <c r="B150" s="68">
        <v>180201522</v>
      </c>
      <c r="C150" s="64" t="s">
        <v>174</v>
      </c>
      <c r="D150" s="61">
        <f t="shared" si="3"/>
        <v>4.85</v>
      </c>
      <c r="E150" s="61">
        <f>SUM(第一学期细分!D149,第二学期细分!D149)</f>
        <v>4.85</v>
      </c>
      <c r="F150" s="61">
        <f>SUM(第一学期细分!E149,第二学期细分!E149)</f>
        <v>0</v>
      </c>
      <c r="G150" s="62"/>
      <c r="H150" s="62"/>
      <c r="I150" s="67"/>
      <c r="J150" s="61"/>
      <c r="K150" s="61"/>
      <c r="L150" s="61"/>
    </row>
    <row r="151" ht="14.75" spans="1:12">
      <c r="A151" s="60" t="s">
        <v>148</v>
      </c>
      <c r="B151" s="68">
        <v>180201523</v>
      </c>
      <c r="C151" s="60" t="s">
        <v>175</v>
      </c>
      <c r="D151" s="61">
        <f t="shared" si="3"/>
        <v>5.85</v>
      </c>
      <c r="E151" s="61">
        <f>SUM(第一学期细分!D150,第二学期细分!D150)</f>
        <v>5.6</v>
      </c>
      <c r="F151" s="61">
        <f>SUM(第一学期细分!E150,第二学期细分!E150)</f>
        <v>0.25</v>
      </c>
      <c r="G151" s="62"/>
      <c r="H151" s="62"/>
      <c r="I151" s="67"/>
      <c r="J151" s="61"/>
      <c r="K151" s="61"/>
      <c r="L151" s="61"/>
    </row>
    <row r="152" ht="14.75" spans="1:12">
      <c r="A152" s="60" t="s">
        <v>148</v>
      </c>
      <c r="B152" s="68">
        <v>180201524</v>
      </c>
      <c r="C152" s="60" t="s">
        <v>176</v>
      </c>
      <c r="D152" s="61">
        <f t="shared" si="3"/>
        <v>10.4</v>
      </c>
      <c r="E152" s="61">
        <f>SUM(第一学期细分!D151,第二学期细分!D151)</f>
        <v>8.4</v>
      </c>
      <c r="F152" s="61">
        <f>SUM(第一学期细分!E151,第二学期细分!E151)</f>
        <v>2</v>
      </c>
      <c r="G152" s="62"/>
      <c r="H152" s="62"/>
      <c r="I152" s="67"/>
      <c r="J152" s="61"/>
      <c r="K152" s="61"/>
      <c r="L152" s="61"/>
    </row>
    <row r="153" ht="14.75" spans="1:12">
      <c r="A153" s="64" t="s">
        <v>148</v>
      </c>
      <c r="B153" s="68">
        <v>180201525</v>
      </c>
      <c r="C153" s="60" t="s">
        <v>177</v>
      </c>
      <c r="D153" s="61">
        <f t="shared" si="3"/>
        <v>3.85</v>
      </c>
      <c r="E153" s="61">
        <f>SUM(第一学期细分!D152,第二学期细分!D152)</f>
        <v>3.85</v>
      </c>
      <c r="F153" s="61">
        <f>SUM(第一学期细分!E152,第二学期细分!E152)</f>
        <v>0</v>
      </c>
      <c r="G153" s="62"/>
      <c r="H153" s="62"/>
      <c r="I153" s="67"/>
      <c r="J153" s="61"/>
      <c r="K153" s="61"/>
      <c r="L153" s="61"/>
    </row>
    <row r="154" ht="14.75" spans="1:12">
      <c r="A154" s="60" t="s">
        <v>148</v>
      </c>
      <c r="B154" s="68">
        <v>180201526</v>
      </c>
      <c r="C154" s="64" t="s">
        <v>178</v>
      </c>
      <c r="D154" s="61">
        <f t="shared" si="3"/>
        <v>8.15</v>
      </c>
      <c r="E154" s="61">
        <f>SUM(第一学期细分!D153,第二学期细分!D153)</f>
        <v>5.65</v>
      </c>
      <c r="F154" s="61">
        <f>SUM(第一学期细分!E153,第二学期细分!E153)</f>
        <v>2.5</v>
      </c>
      <c r="G154" s="62"/>
      <c r="H154" s="62"/>
      <c r="I154" s="67"/>
      <c r="J154" s="61"/>
      <c r="K154" s="61"/>
      <c r="L154" s="61"/>
    </row>
    <row r="155" ht="14.75" spans="1:12">
      <c r="A155" s="60" t="s">
        <v>148</v>
      </c>
      <c r="B155" s="68">
        <v>180201527</v>
      </c>
      <c r="C155" s="60" t="s">
        <v>179</v>
      </c>
      <c r="D155" s="61">
        <f t="shared" si="3"/>
        <v>4.05</v>
      </c>
      <c r="E155" s="61">
        <f>SUM(第一学期细分!D154,第二学期细分!D154)</f>
        <v>4.05</v>
      </c>
      <c r="F155" s="61">
        <f>SUM(第一学期细分!E154,第二学期细分!E154)</f>
        <v>0</v>
      </c>
      <c r="G155" s="62"/>
      <c r="H155" s="62"/>
      <c r="I155" s="67"/>
      <c r="J155" s="61"/>
      <c r="K155" s="61"/>
      <c r="L155" s="61"/>
    </row>
    <row r="156" ht="14.75" spans="1:12">
      <c r="A156" s="60" t="s">
        <v>148</v>
      </c>
      <c r="B156" s="68">
        <v>180201528</v>
      </c>
      <c r="C156" s="60" t="s">
        <v>180</v>
      </c>
      <c r="D156" s="61">
        <f t="shared" si="3"/>
        <v>7.2</v>
      </c>
      <c r="E156" s="61">
        <f>SUM(第一学期细分!D155,第二学期细分!D155)</f>
        <v>4.7</v>
      </c>
      <c r="F156" s="61">
        <f>SUM(第一学期细分!E155,第二学期细分!E155)</f>
        <v>2.5</v>
      </c>
      <c r="G156" s="62"/>
      <c r="H156" s="62"/>
      <c r="I156" s="67"/>
      <c r="J156" s="61"/>
      <c r="K156" s="61"/>
      <c r="L156" s="61"/>
    </row>
    <row r="157" ht="14.75" spans="1:12">
      <c r="A157" s="60" t="s">
        <v>148</v>
      </c>
      <c r="B157" s="68">
        <v>180201529</v>
      </c>
      <c r="C157" s="60" t="s">
        <v>181</v>
      </c>
      <c r="D157" s="61">
        <f t="shared" si="3"/>
        <v>4.35</v>
      </c>
      <c r="E157" s="61">
        <f>SUM(第一学期细分!D156,第二学期细分!D156)</f>
        <v>1.35</v>
      </c>
      <c r="F157" s="61">
        <f>SUM(第一学期细分!E156,第二学期细分!E156)</f>
        <v>3</v>
      </c>
      <c r="G157" s="62"/>
      <c r="H157" s="62"/>
      <c r="I157" s="67"/>
      <c r="J157" s="61"/>
      <c r="K157" s="61"/>
      <c r="L157" s="61"/>
    </row>
    <row r="158" ht="14.75" spans="1:12">
      <c r="A158" s="60" t="s">
        <v>182</v>
      </c>
      <c r="B158" s="68">
        <v>180901203</v>
      </c>
      <c r="C158" s="60" t="s">
        <v>183</v>
      </c>
      <c r="D158" s="61">
        <f t="shared" si="3"/>
        <v>1.05</v>
      </c>
      <c r="E158" s="61">
        <f>SUM(第一学期细分!D157,第二学期细分!D157)</f>
        <v>1.05</v>
      </c>
      <c r="F158" s="61">
        <f>SUM(第一学期细分!E157,第二学期细分!E157)</f>
        <v>0</v>
      </c>
      <c r="G158" s="62"/>
      <c r="H158" s="62"/>
      <c r="I158" s="67"/>
      <c r="J158" s="61"/>
      <c r="K158" s="61"/>
      <c r="L158" s="61"/>
    </row>
    <row r="159" ht="14.75" spans="1:12">
      <c r="A159" s="64" t="s">
        <v>182</v>
      </c>
      <c r="B159" s="63">
        <v>180201601</v>
      </c>
      <c r="C159" s="64" t="s">
        <v>184</v>
      </c>
      <c r="D159" s="61">
        <f t="shared" si="3"/>
        <v>2.4</v>
      </c>
      <c r="E159" s="61">
        <f>SUM(第一学期细分!D158,第二学期细分!D158)</f>
        <v>2.15</v>
      </c>
      <c r="F159" s="61">
        <f>SUM(第一学期细分!E158,第二学期细分!E158)</f>
        <v>0.25</v>
      </c>
      <c r="G159" s="62"/>
      <c r="H159" s="62"/>
      <c r="I159" s="67"/>
      <c r="J159" s="61"/>
      <c r="K159" s="61"/>
      <c r="L159" s="61"/>
    </row>
    <row r="160" ht="14.75" spans="1:12">
      <c r="A160" s="60" t="s">
        <v>182</v>
      </c>
      <c r="B160" s="63">
        <v>180201602</v>
      </c>
      <c r="C160" s="60" t="s">
        <v>185</v>
      </c>
      <c r="D160" s="61">
        <f t="shared" si="3"/>
        <v>2.85</v>
      </c>
      <c r="E160" s="61">
        <f>SUM(第一学期细分!D159,第二学期细分!D159)</f>
        <v>1.55</v>
      </c>
      <c r="F160" s="61">
        <f>SUM(第一学期细分!E159,第二学期细分!E159)</f>
        <v>2.8</v>
      </c>
      <c r="G160" s="62">
        <v>-1</v>
      </c>
      <c r="H160" s="62"/>
      <c r="I160" s="67"/>
      <c r="J160" s="61">
        <v>-0.5</v>
      </c>
      <c r="K160" s="61"/>
      <c r="L160" s="61"/>
    </row>
    <row r="161" ht="14.75" spans="1:12">
      <c r="A161" s="60" t="s">
        <v>182</v>
      </c>
      <c r="B161" s="63">
        <v>180201603</v>
      </c>
      <c r="C161" s="60" t="s">
        <v>186</v>
      </c>
      <c r="D161" s="61">
        <f t="shared" si="3"/>
        <v>4.05</v>
      </c>
      <c r="E161" s="61">
        <f>SUM(第一学期细分!D160,第二学期细分!D160)</f>
        <v>1.55</v>
      </c>
      <c r="F161" s="61">
        <f>SUM(第一学期细分!E160,第二学期细分!E160)</f>
        <v>2.5</v>
      </c>
      <c r="G161" s="62"/>
      <c r="H161" s="62"/>
      <c r="I161" s="67"/>
      <c r="J161" s="61"/>
      <c r="K161" s="61"/>
      <c r="L161" s="61"/>
    </row>
    <row r="162" ht="14.75" spans="1:12">
      <c r="A162" s="60" t="s">
        <v>182</v>
      </c>
      <c r="B162" s="63">
        <v>180201604</v>
      </c>
      <c r="C162" s="60" t="s">
        <v>187</v>
      </c>
      <c r="D162" s="61">
        <f t="shared" si="3"/>
        <v>4.85</v>
      </c>
      <c r="E162" s="61">
        <f>SUM(第一学期细分!D161,第二学期细分!D161)</f>
        <v>4.6</v>
      </c>
      <c r="F162" s="61">
        <f>SUM(第一学期细分!E161,第二学期细分!E161)</f>
        <v>0.25</v>
      </c>
      <c r="G162" s="62"/>
      <c r="H162" s="62"/>
      <c r="I162" s="67"/>
      <c r="J162" s="61"/>
      <c r="K162" s="61"/>
      <c r="L162" s="61"/>
    </row>
    <row r="163" ht="14.75" spans="1:12">
      <c r="A163" s="60" t="s">
        <v>182</v>
      </c>
      <c r="B163" s="63">
        <v>180201605</v>
      </c>
      <c r="C163" s="64" t="s">
        <v>188</v>
      </c>
      <c r="D163" s="61">
        <f t="shared" si="3"/>
        <v>11.5</v>
      </c>
      <c r="E163" s="61">
        <f>SUM(第一学期细分!D162,第二学期细分!D162)</f>
        <v>8.2</v>
      </c>
      <c r="F163" s="61">
        <f>SUM(第一学期细分!E162,第二学期细分!E162)</f>
        <v>3.3</v>
      </c>
      <c r="G163" s="62"/>
      <c r="H163" s="62"/>
      <c r="I163" s="67"/>
      <c r="J163" s="61"/>
      <c r="K163" s="61"/>
      <c r="L163" s="61"/>
    </row>
    <row r="164" ht="14.75" spans="1:12">
      <c r="A164" s="64" t="s">
        <v>182</v>
      </c>
      <c r="B164" s="63">
        <v>180201606</v>
      </c>
      <c r="C164" s="60" t="s">
        <v>189</v>
      </c>
      <c r="D164" s="61">
        <f t="shared" si="3"/>
        <v>4.75</v>
      </c>
      <c r="E164" s="61">
        <f>SUM(第一学期细分!D163,第二学期细分!D163)</f>
        <v>2.25</v>
      </c>
      <c r="F164" s="61">
        <f>SUM(第一学期细分!E163,第二学期细分!E163)</f>
        <v>2.5</v>
      </c>
      <c r="G164" s="62"/>
      <c r="H164" s="62"/>
      <c r="I164" s="67"/>
      <c r="J164" s="61"/>
      <c r="K164" s="61"/>
      <c r="L164" s="61"/>
    </row>
    <row r="165" ht="14.75" spans="1:12">
      <c r="A165" s="60" t="s">
        <v>182</v>
      </c>
      <c r="B165" s="63">
        <v>180201607</v>
      </c>
      <c r="C165" s="60" t="s">
        <v>190</v>
      </c>
      <c r="D165" s="61">
        <f t="shared" si="3"/>
        <v>7.85</v>
      </c>
      <c r="E165" s="61">
        <f>SUM(第一学期细分!D164,第二学期细分!D164)</f>
        <v>5.35</v>
      </c>
      <c r="F165" s="61">
        <f>SUM(第一学期细分!E164,第二学期细分!E164)</f>
        <v>2.5</v>
      </c>
      <c r="G165" s="62"/>
      <c r="H165" s="62"/>
      <c r="I165" s="67"/>
      <c r="J165" s="61"/>
      <c r="K165" s="61"/>
      <c r="L165" s="61"/>
    </row>
    <row r="166" ht="14.75" spans="1:12">
      <c r="A166" s="60" t="s">
        <v>182</v>
      </c>
      <c r="B166" s="63">
        <v>180201608</v>
      </c>
      <c r="C166" s="60" t="s">
        <v>191</v>
      </c>
      <c r="D166" s="61">
        <f t="shared" si="3"/>
        <v>10.85</v>
      </c>
      <c r="E166" s="61">
        <f>SUM(第一学期细分!D165,第二学期细分!D165)</f>
        <v>4.85</v>
      </c>
      <c r="F166" s="61">
        <f>SUM(第一学期细分!E165,第二学期细分!E165)</f>
        <v>6</v>
      </c>
      <c r="G166" s="62"/>
      <c r="H166" s="62"/>
      <c r="I166" s="67"/>
      <c r="J166" s="61"/>
      <c r="K166" s="61"/>
      <c r="L166" s="61"/>
    </row>
    <row r="167" ht="14.75" spans="1:12">
      <c r="A167" s="60" t="s">
        <v>182</v>
      </c>
      <c r="B167" s="63">
        <v>180201609</v>
      </c>
      <c r="C167" s="64" t="s">
        <v>192</v>
      </c>
      <c r="D167" s="61">
        <f t="shared" si="3"/>
        <v>6.65</v>
      </c>
      <c r="E167" s="61">
        <f>SUM(第一学期细分!D166,第二学期细分!D166)</f>
        <v>4.15</v>
      </c>
      <c r="F167" s="61">
        <f>SUM(第一学期细分!E166,第二学期细分!E166)</f>
        <v>2.5</v>
      </c>
      <c r="G167" s="62"/>
      <c r="H167" s="62"/>
      <c r="I167" s="67"/>
      <c r="J167" s="61"/>
      <c r="K167" s="61"/>
      <c r="L167" s="61"/>
    </row>
    <row r="168" ht="14.75" spans="1:12">
      <c r="A168" s="60" t="s">
        <v>182</v>
      </c>
      <c r="B168" s="63">
        <v>180201610</v>
      </c>
      <c r="C168" s="60" t="s">
        <v>193</v>
      </c>
      <c r="D168" s="61">
        <f t="shared" si="3"/>
        <v>3.85</v>
      </c>
      <c r="E168" s="61">
        <f>SUM(第一学期细分!D167,第二学期细分!D167)</f>
        <v>3.85</v>
      </c>
      <c r="F168" s="61">
        <f>SUM(第一学期细分!E167,第二学期细分!E167)</f>
        <v>0</v>
      </c>
      <c r="G168" s="62"/>
      <c r="H168" s="62"/>
      <c r="I168" s="67"/>
      <c r="J168" s="61"/>
      <c r="K168" s="61"/>
      <c r="L168" s="61"/>
    </row>
    <row r="169" ht="14.75" spans="1:12">
      <c r="A169" s="64" t="s">
        <v>182</v>
      </c>
      <c r="B169" s="63">
        <v>180201611</v>
      </c>
      <c r="C169" s="60" t="s">
        <v>194</v>
      </c>
      <c r="D169" s="61">
        <f t="shared" si="3"/>
        <v>3.1</v>
      </c>
      <c r="E169" s="61">
        <f>SUM(第一学期细分!D168,第二学期细分!D168)</f>
        <v>3.1</v>
      </c>
      <c r="F169" s="61">
        <f>SUM(第一学期细分!E168,第二学期细分!E168)</f>
        <v>0</v>
      </c>
      <c r="G169" s="62"/>
      <c r="H169" s="62"/>
      <c r="I169" s="67"/>
      <c r="J169" s="61"/>
      <c r="K169" s="61"/>
      <c r="L169" s="61"/>
    </row>
    <row r="170" ht="14.75" spans="1:12">
      <c r="A170" s="60" t="s">
        <v>182</v>
      </c>
      <c r="B170" s="63">
        <v>180201612</v>
      </c>
      <c r="C170" s="60" t="s">
        <v>195</v>
      </c>
      <c r="D170" s="61">
        <f t="shared" si="3"/>
        <v>5.25</v>
      </c>
      <c r="E170" s="61">
        <f>SUM(第一学期细分!D169,第二学期细分!D169)</f>
        <v>5</v>
      </c>
      <c r="F170" s="61">
        <f>SUM(第一学期细分!E169,第二学期细分!E169)</f>
        <v>0.25</v>
      </c>
      <c r="G170" s="62"/>
      <c r="H170" s="62"/>
      <c r="I170" s="67"/>
      <c r="J170" s="61"/>
      <c r="K170" s="61"/>
      <c r="L170" s="61"/>
    </row>
    <row r="171" ht="14.75" spans="1:12">
      <c r="A171" s="60" t="s">
        <v>182</v>
      </c>
      <c r="B171" s="63">
        <v>180201613</v>
      </c>
      <c r="C171" s="64" t="s">
        <v>196</v>
      </c>
      <c r="D171" s="61">
        <f t="shared" si="3"/>
        <v>7.55</v>
      </c>
      <c r="E171" s="61">
        <f>SUM(第一学期细分!D170,第二学期细分!D170)</f>
        <v>4.55</v>
      </c>
      <c r="F171" s="61">
        <f>SUM(第一学期细分!E170,第二学期细分!E170)</f>
        <v>3</v>
      </c>
      <c r="G171" s="62"/>
      <c r="H171" s="62"/>
      <c r="I171" s="67"/>
      <c r="J171" s="61"/>
      <c r="K171" s="61"/>
      <c r="L171" s="61"/>
    </row>
    <row r="172" ht="14.75" spans="1:12">
      <c r="A172" s="60" t="s">
        <v>182</v>
      </c>
      <c r="B172" s="63">
        <v>180201614</v>
      </c>
      <c r="C172" s="60" t="s">
        <v>197</v>
      </c>
      <c r="D172" s="61">
        <f t="shared" si="3"/>
        <v>9.95</v>
      </c>
      <c r="E172" s="61">
        <f>SUM(第一学期细分!D171,第二学期细分!D171)</f>
        <v>6.95</v>
      </c>
      <c r="F172" s="61">
        <f>SUM(第一学期细分!E171,第二学期细分!E171)</f>
        <v>3</v>
      </c>
      <c r="G172" s="62"/>
      <c r="H172" s="62"/>
      <c r="I172" s="67"/>
      <c r="J172" s="61"/>
      <c r="K172" s="61"/>
      <c r="L172" s="61"/>
    </row>
    <row r="173" ht="14.75" spans="1:12">
      <c r="A173" s="60" t="s">
        <v>182</v>
      </c>
      <c r="B173" s="63">
        <v>180201615</v>
      </c>
      <c r="C173" s="60" t="s">
        <v>198</v>
      </c>
      <c r="D173" s="61">
        <f t="shared" si="3"/>
        <v>9.5</v>
      </c>
      <c r="E173" s="61">
        <f>SUM(第一学期细分!D172,第二学期细分!D172)</f>
        <v>9.5</v>
      </c>
      <c r="F173" s="61">
        <f>SUM(第一学期细分!E172,第二学期细分!E172)</f>
        <v>0</v>
      </c>
      <c r="G173" s="62"/>
      <c r="H173" s="62"/>
      <c r="I173" s="67"/>
      <c r="J173" s="61"/>
      <c r="K173" s="61"/>
      <c r="L173" s="61"/>
    </row>
    <row r="174" ht="14.75" spans="1:12">
      <c r="A174" s="64" t="s">
        <v>182</v>
      </c>
      <c r="B174" s="63">
        <v>180201616</v>
      </c>
      <c r="C174" s="60" t="s">
        <v>199</v>
      </c>
      <c r="D174" s="61">
        <f t="shared" si="3"/>
        <v>4.8</v>
      </c>
      <c r="E174" s="61">
        <f>SUM(第一学期细分!D173,第二学期细分!D173)</f>
        <v>4.55</v>
      </c>
      <c r="F174" s="61">
        <f>SUM(第一学期细分!E173,第二学期细分!E173)</f>
        <v>0.25</v>
      </c>
      <c r="G174" s="62"/>
      <c r="H174" s="62"/>
      <c r="I174" s="67"/>
      <c r="J174" s="61"/>
      <c r="K174" s="61"/>
      <c r="L174" s="61"/>
    </row>
    <row r="175" ht="14.75" spans="1:12">
      <c r="A175" s="60" t="s">
        <v>182</v>
      </c>
      <c r="B175" s="63">
        <v>180201617</v>
      </c>
      <c r="C175" s="64" t="s">
        <v>200</v>
      </c>
      <c r="D175" s="61">
        <f t="shared" si="3"/>
        <v>8.75</v>
      </c>
      <c r="E175" s="61">
        <f>SUM(第一学期细分!D174,第二学期细分!D174)</f>
        <v>8.75</v>
      </c>
      <c r="F175" s="61">
        <f>SUM(第一学期细分!E174,第二学期细分!E174)</f>
        <v>0</v>
      </c>
      <c r="G175" s="62"/>
      <c r="H175" s="62"/>
      <c r="I175" s="67"/>
      <c r="J175" s="61"/>
      <c r="K175" s="61"/>
      <c r="L175" s="61"/>
    </row>
    <row r="176" ht="14.75" spans="1:12">
      <c r="A176" s="60" t="s">
        <v>182</v>
      </c>
      <c r="B176" s="63">
        <v>180201618</v>
      </c>
      <c r="C176" s="60" t="s">
        <v>201</v>
      </c>
      <c r="D176" s="61">
        <f t="shared" si="3"/>
        <v>4.55</v>
      </c>
      <c r="E176" s="61">
        <f>SUM(第一学期细分!D175,第二学期细分!D175)</f>
        <v>4.55</v>
      </c>
      <c r="F176" s="61">
        <f>SUM(第一学期细分!E175,第二学期细分!E175)</f>
        <v>0</v>
      </c>
      <c r="G176" s="62"/>
      <c r="H176" s="62"/>
      <c r="I176" s="67"/>
      <c r="J176" s="61"/>
      <c r="K176" s="61"/>
      <c r="L176" s="61"/>
    </row>
    <row r="177" ht="14.75" spans="1:12">
      <c r="A177" s="60" t="s">
        <v>182</v>
      </c>
      <c r="B177" s="63">
        <v>180201619</v>
      </c>
      <c r="C177" s="60" t="s">
        <v>202</v>
      </c>
      <c r="D177" s="61">
        <f t="shared" si="3"/>
        <v>5.35</v>
      </c>
      <c r="E177" s="61">
        <f>SUM(第一学期细分!D176,第二学期细分!D176)</f>
        <v>5.35</v>
      </c>
      <c r="F177" s="61">
        <f>SUM(第一学期细分!E176,第二学期细分!E176)</f>
        <v>0</v>
      </c>
      <c r="G177" s="62"/>
      <c r="H177" s="62"/>
      <c r="I177" s="67"/>
      <c r="J177" s="61"/>
      <c r="K177" s="61"/>
      <c r="L177" s="61"/>
    </row>
    <row r="178" ht="14.75" spans="1:12">
      <c r="A178" s="60" t="s">
        <v>182</v>
      </c>
      <c r="B178" s="63">
        <v>180201620</v>
      </c>
      <c r="C178" s="60" t="s">
        <v>203</v>
      </c>
      <c r="D178" s="61">
        <f t="shared" si="3"/>
        <v>8.15</v>
      </c>
      <c r="E178" s="61">
        <f>SUM(第一学期细分!D177,第二学期细分!D177)</f>
        <v>8.15</v>
      </c>
      <c r="F178" s="61">
        <f>SUM(第一学期细分!E177,第二学期细分!E177)</f>
        <v>0</v>
      </c>
      <c r="G178" s="62"/>
      <c r="H178" s="62"/>
      <c r="I178" s="67"/>
      <c r="J178" s="61"/>
      <c r="K178" s="61"/>
      <c r="L178" s="61"/>
    </row>
    <row r="179" ht="14.75" spans="1:12">
      <c r="A179" s="64" t="s">
        <v>182</v>
      </c>
      <c r="B179" s="63">
        <v>180201621</v>
      </c>
      <c r="C179" s="64" t="s">
        <v>204</v>
      </c>
      <c r="D179" s="61">
        <f t="shared" si="3"/>
        <v>10.25</v>
      </c>
      <c r="E179" s="61">
        <v>10</v>
      </c>
      <c r="F179" s="61">
        <f>SUM(第一学期细分!E178,第二学期细分!E178)</f>
        <v>0.25</v>
      </c>
      <c r="G179" s="62"/>
      <c r="H179" s="62"/>
      <c r="I179" s="67"/>
      <c r="J179" s="61"/>
      <c r="K179" s="61"/>
      <c r="L179" s="61"/>
    </row>
    <row r="180" ht="14.75" spans="1:12">
      <c r="A180" s="60" t="s">
        <v>182</v>
      </c>
      <c r="B180" s="63">
        <v>180201622</v>
      </c>
      <c r="C180" s="60" t="s">
        <v>205</v>
      </c>
      <c r="D180" s="61">
        <f t="shared" si="3"/>
        <v>4</v>
      </c>
      <c r="E180" s="61">
        <f>SUM(第一学期细分!D179,第二学期细分!D179)</f>
        <v>4</v>
      </c>
      <c r="F180" s="61">
        <f>SUM(第一学期细分!E179,第二学期细分!E179)</f>
        <v>0</v>
      </c>
      <c r="G180" s="62"/>
      <c r="H180" s="62"/>
      <c r="I180" s="67"/>
      <c r="J180" s="61"/>
      <c r="K180" s="61"/>
      <c r="L180" s="61"/>
    </row>
    <row r="181" ht="14.75" spans="1:12">
      <c r="A181" s="60" t="s">
        <v>182</v>
      </c>
      <c r="B181" s="63">
        <v>180201623</v>
      </c>
      <c r="C181" s="60" t="s">
        <v>206</v>
      </c>
      <c r="D181" s="61">
        <f t="shared" si="3"/>
        <v>9.95</v>
      </c>
      <c r="E181" s="61">
        <f>SUM(第一学期细分!D180,第二学期细分!D180)</f>
        <v>6.95</v>
      </c>
      <c r="F181" s="61">
        <f>SUM(第一学期细分!E180,第二学期细分!E180)</f>
        <v>3</v>
      </c>
      <c r="G181" s="62"/>
      <c r="H181" s="62"/>
      <c r="I181" s="67"/>
      <c r="J181" s="61"/>
      <c r="K181" s="61"/>
      <c r="L181" s="61"/>
    </row>
    <row r="182" ht="14.75" spans="1:12">
      <c r="A182" s="60" t="s">
        <v>182</v>
      </c>
      <c r="B182" s="63">
        <v>180201624</v>
      </c>
      <c r="C182" s="60" t="s">
        <v>207</v>
      </c>
      <c r="D182" s="61">
        <f t="shared" si="3"/>
        <v>7.9</v>
      </c>
      <c r="E182" s="61">
        <f>SUM(第一学期细分!D181,第二学期细分!D181)</f>
        <v>7.9</v>
      </c>
      <c r="F182" s="61">
        <f>SUM(第一学期细分!E181,第二学期细分!E181)</f>
        <v>0</v>
      </c>
      <c r="G182" s="62"/>
      <c r="H182" s="62"/>
      <c r="I182" s="67"/>
      <c r="J182" s="61"/>
      <c r="K182" s="61"/>
      <c r="L182" s="61"/>
    </row>
    <row r="183" ht="14.75" spans="1:12">
      <c r="A183" s="60" t="s">
        <v>182</v>
      </c>
      <c r="B183" s="63">
        <v>180201625</v>
      </c>
      <c r="C183" s="64" t="s">
        <v>208</v>
      </c>
      <c r="D183" s="61">
        <f t="shared" si="3"/>
        <v>4.35</v>
      </c>
      <c r="E183" s="61">
        <f>SUM(第一学期细分!D182,第二学期细分!D182)</f>
        <v>4.1</v>
      </c>
      <c r="F183" s="61">
        <f>SUM(第一学期细分!E182,第二学期细分!E182)</f>
        <v>0.25</v>
      </c>
      <c r="G183" s="62"/>
      <c r="H183" s="62"/>
      <c r="I183" s="67"/>
      <c r="J183" s="61"/>
      <c r="K183" s="61"/>
      <c r="L183" s="61"/>
    </row>
    <row r="184" ht="14.75" spans="1:12">
      <c r="A184" s="64" t="s">
        <v>182</v>
      </c>
      <c r="B184" s="63">
        <v>180201626</v>
      </c>
      <c r="C184" s="60" t="s">
        <v>209</v>
      </c>
      <c r="D184" s="61">
        <f t="shared" si="3"/>
        <v>2.85</v>
      </c>
      <c r="E184" s="61">
        <f>SUM(第一学期细分!D183,第二学期细分!D183)</f>
        <v>2.85</v>
      </c>
      <c r="F184" s="61">
        <f>SUM(第一学期细分!E183,第二学期细分!E183)</f>
        <v>0</v>
      </c>
      <c r="G184" s="62"/>
      <c r="H184" s="62"/>
      <c r="I184" s="57"/>
      <c r="J184" s="61"/>
      <c r="K184" s="61"/>
      <c r="L184" s="61"/>
    </row>
    <row r="185" ht="14.75" spans="1:12">
      <c r="A185" s="60" t="s">
        <v>182</v>
      </c>
      <c r="B185" s="63">
        <v>180201627</v>
      </c>
      <c r="C185" s="60" t="s">
        <v>210</v>
      </c>
      <c r="D185" s="61">
        <f t="shared" si="3"/>
        <v>2.5</v>
      </c>
      <c r="E185" s="61">
        <f>SUM(第一学期细分!D184,第二学期细分!D184)</f>
        <v>2.5</v>
      </c>
      <c r="F185" s="61">
        <f>SUM(第一学期细分!E184,第二学期细分!E184)</f>
        <v>0</v>
      </c>
      <c r="G185" s="62"/>
      <c r="H185" s="62"/>
      <c r="I185" s="67"/>
      <c r="J185" s="61"/>
      <c r="K185" s="61"/>
      <c r="L185" s="61"/>
    </row>
    <row r="186" ht="14.75" spans="1:12">
      <c r="A186" s="60" t="s">
        <v>182</v>
      </c>
      <c r="B186" s="63">
        <v>180201628</v>
      </c>
      <c r="C186" s="60" t="s">
        <v>211</v>
      </c>
      <c r="D186" s="61">
        <f t="shared" si="3"/>
        <v>4.15</v>
      </c>
      <c r="E186" s="61">
        <f>SUM(第一学期细分!D185,第二学期细分!D185)</f>
        <v>4.15</v>
      </c>
      <c r="F186" s="61">
        <f>SUM(第一学期细分!E185,第二学期细分!E185)</f>
        <v>0</v>
      </c>
      <c r="G186" s="62"/>
      <c r="H186" s="62"/>
      <c r="I186" s="67"/>
      <c r="J186" s="61"/>
      <c r="K186" s="61"/>
      <c r="L186" s="61"/>
    </row>
    <row r="187" ht="14.75" spans="1:12">
      <c r="A187" s="60" t="s">
        <v>182</v>
      </c>
      <c r="B187" s="63">
        <v>180201629</v>
      </c>
      <c r="C187" s="64" t="s">
        <v>212</v>
      </c>
      <c r="D187" s="61">
        <f t="shared" si="3"/>
        <v>1.05</v>
      </c>
      <c r="E187" s="61">
        <f>SUM(第一学期细分!D186,第二学期细分!D186)</f>
        <v>1.05</v>
      </c>
      <c r="F187" s="61">
        <f>SUM(第一学期细分!E186,第二学期细分!E186)</f>
        <v>0</v>
      </c>
      <c r="G187" s="62"/>
      <c r="H187" s="62"/>
      <c r="I187" s="67"/>
      <c r="J187" s="61"/>
      <c r="K187" s="61"/>
      <c r="L187" s="61"/>
    </row>
    <row r="188" ht="14.75" spans="1:12">
      <c r="A188" s="60" t="s">
        <v>182</v>
      </c>
      <c r="B188" s="63">
        <v>180201630</v>
      </c>
      <c r="C188" s="60" t="s">
        <v>213</v>
      </c>
      <c r="D188" s="61">
        <f t="shared" si="3"/>
        <v>5.15</v>
      </c>
      <c r="E188" s="61">
        <f>SUM(第一学期细分!D187,第二学期细分!D187)</f>
        <v>5.15</v>
      </c>
      <c r="F188" s="61">
        <f>SUM(第一学期细分!E187,第二学期细分!E187)</f>
        <v>0</v>
      </c>
      <c r="G188" s="62"/>
      <c r="H188" s="62"/>
      <c r="I188" s="67"/>
      <c r="J188" s="61"/>
      <c r="K188" s="61"/>
      <c r="L188" s="61"/>
    </row>
    <row r="189" ht="14.75" spans="1:12">
      <c r="A189" s="64" t="s">
        <v>214</v>
      </c>
      <c r="B189" s="69">
        <v>180204101</v>
      </c>
      <c r="C189" s="60" t="s">
        <v>215</v>
      </c>
      <c r="D189" s="61">
        <f t="shared" si="3"/>
        <v>7.35</v>
      </c>
      <c r="E189" s="61">
        <f>SUM(第一学期细分!D188,第二学期细分!D188)</f>
        <v>5.65</v>
      </c>
      <c r="F189" s="61">
        <f>SUM(第一学期细分!E188,第二学期细分!E188)</f>
        <v>1.7</v>
      </c>
      <c r="G189" s="62"/>
      <c r="H189" s="62"/>
      <c r="I189" s="67"/>
      <c r="J189" s="61"/>
      <c r="K189" s="61"/>
      <c r="L189" s="61"/>
    </row>
    <row r="190" ht="14.75" spans="1:12">
      <c r="A190" s="60" t="s">
        <v>214</v>
      </c>
      <c r="B190" s="69">
        <v>180204102</v>
      </c>
      <c r="C190" s="60" t="s">
        <v>216</v>
      </c>
      <c r="D190" s="61">
        <f t="shared" si="3"/>
        <v>1.55</v>
      </c>
      <c r="E190" s="61">
        <f>SUM(第一学期细分!D189,第二学期细分!D189)</f>
        <v>1.55</v>
      </c>
      <c r="F190" s="61">
        <f>SUM(第一学期细分!E189,第二学期细分!E189)</f>
        <v>0</v>
      </c>
      <c r="G190" s="62"/>
      <c r="H190" s="62"/>
      <c r="I190" s="67"/>
      <c r="J190" s="61"/>
      <c r="K190" s="61"/>
      <c r="L190" s="61"/>
    </row>
    <row r="191" ht="14.75" spans="1:12">
      <c r="A191" s="60" t="s">
        <v>214</v>
      </c>
      <c r="B191" s="69">
        <v>180204103</v>
      </c>
      <c r="C191" s="64" t="s">
        <v>217</v>
      </c>
      <c r="D191" s="61">
        <f t="shared" si="3"/>
        <v>9.9</v>
      </c>
      <c r="E191" s="61">
        <f>SUM(第一学期细分!D190,第二学期细分!D190)</f>
        <v>4.4</v>
      </c>
      <c r="F191" s="61">
        <f>SUM(第一学期细分!E190,第二学期细分!E190)</f>
        <v>5.5</v>
      </c>
      <c r="G191" s="62"/>
      <c r="H191" s="62"/>
      <c r="I191" s="67"/>
      <c r="J191" s="61"/>
      <c r="K191" s="61"/>
      <c r="L191" s="61"/>
    </row>
    <row r="192" ht="14.75" spans="1:12">
      <c r="A192" s="60" t="s">
        <v>214</v>
      </c>
      <c r="B192" s="69">
        <v>180204104</v>
      </c>
      <c r="C192" s="60" t="s">
        <v>218</v>
      </c>
      <c r="D192" s="61">
        <f t="shared" si="3"/>
        <v>9</v>
      </c>
      <c r="E192" s="61">
        <f>SUM(第一学期细分!D191,第二学期细分!D191)</f>
        <v>4.8</v>
      </c>
      <c r="F192" s="61">
        <f>SUM(第一学期细分!E191,第二学期细分!E191)</f>
        <v>4.2</v>
      </c>
      <c r="G192" s="62"/>
      <c r="H192" s="62"/>
      <c r="I192" s="67"/>
      <c r="J192" s="61"/>
      <c r="K192" s="61"/>
      <c r="L192" s="61"/>
    </row>
    <row r="193" ht="14.75" spans="1:12">
      <c r="A193" s="60" t="s">
        <v>214</v>
      </c>
      <c r="B193" s="69">
        <v>180204105</v>
      </c>
      <c r="C193" s="60" t="s">
        <v>219</v>
      </c>
      <c r="D193" s="61">
        <f t="shared" si="3"/>
        <v>7.3</v>
      </c>
      <c r="E193" s="61">
        <f>SUM(第一学期细分!D192,第二学期细分!D192)</f>
        <v>5.8</v>
      </c>
      <c r="F193" s="61">
        <f>SUM(第一学期细分!E192,第二学期细分!E192)</f>
        <v>1.5</v>
      </c>
      <c r="G193" s="62"/>
      <c r="H193" s="62"/>
      <c r="I193" s="67"/>
      <c r="J193" s="61"/>
      <c r="K193" s="61"/>
      <c r="L193" s="61"/>
    </row>
    <row r="194" ht="14.75" spans="1:12">
      <c r="A194" s="64" t="s">
        <v>214</v>
      </c>
      <c r="B194" s="69">
        <v>180204106</v>
      </c>
      <c r="C194" s="60" t="s">
        <v>220</v>
      </c>
      <c r="D194" s="61">
        <f t="shared" si="3"/>
        <v>3.3</v>
      </c>
      <c r="E194" s="61">
        <f>SUM(第一学期细分!D193,第二学期细分!D193)</f>
        <v>0.8</v>
      </c>
      <c r="F194" s="61">
        <f>SUM(第一学期细分!E193,第二学期细分!E193)</f>
        <v>2.5</v>
      </c>
      <c r="G194" s="62"/>
      <c r="H194" s="62"/>
      <c r="I194" s="67"/>
      <c r="J194" s="61"/>
      <c r="K194" s="61"/>
      <c r="L194" s="61"/>
    </row>
    <row r="195" ht="14.75" spans="1:12">
      <c r="A195" s="60" t="s">
        <v>214</v>
      </c>
      <c r="B195" s="69">
        <v>180204107</v>
      </c>
      <c r="C195" s="64" t="s">
        <v>221</v>
      </c>
      <c r="D195" s="61">
        <f t="shared" si="3"/>
        <v>12.25</v>
      </c>
      <c r="E195" s="61">
        <f>SUM(第一学期细分!D194,第二学期细分!D194)</f>
        <v>7.75</v>
      </c>
      <c r="F195" s="61">
        <f>SUM(第一学期细分!E194,第二学期细分!E194)</f>
        <v>4.5</v>
      </c>
      <c r="G195" s="62"/>
      <c r="H195" s="62"/>
      <c r="I195" s="67"/>
      <c r="J195" s="61"/>
      <c r="K195" s="61"/>
      <c r="L195" s="61"/>
    </row>
    <row r="196" ht="14.75" spans="1:12">
      <c r="A196" s="60" t="s">
        <v>214</v>
      </c>
      <c r="B196" s="69">
        <v>180204108</v>
      </c>
      <c r="C196" s="60" t="s">
        <v>222</v>
      </c>
      <c r="D196" s="61">
        <f t="shared" si="3"/>
        <v>15</v>
      </c>
      <c r="E196" s="61">
        <v>10</v>
      </c>
      <c r="F196" s="61">
        <f>SUM(第一学期细分!E195,第二学期细分!E195)</f>
        <v>6</v>
      </c>
      <c r="G196" s="62">
        <v>-1</v>
      </c>
      <c r="H196" s="62"/>
      <c r="I196" s="67"/>
      <c r="J196" s="61"/>
      <c r="K196" s="61"/>
      <c r="L196" s="61"/>
    </row>
    <row r="197" ht="14.75" spans="1:12">
      <c r="A197" s="60" t="s">
        <v>214</v>
      </c>
      <c r="B197" s="69">
        <v>180204109</v>
      </c>
      <c r="C197" s="60" t="s">
        <v>223</v>
      </c>
      <c r="D197" s="61">
        <f t="shared" si="3"/>
        <v>0.4</v>
      </c>
      <c r="E197" s="61">
        <f>SUM(第一学期细分!D196,第二学期细分!D196)</f>
        <v>0.9</v>
      </c>
      <c r="F197" s="61">
        <f>SUM(第一学期细分!E196,第二学期细分!E196)</f>
        <v>1</v>
      </c>
      <c r="G197" s="62"/>
      <c r="H197" s="62"/>
      <c r="I197" s="67"/>
      <c r="J197" s="61">
        <v>-0.5</v>
      </c>
      <c r="K197" s="61">
        <v>-1</v>
      </c>
      <c r="L197" s="61" t="s">
        <v>96</v>
      </c>
    </row>
    <row r="198" ht="14.75" spans="1:12">
      <c r="A198" s="60" t="s">
        <v>214</v>
      </c>
      <c r="B198" s="69">
        <v>180204110</v>
      </c>
      <c r="C198" s="60" t="s">
        <v>224</v>
      </c>
      <c r="D198" s="61">
        <f t="shared" si="3"/>
        <v>9.9</v>
      </c>
      <c r="E198" s="61">
        <f>SUM(第一学期细分!D197,第二学期细分!D197)</f>
        <v>6.9</v>
      </c>
      <c r="F198" s="61">
        <f>SUM(第一学期细分!E197,第二学期细分!E197)</f>
        <v>3</v>
      </c>
      <c r="G198" s="62"/>
      <c r="H198" s="62"/>
      <c r="I198" s="67"/>
      <c r="J198" s="61"/>
      <c r="K198" s="61"/>
      <c r="L198" s="61"/>
    </row>
    <row r="199" ht="14.75" spans="1:12">
      <c r="A199" s="64" t="s">
        <v>214</v>
      </c>
      <c r="B199" s="69">
        <v>180204111</v>
      </c>
      <c r="C199" s="64" t="s">
        <v>225</v>
      </c>
      <c r="D199" s="61">
        <f t="shared" si="3"/>
        <v>2.05</v>
      </c>
      <c r="E199" s="61">
        <f>SUM(第一学期细分!D198,第二学期细分!D198)</f>
        <v>2.05</v>
      </c>
      <c r="F199" s="61">
        <f>SUM(第一学期细分!E198,第二学期细分!E198)</f>
        <v>0</v>
      </c>
      <c r="G199" s="62"/>
      <c r="H199" s="62"/>
      <c r="I199" s="67"/>
      <c r="J199" s="61"/>
      <c r="K199" s="61"/>
      <c r="L199" s="61"/>
    </row>
    <row r="200" ht="14.75" spans="1:12">
      <c r="A200" s="60" t="s">
        <v>214</v>
      </c>
      <c r="B200" s="69">
        <v>180204112</v>
      </c>
      <c r="C200" s="60" t="s">
        <v>226</v>
      </c>
      <c r="D200" s="61">
        <f t="shared" si="3"/>
        <v>5.1</v>
      </c>
      <c r="E200" s="61">
        <f>SUM(第一学期细分!D199,第二学期细分!D199)</f>
        <v>5.1</v>
      </c>
      <c r="F200" s="61">
        <f>SUM(第一学期细分!E199,第二学期细分!E199)</f>
        <v>0</v>
      </c>
      <c r="G200" s="62"/>
      <c r="H200" s="62"/>
      <c r="I200" s="67"/>
      <c r="J200" s="61"/>
      <c r="K200" s="61"/>
      <c r="L200" s="61"/>
    </row>
    <row r="201" ht="14.75" spans="1:12">
      <c r="A201" s="60" t="s">
        <v>214</v>
      </c>
      <c r="B201" s="69">
        <v>180204113</v>
      </c>
      <c r="C201" s="60" t="s">
        <v>227</v>
      </c>
      <c r="D201" s="61">
        <f t="shared" si="3"/>
        <v>8.6</v>
      </c>
      <c r="E201" s="61">
        <f>SUM(第一学期细分!D200,第二学期细分!D200)</f>
        <v>7.6</v>
      </c>
      <c r="F201" s="61">
        <f>SUM(第一学期细分!E200,第二学期细分!E200)</f>
        <v>2</v>
      </c>
      <c r="G201" s="62"/>
      <c r="H201" s="62"/>
      <c r="I201" s="67"/>
      <c r="J201" s="61"/>
      <c r="K201" s="61">
        <v>-1</v>
      </c>
      <c r="L201" s="61" t="s">
        <v>228</v>
      </c>
    </row>
    <row r="202" ht="14.75" spans="1:12">
      <c r="A202" s="60" t="s">
        <v>214</v>
      </c>
      <c r="B202" s="69">
        <v>180204114</v>
      </c>
      <c r="C202" s="60" t="s">
        <v>229</v>
      </c>
      <c r="D202" s="61">
        <f t="shared" ref="D202:D265" si="4">SUM(E202:K202)</f>
        <v>2.1</v>
      </c>
      <c r="E202" s="61">
        <f>SUM(第一学期细分!D201,第二学期细分!D201)</f>
        <v>3.6</v>
      </c>
      <c r="F202" s="61">
        <f>SUM(第一学期细分!E201,第二学期细分!E201)</f>
        <v>1.5</v>
      </c>
      <c r="G202" s="62"/>
      <c r="H202" s="62"/>
      <c r="I202" s="67"/>
      <c r="J202" s="61"/>
      <c r="K202" s="61">
        <v>-3</v>
      </c>
      <c r="L202" s="61" t="s">
        <v>230</v>
      </c>
    </row>
    <row r="203" ht="14.75" spans="1:12">
      <c r="A203" s="60" t="s">
        <v>214</v>
      </c>
      <c r="B203" s="69">
        <v>180204115</v>
      </c>
      <c r="C203" s="64" t="s">
        <v>231</v>
      </c>
      <c r="D203" s="61">
        <f t="shared" si="4"/>
        <v>0.5</v>
      </c>
      <c r="E203" s="61">
        <f>SUM(第一学期细分!D202,第二学期细分!D202)</f>
        <v>2.5</v>
      </c>
      <c r="F203" s="61">
        <f>SUM(第一学期细分!E202,第二学期细分!E202)</f>
        <v>0</v>
      </c>
      <c r="G203" s="62"/>
      <c r="H203" s="62"/>
      <c r="I203" s="67"/>
      <c r="J203" s="61"/>
      <c r="K203" s="61">
        <v>-2</v>
      </c>
      <c r="L203" s="61" t="s">
        <v>89</v>
      </c>
    </row>
    <row r="204" ht="14.75" spans="1:12">
      <c r="A204" s="64" t="s">
        <v>214</v>
      </c>
      <c r="B204" s="69">
        <v>180204116</v>
      </c>
      <c r="C204" s="60" t="s">
        <v>232</v>
      </c>
      <c r="D204" s="61">
        <f t="shared" si="4"/>
        <v>7.15</v>
      </c>
      <c r="E204" s="61">
        <f>SUM(第一学期细分!D203,第二学期细分!D203)</f>
        <v>7.15</v>
      </c>
      <c r="F204" s="61">
        <f>SUM(第一学期细分!E203,第二学期细分!E203)</f>
        <v>0</v>
      </c>
      <c r="G204" s="62"/>
      <c r="H204" s="62"/>
      <c r="I204" s="67"/>
      <c r="J204" s="61"/>
      <c r="K204" s="61"/>
      <c r="L204" s="61"/>
    </row>
    <row r="205" ht="14.75" spans="1:12">
      <c r="A205" s="60" t="s">
        <v>214</v>
      </c>
      <c r="B205" s="69">
        <v>180204117</v>
      </c>
      <c r="C205" s="60" t="s">
        <v>233</v>
      </c>
      <c r="D205" s="61">
        <f t="shared" si="4"/>
        <v>10.05</v>
      </c>
      <c r="E205" s="61">
        <f>SUM(第一学期细分!D204,第二学期细分!D204)</f>
        <v>10.05</v>
      </c>
      <c r="F205" s="61">
        <f>SUM(第一学期细分!E204,第二学期细分!E204)</f>
        <v>0</v>
      </c>
      <c r="G205" s="62"/>
      <c r="H205" s="62"/>
      <c r="I205" s="67"/>
      <c r="J205" s="61"/>
      <c r="K205" s="61"/>
      <c r="L205" s="61"/>
    </row>
    <row r="206" ht="14.75" spans="1:12">
      <c r="A206" s="60" t="s">
        <v>214</v>
      </c>
      <c r="B206" s="69">
        <v>180204118</v>
      </c>
      <c r="C206" s="60" t="s">
        <v>234</v>
      </c>
      <c r="D206" s="61">
        <f t="shared" si="4"/>
        <v>6.4</v>
      </c>
      <c r="E206" s="61">
        <f>SUM(第一学期细分!D205,第二学期细分!D205)</f>
        <v>5.4</v>
      </c>
      <c r="F206" s="61">
        <f>SUM(第一学期细分!E205,第二学期细分!E205)</f>
        <v>1</v>
      </c>
      <c r="G206" s="62"/>
      <c r="H206" s="62"/>
      <c r="I206" s="67"/>
      <c r="J206" s="61"/>
      <c r="K206" s="61"/>
      <c r="L206" s="61"/>
    </row>
    <row r="207" ht="14.75" spans="1:12">
      <c r="A207" s="60" t="s">
        <v>214</v>
      </c>
      <c r="B207" s="69">
        <v>180204119</v>
      </c>
      <c r="C207" s="64" t="s">
        <v>235</v>
      </c>
      <c r="D207" s="61">
        <f t="shared" si="4"/>
        <v>3.25</v>
      </c>
      <c r="E207" s="61">
        <f>SUM(第一学期细分!D206,第二学期细分!D206)</f>
        <v>3.25</v>
      </c>
      <c r="F207" s="61">
        <f>SUM(第一学期细分!E206,第二学期细分!E206)</f>
        <v>1</v>
      </c>
      <c r="G207" s="62"/>
      <c r="H207" s="62"/>
      <c r="I207" s="67"/>
      <c r="J207" s="61">
        <v>-1</v>
      </c>
      <c r="K207" s="61"/>
      <c r="L207" s="61"/>
    </row>
    <row r="208" ht="14.75" spans="1:12">
      <c r="A208" s="60" t="s">
        <v>214</v>
      </c>
      <c r="B208" s="69">
        <v>180204120</v>
      </c>
      <c r="C208" s="60" t="s">
        <v>236</v>
      </c>
      <c r="D208" s="61">
        <f t="shared" si="4"/>
        <v>11.5</v>
      </c>
      <c r="E208" s="61">
        <v>10</v>
      </c>
      <c r="F208" s="61">
        <f>SUM(第一学期细分!E207,第二学期细分!E207)</f>
        <v>1.5</v>
      </c>
      <c r="G208" s="62"/>
      <c r="H208" s="62"/>
      <c r="I208" s="67"/>
      <c r="J208" s="61"/>
      <c r="K208" s="61"/>
      <c r="L208" s="61"/>
    </row>
    <row r="209" ht="14.75" spans="1:12">
      <c r="A209" s="64" t="s">
        <v>214</v>
      </c>
      <c r="B209" s="69">
        <v>180204121</v>
      </c>
      <c r="C209" s="60" t="s">
        <v>237</v>
      </c>
      <c r="D209" s="61">
        <f t="shared" si="4"/>
        <v>17.4</v>
      </c>
      <c r="E209" s="61">
        <f>SUM(第一学期细分!D208,第二学期细分!D208)</f>
        <v>5.4</v>
      </c>
      <c r="F209" s="61">
        <f>SUM(第一学期细分!E208,第二学期细分!E208)</f>
        <v>12</v>
      </c>
      <c r="G209" s="62"/>
      <c r="H209" s="62"/>
      <c r="I209" s="67"/>
      <c r="J209" s="61"/>
      <c r="K209" s="61"/>
      <c r="L209" s="61"/>
    </row>
    <row r="210" ht="14.75" spans="1:12">
      <c r="A210" s="60" t="s">
        <v>214</v>
      </c>
      <c r="B210" s="69">
        <v>180204122</v>
      </c>
      <c r="C210" s="60" t="s">
        <v>238</v>
      </c>
      <c r="D210" s="61">
        <f t="shared" si="4"/>
        <v>9</v>
      </c>
      <c r="E210" s="61">
        <f>SUM(第一学期细分!D209,第二学期细分!D209)</f>
        <v>10</v>
      </c>
      <c r="F210" s="61">
        <f>SUM(第一学期细分!E209,第二学期细分!E209)</f>
        <v>0</v>
      </c>
      <c r="G210" s="62"/>
      <c r="H210" s="62"/>
      <c r="I210" s="67"/>
      <c r="J210" s="61"/>
      <c r="K210" s="61">
        <v>-1</v>
      </c>
      <c r="L210" s="61" t="s">
        <v>160</v>
      </c>
    </row>
    <row r="211" ht="14.75" spans="1:12">
      <c r="A211" s="60" t="s">
        <v>214</v>
      </c>
      <c r="B211" s="69">
        <v>180204123</v>
      </c>
      <c r="C211" s="64" t="s">
        <v>239</v>
      </c>
      <c r="D211" s="61">
        <f t="shared" si="4"/>
        <v>4.45</v>
      </c>
      <c r="E211" s="61">
        <f>SUM(第一学期细分!D210,第二学期细分!D210)</f>
        <v>4.45</v>
      </c>
      <c r="F211" s="61">
        <f>SUM(第一学期细分!E210,第二学期细分!E210)</f>
        <v>0</v>
      </c>
      <c r="G211" s="62"/>
      <c r="H211" s="62"/>
      <c r="I211" s="67"/>
      <c r="J211" s="61"/>
      <c r="K211" s="61"/>
      <c r="L211" s="61"/>
    </row>
    <row r="212" ht="14.75" spans="1:12">
      <c r="A212" s="60" t="s">
        <v>214</v>
      </c>
      <c r="B212" s="69">
        <v>180204124</v>
      </c>
      <c r="C212" s="60" t="s">
        <v>240</v>
      </c>
      <c r="D212" s="61">
        <f t="shared" si="4"/>
        <v>2.9</v>
      </c>
      <c r="E212" s="61">
        <f>SUM(第一学期细分!D211,第二学期细分!D211)</f>
        <v>2.9</v>
      </c>
      <c r="F212" s="61">
        <f>SUM(第一学期细分!E211,第二学期细分!E211)</f>
        <v>0</v>
      </c>
      <c r="G212" s="62"/>
      <c r="H212" s="62"/>
      <c r="I212" s="67"/>
      <c r="J212" s="61"/>
      <c r="K212" s="61"/>
      <c r="L212" s="61"/>
    </row>
    <row r="213" ht="14.75" spans="1:12">
      <c r="A213" s="60" t="s">
        <v>214</v>
      </c>
      <c r="B213" s="69">
        <v>180204125</v>
      </c>
      <c r="C213" s="60" t="s">
        <v>241</v>
      </c>
      <c r="D213" s="61">
        <f t="shared" si="4"/>
        <v>1.05</v>
      </c>
      <c r="E213" s="61">
        <f>SUM(第一学期细分!D212,第二学期细分!D212)</f>
        <v>2.05</v>
      </c>
      <c r="F213" s="61">
        <f>SUM(第一学期细分!E212,第二学期细分!E212)</f>
        <v>0</v>
      </c>
      <c r="G213" s="62"/>
      <c r="H213" s="62">
        <v>-1</v>
      </c>
      <c r="I213" s="67" t="s">
        <v>242</v>
      </c>
      <c r="J213" s="61"/>
      <c r="K213" s="61"/>
      <c r="L213" s="61"/>
    </row>
    <row r="214" ht="14.75" spans="1:12">
      <c r="A214" s="64" t="s">
        <v>214</v>
      </c>
      <c r="B214" s="69">
        <v>180204126</v>
      </c>
      <c r="C214" s="60" t="s">
        <v>243</v>
      </c>
      <c r="D214" s="61">
        <f t="shared" si="4"/>
        <v>4.6</v>
      </c>
      <c r="E214" s="61">
        <f>SUM(第一学期细分!D213,第二学期细分!D213)</f>
        <v>4.6</v>
      </c>
      <c r="F214" s="61">
        <f>SUM(第一学期细分!E213,第二学期细分!E213)</f>
        <v>0</v>
      </c>
      <c r="G214" s="62"/>
      <c r="H214" s="62"/>
      <c r="I214" s="67"/>
      <c r="J214" s="61"/>
      <c r="K214" s="61"/>
      <c r="L214" s="61"/>
    </row>
    <row r="215" ht="14.75" spans="1:12">
      <c r="A215" s="60" t="s">
        <v>214</v>
      </c>
      <c r="B215" s="69">
        <v>180204127</v>
      </c>
      <c r="C215" s="64" t="s">
        <v>244</v>
      </c>
      <c r="D215" s="61">
        <f t="shared" si="4"/>
        <v>9</v>
      </c>
      <c r="E215" s="61">
        <f>SUM(第一学期细分!D214,第二学期细分!D214)</f>
        <v>5</v>
      </c>
      <c r="F215" s="61">
        <f>SUM(第一学期细分!E214,第二学期细分!E214)</f>
        <v>4</v>
      </c>
      <c r="G215" s="62"/>
      <c r="H215" s="62"/>
      <c r="I215" s="67"/>
      <c r="J215" s="61"/>
      <c r="K215" s="61"/>
      <c r="L215" s="61"/>
    </row>
    <row r="216" ht="14.75" spans="1:12">
      <c r="A216" s="60" t="s">
        <v>214</v>
      </c>
      <c r="B216" s="69">
        <v>180204128</v>
      </c>
      <c r="C216" s="60" t="s">
        <v>245</v>
      </c>
      <c r="D216" s="61">
        <f t="shared" si="4"/>
        <v>6.1</v>
      </c>
      <c r="E216" s="61">
        <f>SUM(第一学期细分!D215,第二学期细分!D215)</f>
        <v>4.1</v>
      </c>
      <c r="F216" s="61">
        <f>SUM(第一学期细分!E215,第二学期细分!E215)</f>
        <v>2</v>
      </c>
      <c r="G216" s="62"/>
      <c r="H216" s="62"/>
      <c r="I216" s="67"/>
      <c r="J216" s="61"/>
      <c r="K216" s="61"/>
      <c r="L216" s="61"/>
    </row>
    <row r="217" ht="14.75" spans="1:12">
      <c r="A217" s="60" t="s">
        <v>214</v>
      </c>
      <c r="B217" s="69">
        <v>180204129</v>
      </c>
      <c r="C217" s="60" t="s">
        <v>246</v>
      </c>
      <c r="D217" s="61">
        <f t="shared" si="4"/>
        <v>6.5</v>
      </c>
      <c r="E217" s="61">
        <f>SUM(第一学期细分!D216,第二学期细分!D216)</f>
        <v>6.5</v>
      </c>
      <c r="F217" s="61">
        <f>SUM(第一学期细分!E216,第二学期细分!E216)</f>
        <v>0</v>
      </c>
      <c r="G217" s="62"/>
      <c r="H217" s="62"/>
      <c r="I217" s="70"/>
      <c r="J217" s="61"/>
      <c r="K217" s="61"/>
      <c r="L217" s="61"/>
    </row>
    <row r="218" ht="14.75" spans="1:12">
      <c r="A218" s="60" t="s">
        <v>214</v>
      </c>
      <c r="B218" s="69">
        <v>180204130</v>
      </c>
      <c r="C218" s="60" t="s">
        <v>247</v>
      </c>
      <c r="D218" s="61">
        <f t="shared" si="4"/>
        <v>1.3</v>
      </c>
      <c r="E218" s="61">
        <f>SUM(第一学期细分!D217,第二学期细分!D217)</f>
        <v>1.3</v>
      </c>
      <c r="F218" s="61">
        <f>SUM(第一学期细分!E217,第二学期细分!E217)</f>
        <v>0</v>
      </c>
      <c r="G218" s="62"/>
      <c r="H218" s="62"/>
      <c r="I218" s="67"/>
      <c r="J218" s="61"/>
      <c r="K218" s="61"/>
      <c r="L218" s="61"/>
    </row>
    <row r="219" ht="14.75" spans="1:12">
      <c r="A219" s="64" t="s">
        <v>214</v>
      </c>
      <c r="B219" s="69">
        <v>180204131</v>
      </c>
      <c r="C219" s="64" t="s">
        <v>248</v>
      </c>
      <c r="D219" s="61">
        <f t="shared" si="4"/>
        <v>4.7</v>
      </c>
      <c r="E219" s="61">
        <f>SUM(第一学期细分!D218,第二学期细分!D218)</f>
        <v>4.7</v>
      </c>
      <c r="F219" s="61">
        <f>SUM(第一学期细分!E218,第二学期细分!E218)</f>
        <v>0</v>
      </c>
      <c r="G219" s="62"/>
      <c r="H219" s="62"/>
      <c r="I219" s="67"/>
      <c r="J219" s="61"/>
      <c r="K219" s="61"/>
      <c r="L219" s="61"/>
    </row>
    <row r="220" ht="14.75" spans="1:12">
      <c r="A220" s="60" t="s">
        <v>214</v>
      </c>
      <c r="B220" s="69">
        <v>180204132</v>
      </c>
      <c r="C220" s="60" t="s">
        <v>249</v>
      </c>
      <c r="D220" s="61">
        <f t="shared" si="4"/>
        <v>3.9</v>
      </c>
      <c r="E220" s="61">
        <f>SUM(第一学期细分!D219,第二学期细分!D219)</f>
        <v>3.9</v>
      </c>
      <c r="F220" s="61">
        <f>SUM(第一学期细分!E219,第二学期细分!E219)</f>
        <v>0</v>
      </c>
      <c r="G220" s="62"/>
      <c r="H220" s="62"/>
      <c r="I220" s="67"/>
      <c r="J220" s="61"/>
      <c r="K220" s="61"/>
      <c r="L220" s="61"/>
    </row>
    <row r="221" ht="14.75" spans="1:12">
      <c r="A221" s="60" t="s">
        <v>250</v>
      </c>
      <c r="B221" s="69">
        <v>180204201</v>
      </c>
      <c r="C221" s="60" t="s">
        <v>251</v>
      </c>
      <c r="D221" s="61">
        <f t="shared" si="4"/>
        <v>0.9</v>
      </c>
      <c r="E221" s="61">
        <f>SUM(第一学期细分!D220,第二学期细分!D220)</f>
        <v>0.7</v>
      </c>
      <c r="F221" s="61">
        <f>SUM(第一学期细分!E220,第二学期细分!E220)</f>
        <v>0.2</v>
      </c>
      <c r="G221" s="62"/>
      <c r="H221" s="62"/>
      <c r="I221" s="67"/>
      <c r="J221" s="61"/>
      <c r="K221" s="61"/>
      <c r="L221" s="61"/>
    </row>
    <row r="222" ht="14.75" spans="1:12">
      <c r="A222" s="60" t="s">
        <v>250</v>
      </c>
      <c r="B222" s="69">
        <v>180204202</v>
      </c>
      <c r="C222" s="60" t="s">
        <v>252</v>
      </c>
      <c r="D222" s="61">
        <f t="shared" si="4"/>
        <v>6.9</v>
      </c>
      <c r="E222" s="61">
        <f>SUM(第一学期细分!D221,第二学期细分!D221)</f>
        <v>5.4</v>
      </c>
      <c r="F222" s="61">
        <f>SUM(第一学期细分!E221,第二学期细分!E221)</f>
        <v>1.5</v>
      </c>
      <c r="G222" s="62"/>
      <c r="H222" s="62"/>
      <c r="I222" s="67"/>
      <c r="J222" s="61"/>
      <c r="K222" s="61"/>
      <c r="L222" s="61"/>
    </row>
    <row r="223" ht="14.75" spans="1:12">
      <c r="A223" s="60" t="s">
        <v>250</v>
      </c>
      <c r="B223" s="69">
        <v>180204203</v>
      </c>
      <c r="C223" s="64" t="s">
        <v>253</v>
      </c>
      <c r="D223" s="61">
        <f t="shared" si="4"/>
        <v>5.1</v>
      </c>
      <c r="E223" s="61">
        <f>SUM(第一学期细分!D222,第二学期细分!D222)</f>
        <v>2.4</v>
      </c>
      <c r="F223" s="61">
        <f>SUM(第一学期细分!E222,第二学期细分!E222)</f>
        <v>2.7</v>
      </c>
      <c r="G223" s="62"/>
      <c r="H223" s="62"/>
      <c r="I223" s="67"/>
      <c r="J223" s="61"/>
      <c r="K223" s="61"/>
      <c r="L223" s="61"/>
    </row>
    <row r="224" ht="14.75" spans="1:12">
      <c r="A224" s="64" t="s">
        <v>250</v>
      </c>
      <c r="B224" s="69">
        <v>180204204</v>
      </c>
      <c r="C224" s="60" t="s">
        <v>254</v>
      </c>
      <c r="D224" s="61">
        <f t="shared" si="4"/>
        <v>3.9</v>
      </c>
      <c r="E224" s="61">
        <f>SUM(第一学期细分!D223,第二学期细分!D223)</f>
        <v>2.4</v>
      </c>
      <c r="F224" s="61">
        <f>SUM(第一学期细分!E223,第二学期细分!E223)</f>
        <v>2.5</v>
      </c>
      <c r="G224" s="62"/>
      <c r="H224" s="62">
        <v>-1</v>
      </c>
      <c r="I224" s="71" t="s">
        <v>255</v>
      </c>
      <c r="J224" s="61"/>
      <c r="K224" s="61"/>
      <c r="L224" s="61"/>
    </row>
    <row r="225" ht="14.75" spans="1:12">
      <c r="A225" s="60" t="s">
        <v>250</v>
      </c>
      <c r="B225" s="69">
        <v>180204205</v>
      </c>
      <c r="C225" s="60" t="s">
        <v>256</v>
      </c>
      <c r="D225" s="61">
        <f t="shared" si="4"/>
        <v>4.35</v>
      </c>
      <c r="E225" s="61">
        <f>SUM(第一学期细分!D224,第二学期细分!D224)</f>
        <v>5.15</v>
      </c>
      <c r="F225" s="61">
        <f>SUM(第一学期细分!E224,第二学期细分!E224)</f>
        <v>0.2</v>
      </c>
      <c r="G225" s="62">
        <v>-1</v>
      </c>
      <c r="H225" s="62"/>
      <c r="I225" s="67"/>
      <c r="J225" s="61"/>
      <c r="K225" s="61"/>
      <c r="L225" s="61"/>
    </row>
    <row r="226" ht="14.75" spans="1:12">
      <c r="A226" s="60" t="s">
        <v>250</v>
      </c>
      <c r="B226" s="69">
        <v>180204206</v>
      </c>
      <c r="C226" s="60" t="s">
        <v>257</v>
      </c>
      <c r="D226" s="61">
        <f t="shared" si="4"/>
        <v>3.8</v>
      </c>
      <c r="E226" s="61">
        <f>SUM(第一学期细分!D225,第二学期细分!D225)</f>
        <v>3.8</v>
      </c>
      <c r="F226" s="61">
        <f>SUM(第一学期细分!E225,第二学期细分!E225)</f>
        <v>0</v>
      </c>
      <c r="G226" s="62"/>
      <c r="H226" s="62"/>
      <c r="I226" s="67"/>
      <c r="J226" s="61"/>
      <c r="K226" s="61"/>
      <c r="L226" s="61"/>
    </row>
    <row r="227" ht="14.75" spans="1:12">
      <c r="A227" s="60" t="s">
        <v>250</v>
      </c>
      <c r="B227" s="69">
        <v>180204208</v>
      </c>
      <c r="C227" s="64" t="s">
        <v>258</v>
      </c>
      <c r="D227" s="61">
        <f t="shared" si="4"/>
        <v>2.6</v>
      </c>
      <c r="E227" s="61">
        <f>SUM(第一学期细分!D226,第二学期细分!D226)</f>
        <v>3.6</v>
      </c>
      <c r="F227" s="61">
        <f>SUM(第一学期细分!E226,第二学期细分!E226)</f>
        <v>0</v>
      </c>
      <c r="G227" s="62"/>
      <c r="H227" s="62"/>
      <c r="I227" s="67"/>
      <c r="J227" s="61">
        <v>-1</v>
      </c>
      <c r="K227" s="61"/>
      <c r="L227" s="61"/>
    </row>
    <row r="228" ht="14.75" spans="1:12">
      <c r="A228" s="60" t="s">
        <v>250</v>
      </c>
      <c r="B228" s="69">
        <v>180204209</v>
      </c>
      <c r="C228" s="60" t="s">
        <v>259</v>
      </c>
      <c r="D228" s="61">
        <f t="shared" si="4"/>
        <v>-0.5</v>
      </c>
      <c r="E228" s="61">
        <f>SUM(第一学期细分!D227,第二学期细分!D227)</f>
        <v>0.5</v>
      </c>
      <c r="F228" s="61">
        <f>SUM(第一学期细分!E227,第二学期细分!E227)</f>
        <v>0</v>
      </c>
      <c r="G228" s="62">
        <v>-1</v>
      </c>
      <c r="H228" s="62"/>
      <c r="I228" s="67"/>
      <c r="J228" s="61"/>
      <c r="K228" s="61"/>
      <c r="L228" s="61"/>
    </row>
    <row r="229" ht="14.75" spans="1:12">
      <c r="A229" s="64" t="s">
        <v>250</v>
      </c>
      <c r="B229" s="69">
        <v>180204210</v>
      </c>
      <c r="C229" s="60" t="s">
        <v>260</v>
      </c>
      <c r="D229" s="61">
        <f t="shared" si="4"/>
        <v>2.65</v>
      </c>
      <c r="E229" s="61">
        <f>SUM(第一学期细分!D228,第二学期细分!D228)</f>
        <v>2.65</v>
      </c>
      <c r="F229" s="61">
        <f>SUM(第一学期细分!E228,第二学期细分!E228)</f>
        <v>0</v>
      </c>
      <c r="G229" s="62"/>
      <c r="H229" s="62"/>
      <c r="I229" s="67"/>
      <c r="J229" s="61"/>
      <c r="K229" s="61"/>
      <c r="L229" s="61"/>
    </row>
    <row r="230" ht="14.75" spans="1:12">
      <c r="A230" s="60" t="s">
        <v>250</v>
      </c>
      <c r="B230" s="69">
        <v>180204211</v>
      </c>
      <c r="C230" s="60" t="s">
        <v>261</v>
      </c>
      <c r="D230" s="61">
        <f t="shared" si="4"/>
        <v>7.95</v>
      </c>
      <c r="E230" s="61">
        <f>SUM(第一学期细分!D229,第二学期细分!D229)</f>
        <v>5.45</v>
      </c>
      <c r="F230" s="61">
        <f>SUM(第一学期细分!E229,第二学期细分!E229)</f>
        <v>2.5</v>
      </c>
      <c r="G230" s="62"/>
      <c r="H230" s="62"/>
      <c r="I230" s="67"/>
      <c r="J230" s="61"/>
      <c r="K230" s="61"/>
      <c r="L230" s="61"/>
    </row>
    <row r="231" ht="14.75" spans="1:12">
      <c r="A231" s="60" t="s">
        <v>250</v>
      </c>
      <c r="B231" s="69">
        <v>180204212</v>
      </c>
      <c r="C231" s="64" t="s">
        <v>262</v>
      </c>
      <c r="D231" s="61">
        <f t="shared" si="4"/>
        <v>2</v>
      </c>
      <c r="E231" s="61">
        <f>SUM(第一学期细分!D230,第二学期细分!D230)</f>
        <v>2</v>
      </c>
      <c r="F231" s="61">
        <f>SUM(第一学期细分!E230,第二学期细分!E230)</f>
        <v>0</v>
      </c>
      <c r="G231" s="62"/>
      <c r="H231" s="62"/>
      <c r="I231" s="67"/>
      <c r="J231" s="61"/>
      <c r="K231" s="61"/>
      <c r="L231" s="61"/>
    </row>
    <row r="232" ht="14.75" spans="1:12">
      <c r="A232" s="60" t="s">
        <v>250</v>
      </c>
      <c r="B232" s="69">
        <v>180204213</v>
      </c>
      <c r="C232" s="60" t="s">
        <v>263</v>
      </c>
      <c r="D232" s="61">
        <f t="shared" si="4"/>
        <v>2.5</v>
      </c>
      <c r="E232" s="61">
        <f>SUM(第一学期细分!D231,第二学期细分!D231)</f>
        <v>2.5</v>
      </c>
      <c r="F232" s="61">
        <f>SUM(第一学期细分!E231,第二学期细分!E231)</f>
        <v>0</v>
      </c>
      <c r="G232" s="62"/>
      <c r="H232" s="62"/>
      <c r="I232" s="67"/>
      <c r="J232" s="61"/>
      <c r="K232" s="61"/>
      <c r="L232" s="61"/>
    </row>
    <row r="233" ht="14.75" spans="1:12">
      <c r="A233" s="60" t="s">
        <v>250</v>
      </c>
      <c r="B233" s="69">
        <v>180204214</v>
      </c>
      <c r="C233" s="60" t="s">
        <v>264</v>
      </c>
      <c r="D233" s="61">
        <f t="shared" si="4"/>
        <v>3.3</v>
      </c>
      <c r="E233" s="61">
        <f>SUM(第一学期细分!D232,第二学期细分!D232)</f>
        <v>3.3</v>
      </c>
      <c r="F233" s="61">
        <f>SUM(第一学期细分!E232,第二学期细分!E232)</f>
        <v>0</v>
      </c>
      <c r="G233" s="62"/>
      <c r="H233" s="62"/>
      <c r="I233" s="67"/>
      <c r="J233" s="61"/>
      <c r="K233" s="61"/>
      <c r="L233" s="61"/>
    </row>
    <row r="234" ht="14.75" spans="1:12">
      <c r="A234" s="64" t="s">
        <v>250</v>
      </c>
      <c r="B234" s="69">
        <v>180204215</v>
      </c>
      <c r="C234" s="60" t="s">
        <v>265</v>
      </c>
      <c r="D234" s="61">
        <f t="shared" si="4"/>
        <v>3.1</v>
      </c>
      <c r="E234" s="61">
        <f>SUM(第一学期细分!D233,第二学期细分!D233)</f>
        <v>3.1</v>
      </c>
      <c r="F234" s="61">
        <f>SUM(第一学期细分!E233,第二学期细分!E233)</f>
        <v>0</v>
      </c>
      <c r="G234" s="62"/>
      <c r="H234" s="62"/>
      <c r="I234" s="67"/>
      <c r="J234" s="61"/>
      <c r="K234" s="61"/>
      <c r="L234" s="61"/>
    </row>
    <row r="235" ht="14.75" spans="1:12">
      <c r="A235" s="60" t="s">
        <v>250</v>
      </c>
      <c r="B235" s="69">
        <v>180204216</v>
      </c>
      <c r="C235" s="64" t="s">
        <v>266</v>
      </c>
      <c r="D235" s="61">
        <f t="shared" si="4"/>
        <v>8.15</v>
      </c>
      <c r="E235" s="61">
        <f>SUM(第一学期细分!D234,第二学期细分!D234)</f>
        <v>7.15</v>
      </c>
      <c r="F235" s="61">
        <f>SUM(第一学期细分!E234,第二学期细分!E234)</f>
        <v>1</v>
      </c>
      <c r="G235" s="62"/>
      <c r="H235" s="62"/>
      <c r="I235" s="67"/>
      <c r="J235" s="61"/>
      <c r="K235" s="61"/>
      <c r="L235" s="61"/>
    </row>
    <row r="236" ht="14.75" spans="1:12">
      <c r="A236" s="60" t="s">
        <v>250</v>
      </c>
      <c r="B236" s="69">
        <v>180204217</v>
      </c>
      <c r="C236" s="60" t="s">
        <v>267</v>
      </c>
      <c r="D236" s="61">
        <f t="shared" si="4"/>
        <v>-1.5</v>
      </c>
      <c r="E236" s="61">
        <f>SUM(第一学期细分!D235,第二学期细分!D235)</f>
        <v>1.5</v>
      </c>
      <c r="F236" s="61">
        <f>SUM(第一学期细分!E235,第二学期细分!E235)</f>
        <v>0</v>
      </c>
      <c r="G236" s="62"/>
      <c r="H236" s="62">
        <v>-1</v>
      </c>
      <c r="I236" s="67" t="s">
        <v>268</v>
      </c>
      <c r="J236" s="61">
        <v>-2</v>
      </c>
      <c r="K236" s="61"/>
      <c r="L236" s="61"/>
    </row>
    <row r="237" ht="14.75" spans="1:12">
      <c r="A237" s="60" t="s">
        <v>250</v>
      </c>
      <c r="B237" s="69">
        <v>180204218</v>
      </c>
      <c r="C237" s="60" t="s">
        <v>269</v>
      </c>
      <c r="D237" s="61">
        <f t="shared" si="4"/>
        <v>1.9</v>
      </c>
      <c r="E237" s="61">
        <f>SUM(第一学期细分!D236,第二学期细分!D236)</f>
        <v>3.9</v>
      </c>
      <c r="F237" s="61">
        <f>SUM(第一学期细分!E236,第二学期细分!E236)</f>
        <v>0</v>
      </c>
      <c r="G237" s="62"/>
      <c r="H237" s="62">
        <v>-1</v>
      </c>
      <c r="I237" s="67" t="s">
        <v>268</v>
      </c>
      <c r="J237" s="61">
        <v>-1</v>
      </c>
      <c r="K237" s="61"/>
      <c r="L237" s="61"/>
    </row>
    <row r="238" ht="14.75" spans="1:12">
      <c r="A238" s="60" t="s">
        <v>250</v>
      </c>
      <c r="B238" s="69">
        <v>180204219</v>
      </c>
      <c r="C238" s="60" t="s">
        <v>270</v>
      </c>
      <c r="D238" s="61">
        <f t="shared" si="4"/>
        <v>2.55</v>
      </c>
      <c r="E238" s="61">
        <f>SUM(第一学期细分!D237,第二学期细分!D237)</f>
        <v>4.55</v>
      </c>
      <c r="F238" s="61">
        <f>SUM(第一学期细分!E237,第二学期细分!E237)</f>
        <v>0</v>
      </c>
      <c r="G238" s="62"/>
      <c r="H238" s="62">
        <v>-1</v>
      </c>
      <c r="I238" s="67" t="s">
        <v>268</v>
      </c>
      <c r="J238" s="61">
        <v>-1</v>
      </c>
      <c r="K238" s="61"/>
      <c r="L238" s="61"/>
    </row>
    <row r="239" ht="14.75" spans="1:12">
      <c r="A239" s="64" t="s">
        <v>250</v>
      </c>
      <c r="B239" s="69">
        <v>180204220</v>
      </c>
      <c r="C239" s="64" t="s">
        <v>271</v>
      </c>
      <c r="D239" s="61">
        <f t="shared" si="4"/>
        <v>0.5</v>
      </c>
      <c r="E239" s="61">
        <f>SUM(第一学期细分!D238,第二学期细分!D238)</f>
        <v>2.5</v>
      </c>
      <c r="F239" s="61">
        <f>SUM(第一学期细分!E238,第二学期细分!E238)</f>
        <v>1</v>
      </c>
      <c r="G239" s="62"/>
      <c r="H239" s="62">
        <v>-1</v>
      </c>
      <c r="I239" s="67" t="s">
        <v>268</v>
      </c>
      <c r="J239" s="61">
        <v>-2</v>
      </c>
      <c r="K239" s="61"/>
      <c r="L239" s="61"/>
    </row>
    <row r="240" ht="14.75" spans="1:12">
      <c r="A240" s="60" t="s">
        <v>250</v>
      </c>
      <c r="B240" s="69">
        <v>180204221</v>
      </c>
      <c r="C240" s="60" t="s">
        <v>272</v>
      </c>
      <c r="D240" s="61">
        <f t="shared" si="4"/>
        <v>-3</v>
      </c>
      <c r="E240" s="61">
        <f>SUM(第一学期细分!D239,第二学期细分!D239)</f>
        <v>1</v>
      </c>
      <c r="F240" s="61">
        <f>SUM(第一学期细分!E239,第二学期细分!E239)</f>
        <v>0</v>
      </c>
      <c r="G240" s="62">
        <v>-1</v>
      </c>
      <c r="H240" s="62">
        <v>-1</v>
      </c>
      <c r="I240" s="67" t="s">
        <v>268</v>
      </c>
      <c r="J240" s="61">
        <v>-2</v>
      </c>
      <c r="K240" s="61"/>
      <c r="L240" s="61"/>
    </row>
    <row r="241" ht="14.75" spans="1:12">
      <c r="A241" s="60" t="s">
        <v>250</v>
      </c>
      <c r="B241" s="69">
        <v>180204222</v>
      </c>
      <c r="C241" s="60" t="s">
        <v>273</v>
      </c>
      <c r="D241" s="61">
        <f t="shared" si="4"/>
        <v>-1.1</v>
      </c>
      <c r="E241" s="61">
        <f>SUM(第一学期细分!D240,第二学期细分!D240)</f>
        <v>0.9</v>
      </c>
      <c r="F241" s="61">
        <f>SUM(第一学期细分!E240,第二学期细分!E240)</f>
        <v>0</v>
      </c>
      <c r="G241" s="62"/>
      <c r="H241" s="62">
        <v>-1</v>
      </c>
      <c r="I241" s="67" t="s">
        <v>268</v>
      </c>
      <c r="J241" s="61">
        <v>-1</v>
      </c>
      <c r="K241" s="61"/>
      <c r="L241" s="61"/>
    </row>
    <row r="242" ht="14.75" spans="1:12">
      <c r="A242" s="60" t="s">
        <v>250</v>
      </c>
      <c r="B242" s="69">
        <v>180204223</v>
      </c>
      <c r="C242" s="60" t="s">
        <v>274</v>
      </c>
      <c r="D242" s="61">
        <f t="shared" si="4"/>
        <v>11.1</v>
      </c>
      <c r="E242" s="61">
        <f>SUM(第一学期细分!D241,第二学期细分!D241)</f>
        <v>10.1</v>
      </c>
      <c r="F242" s="61">
        <f>SUM(第一学期细分!E241,第二学期细分!E241)</f>
        <v>3</v>
      </c>
      <c r="G242" s="62"/>
      <c r="H242" s="62">
        <v>-1</v>
      </c>
      <c r="I242" s="67" t="s">
        <v>268</v>
      </c>
      <c r="J242" s="61">
        <v>-1</v>
      </c>
      <c r="K242" s="61"/>
      <c r="L242" s="61"/>
    </row>
    <row r="243" ht="14.75" spans="1:12">
      <c r="A243" s="60" t="s">
        <v>250</v>
      </c>
      <c r="B243" s="69">
        <v>180204224</v>
      </c>
      <c r="C243" s="64" t="s">
        <v>275</v>
      </c>
      <c r="D243" s="61">
        <f t="shared" si="4"/>
        <v>-1</v>
      </c>
      <c r="E243" s="61">
        <f>SUM(第一学期细分!D242,第二学期细分!D242)</f>
        <v>1</v>
      </c>
      <c r="F243" s="61">
        <f>SUM(第一学期细分!E242,第二学期细分!E242)</f>
        <v>0</v>
      </c>
      <c r="G243" s="62">
        <v>-1</v>
      </c>
      <c r="H243" s="62"/>
      <c r="I243" s="67"/>
      <c r="J243" s="61">
        <v>-1</v>
      </c>
      <c r="K243" s="61"/>
      <c r="L243" s="61"/>
    </row>
    <row r="244" ht="14.75" spans="1:12">
      <c r="A244" s="64" t="s">
        <v>250</v>
      </c>
      <c r="B244" s="69">
        <v>180204225</v>
      </c>
      <c r="C244" s="60" t="s">
        <v>276</v>
      </c>
      <c r="D244" s="61">
        <f t="shared" si="4"/>
        <v>1.2</v>
      </c>
      <c r="E244" s="61">
        <f>SUM(第一学期细分!D243,第二学期细分!D243)</f>
        <v>1.2</v>
      </c>
      <c r="F244" s="61">
        <f>SUM(第一学期细分!E243,第二学期细分!E243)</f>
        <v>0</v>
      </c>
      <c r="G244" s="62"/>
      <c r="H244" s="62"/>
      <c r="I244" s="67"/>
      <c r="J244" s="61"/>
      <c r="K244" s="61"/>
      <c r="L244" s="61"/>
    </row>
    <row r="245" ht="14.75" spans="1:12">
      <c r="A245" s="60" t="s">
        <v>250</v>
      </c>
      <c r="B245" s="69">
        <v>180204226</v>
      </c>
      <c r="C245" s="60" t="s">
        <v>277</v>
      </c>
      <c r="D245" s="61">
        <f t="shared" si="4"/>
        <v>0.75</v>
      </c>
      <c r="E245" s="61">
        <f>SUM(第一学期细分!D244,第二学期细分!D244)</f>
        <v>1.25</v>
      </c>
      <c r="F245" s="61">
        <f>SUM(第一学期细分!E244,第二学期细分!E244)</f>
        <v>0</v>
      </c>
      <c r="G245" s="62"/>
      <c r="H245" s="62"/>
      <c r="I245" s="67"/>
      <c r="J245" s="61">
        <v>-0.5</v>
      </c>
      <c r="K245" s="61"/>
      <c r="L245" s="61"/>
    </row>
    <row r="246" ht="14.75" spans="1:12">
      <c r="A246" s="60" t="s">
        <v>250</v>
      </c>
      <c r="B246" s="69">
        <v>180204227</v>
      </c>
      <c r="C246" s="60" t="s">
        <v>278</v>
      </c>
      <c r="D246" s="61">
        <f t="shared" si="4"/>
        <v>0</v>
      </c>
      <c r="E246" s="61">
        <f>SUM(第一学期细分!D245,第二学期细分!D245)</f>
        <v>2</v>
      </c>
      <c r="F246" s="61">
        <f>SUM(第一学期细分!E245,第二学期细分!E245)</f>
        <v>0</v>
      </c>
      <c r="G246" s="62"/>
      <c r="H246" s="62"/>
      <c r="I246" s="67"/>
      <c r="J246" s="61">
        <v>-2</v>
      </c>
      <c r="K246" s="61"/>
      <c r="L246" s="61"/>
    </row>
    <row r="247" ht="14.75" spans="1:12">
      <c r="A247" s="60" t="s">
        <v>250</v>
      </c>
      <c r="B247" s="69">
        <v>180204228</v>
      </c>
      <c r="C247" s="64" t="s">
        <v>279</v>
      </c>
      <c r="D247" s="61">
        <f t="shared" si="4"/>
        <v>1</v>
      </c>
      <c r="E247" s="61">
        <f>SUM(第一学期细分!D246,第二学期细分!D246)</f>
        <v>1</v>
      </c>
      <c r="F247" s="61">
        <f>SUM(第一学期细分!E246,第二学期细分!E246)</f>
        <v>0</v>
      </c>
      <c r="G247" s="62"/>
      <c r="H247" s="62"/>
      <c r="I247" s="67"/>
      <c r="J247" s="61"/>
      <c r="K247" s="61"/>
      <c r="L247" s="61"/>
    </row>
    <row r="248" ht="14.75" spans="1:12">
      <c r="A248" s="60" t="s">
        <v>250</v>
      </c>
      <c r="B248" s="69">
        <v>180204229</v>
      </c>
      <c r="C248" s="60" t="s">
        <v>108</v>
      </c>
      <c r="D248" s="61">
        <f t="shared" si="4"/>
        <v>3.65</v>
      </c>
      <c r="E248" s="61">
        <f>SUM(第一学期细分!D247,第二学期细分!D247)</f>
        <v>3.65</v>
      </c>
      <c r="F248" s="61">
        <f>SUM(第一学期细分!E247,第二学期细分!E247)</f>
        <v>0</v>
      </c>
      <c r="G248" s="62"/>
      <c r="H248" s="62"/>
      <c r="I248" s="67"/>
      <c r="J248" s="61"/>
      <c r="K248" s="61"/>
      <c r="L248" s="61"/>
    </row>
    <row r="249" ht="14.75" spans="1:12">
      <c r="A249" s="64" t="s">
        <v>250</v>
      </c>
      <c r="B249" s="69">
        <v>180204230</v>
      </c>
      <c r="C249" s="60" t="s">
        <v>280</v>
      </c>
      <c r="D249" s="61">
        <f t="shared" si="4"/>
        <v>1</v>
      </c>
      <c r="E249" s="61">
        <f>SUM(第一学期细分!D248,第二学期细分!D248)</f>
        <v>1</v>
      </c>
      <c r="F249" s="61">
        <f>SUM(第一学期细分!E248,第二学期细分!E248)</f>
        <v>0</v>
      </c>
      <c r="G249" s="62"/>
      <c r="H249" s="62"/>
      <c r="I249" s="67"/>
      <c r="J249" s="61"/>
      <c r="K249" s="61"/>
      <c r="L249" s="61"/>
    </row>
    <row r="250" ht="14.75" spans="1:12">
      <c r="A250" s="60" t="s">
        <v>250</v>
      </c>
      <c r="B250" s="69">
        <v>180204231</v>
      </c>
      <c r="C250" s="60" t="s">
        <v>281</v>
      </c>
      <c r="D250" s="61">
        <f t="shared" si="4"/>
        <v>-1.2</v>
      </c>
      <c r="E250" s="61">
        <f>SUM(第一学期细分!D249,第二学期细分!D249)</f>
        <v>0.8</v>
      </c>
      <c r="F250" s="61">
        <f>SUM(第一学期细分!E249,第二学期细分!E249)</f>
        <v>0</v>
      </c>
      <c r="G250" s="62">
        <v>-1</v>
      </c>
      <c r="H250" s="62"/>
      <c r="I250" s="67"/>
      <c r="J250" s="61">
        <v>-1</v>
      </c>
      <c r="K250" s="61"/>
      <c r="L250" s="61"/>
    </row>
    <row r="251" ht="14.75" spans="1:12">
      <c r="A251" s="60" t="s">
        <v>250</v>
      </c>
      <c r="B251" s="69">
        <v>180204232</v>
      </c>
      <c r="C251" s="64" t="s">
        <v>282</v>
      </c>
      <c r="D251" s="61">
        <f t="shared" si="4"/>
        <v>2.5</v>
      </c>
      <c r="E251" s="61">
        <f>SUM(第一学期细分!D250,第二学期细分!D250)</f>
        <v>1.5</v>
      </c>
      <c r="F251" s="61">
        <f>SUM(第一学期细分!E250,第二学期细分!E250)</f>
        <v>1</v>
      </c>
      <c r="G251" s="62"/>
      <c r="H251" s="62"/>
      <c r="I251" s="67"/>
      <c r="J251" s="61"/>
      <c r="K251" s="61"/>
      <c r="L251" s="61"/>
    </row>
    <row r="252" ht="14.75" spans="1:12">
      <c r="A252" s="60" t="s">
        <v>283</v>
      </c>
      <c r="B252" s="69">
        <v>181302133</v>
      </c>
      <c r="C252" s="64" t="s">
        <v>284</v>
      </c>
      <c r="D252" s="61">
        <f t="shared" si="4"/>
        <v>1.25</v>
      </c>
      <c r="E252" s="61">
        <f>SUM(第一学期细分!D251,第二学期细分!D251)</f>
        <v>1.25</v>
      </c>
      <c r="F252" s="61">
        <f>SUM(第一学期细分!E251,第二学期细分!E251)</f>
        <v>0</v>
      </c>
      <c r="G252" s="62"/>
      <c r="H252" s="62"/>
      <c r="I252" s="67"/>
      <c r="J252" s="61"/>
      <c r="K252" s="61"/>
      <c r="L252" s="61"/>
    </row>
    <row r="253" ht="14.75" spans="1:12">
      <c r="A253" s="60" t="s">
        <v>283</v>
      </c>
      <c r="B253" s="69">
        <v>180301112</v>
      </c>
      <c r="C253" s="64" t="s">
        <v>285</v>
      </c>
      <c r="D253" s="61">
        <f t="shared" si="4"/>
        <v>1.05</v>
      </c>
      <c r="E253" s="61">
        <f>SUM(第一学期细分!D252,第二学期细分!D252)</f>
        <v>1.05</v>
      </c>
      <c r="F253" s="61">
        <f>SUM(第一学期细分!E252,第二学期细分!E252)</f>
        <v>0</v>
      </c>
      <c r="G253" s="62"/>
      <c r="H253" s="62"/>
      <c r="I253" s="67"/>
      <c r="J253" s="61"/>
      <c r="K253" s="61"/>
      <c r="L253" s="61"/>
    </row>
    <row r="254" ht="14.75" spans="1:12">
      <c r="A254" s="60" t="s">
        <v>283</v>
      </c>
      <c r="B254" s="64">
        <v>180203108</v>
      </c>
      <c r="C254" s="60" t="s">
        <v>286</v>
      </c>
      <c r="D254" s="61">
        <f t="shared" si="4"/>
        <v>5.3</v>
      </c>
      <c r="E254" s="61">
        <f>SUM(第一学期细分!D253,第二学期细分!D253)</f>
        <v>5.8</v>
      </c>
      <c r="F254" s="61">
        <f>SUM(第一学期细分!E253,第二学期细分!E253)</f>
        <v>0</v>
      </c>
      <c r="G254" s="62"/>
      <c r="H254" s="62"/>
      <c r="I254" s="67"/>
      <c r="J254" s="61">
        <v>-0.5</v>
      </c>
      <c r="K254" s="61"/>
      <c r="L254" s="61"/>
    </row>
    <row r="255" ht="14.75" spans="1:12">
      <c r="A255" s="60" t="s">
        <v>283</v>
      </c>
      <c r="B255" s="64">
        <v>180203109</v>
      </c>
      <c r="C255" s="60" t="s">
        <v>287</v>
      </c>
      <c r="D255" s="61">
        <f t="shared" si="4"/>
        <v>8.75</v>
      </c>
      <c r="E255" s="61">
        <f>SUM(第一学期细分!D254,第二学期细分!D254)</f>
        <v>7.25</v>
      </c>
      <c r="F255" s="61">
        <f>SUM(第一学期细分!E254,第二学期细分!E254)</f>
        <v>1.5</v>
      </c>
      <c r="G255" s="62"/>
      <c r="H255" s="62"/>
      <c r="I255" s="67"/>
      <c r="J255" s="61"/>
      <c r="K255" s="61"/>
      <c r="L255" s="61"/>
    </row>
    <row r="256" ht="14.75" spans="1:12">
      <c r="A256" s="64" t="s">
        <v>283</v>
      </c>
      <c r="B256" s="64">
        <v>180203110</v>
      </c>
      <c r="C256" s="60" t="s">
        <v>288</v>
      </c>
      <c r="D256" s="61">
        <f t="shared" si="4"/>
        <v>8.25</v>
      </c>
      <c r="E256" s="61">
        <f>SUM(第一学期细分!D255,第二学期细分!D255)</f>
        <v>8.25</v>
      </c>
      <c r="F256" s="61">
        <f>SUM(第一学期细分!E255,第二学期细分!E255)</f>
        <v>0</v>
      </c>
      <c r="G256" s="62"/>
      <c r="H256" s="62"/>
      <c r="I256" s="67"/>
      <c r="J256" s="61"/>
      <c r="K256" s="61"/>
      <c r="L256" s="61"/>
    </row>
    <row r="257" ht="14.75" spans="1:12">
      <c r="A257" s="60" t="s">
        <v>283</v>
      </c>
      <c r="B257" s="64">
        <v>180203111</v>
      </c>
      <c r="C257" s="64" t="s">
        <v>289</v>
      </c>
      <c r="D257" s="61">
        <f t="shared" si="4"/>
        <v>3.45</v>
      </c>
      <c r="E257" s="61">
        <f>SUM(第一学期细分!D256,第二学期细分!D256)</f>
        <v>3.45</v>
      </c>
      <c r="F257" s="61">
        <f>SUM(第一学期细分!E256,第二学期细分!E256)</f>
        <v>0</v>
      </c>
      <c r="G257" s="62"/>
      <c r="H257" s="62"/>
      <c r="I257" s="67"/>
      <c r="J257" s="61"/>
      <c r="K257" s="61"/>
      <c r="L257" s="61"/>
    </row>
    <row r="258" ht="14.75" spans="1:12">
      <c r="A258" s="60" t="s">
        <v>283</v>
      </c>
      <c r="B258" s="64">
        <v>180203112</v>
      </c>
      <c r="C258" s="60" t="s">
        <v>290</v>
      </c>
      <c r="D258" s="61">
        <f t="shared" si="4"/>
        <v>1.5</v>
      </c>
      <c r="E258" s="61">
        <f>SUM(第一学期细分!D257,第二学期细分!D257)</f>
        <v>1.5</v>
      </c>
      <c r="F258" s="61">
        <f>SUM(第一学期细分!E257,第二学期细分!E257)</f>
        <v>0</v>
      </c>
      <c r="G258" s="62"/>
      <c r="H258" s="62"/>
      <c r="I258" s="67"/>
      <c r="J258" s="61"/>
      <c r="K258" s="61"/>
      <c r="L258" s="61"/>
    </row>
    <row r="259" ht="14.75" spans="1:12">
      <c r="A259" s="60" t="s">
        <v>283</v>
      </c>
      <c r="B259" s="64">
        <v>180203113</v>
      </c>
      <c r="C259" s="60" t="s">
        <v>291</v>
      </c>
      <c r="D259" s="61">
        <f t="shared" si="4"/>
        <v>5.9</v>
      </c>
      <c r="E259" s="61">
        <f>SUM(第一学期细分!D258,第二学期细分!D258)</f>
        <v>5.9</v>
      </c>
      <c r="F259" s="61">
        <f>SUM(第一学期细分!E258,第二学期细分!E258)</f>
        <v>0</v>
      </c>
      <c r="G259" s="62"/>
      <c r="H259" s="62"/>
      <c r="I259" s="67"/>
      <c r="J259" s="61"/>
      <c r="K259" s="61"/>
      <c r="L259" s="61"/>
    </row>
    <row r="260" ht="14.75" spans="1:12">
      <c r="A260" s="60" t="s">
        <v>283</v>
      </c>
      <c r="B260" s="64">
        <v>180203114</v>
      </c>
      <c r="C260" s="60" t="s">
        <v>292</v>
      </c>
      <c r="D260" s="61">
        <f t="shared" si="4"/>
        <v>4.15</v>
      </c>
      <c r="E260" s="61">
        <f>SUM(第一学期细分!D259,第二学期细分!D259)</f>
        <v>4.15</v>
      </c>
      <c r="F260" s="61">
        <f>SUM(第一学期细分!E259,第二学期细分!E259)</f>
        <v>0</v>
      </c>
      <c r="G260" s="62"/>
      <c r="H260" s="62"/>
      <c r="I260" s="67"/>
      <c r="J260" s="61"/>
      <c r="K260" s="61"/>
      <c r="L260" s="61"/>
    </row>
    <row r="261" ht="14.75" spans="1:12">
      <c r="A261" s="64" t="s">
        <v>283</v>
      </c>
      <c r="B261" s="64">
        <v>180203115</v>
      </c>
      <c r="C261" s="64" t="s">
        <v>293</v>
      </c>
      <c r="D261" s="61">
        <f t="shared" si="4"/>
        <v>5.25</v>
      </c>
      <c r="E261" s="61">
        <f>SUM(第一学期细分!D260,第二学期细分!D260)</f>
        <v>5.25</v>
      </c>
      <c r="F261" s="61">
        <f>SUM(第一学期细分!E260,第二学期细分!E260)</f>
        <v>0</v>
      </c>
      <c r="G261" s="62"/>
      <c r="H261" s="62"/>
      <c r="I261" s="67"/>
      <c r="J261" s="61"/>
      <c r="K261" s="61"/>
      <c r="L261" s="61"/>
    </row>
    <row r="262" ht="14.75" spans="1:12">
      <c r="A262" s="60" t="s">
        <v>283</v>
      </c>
      <c r="B262" s="64">
        <v>180203116</v>
      </c>
      <c r="C262" s="60" t="s">
        <v>294</v>
      </c>
      <c r="D262" s="61">
        <f t="shared" si="4"/>
        <v>4.45</v>
      </c>
      <c r="E262" s="61">
        <f>SUM(第一学期细分!D261,第二学期细分!D261)</f>
        <v>4.45</v>
      </c>
      <c r="F262" s="61">
        <f>SUM(第一学期细分!E261,第二学期细分!E261)</f>
        <v>0</v>
      </c>
      <c r="G262" s="62"/>
      <c r="H262" s="62"/>
      <c r="I262" s="67"/>
      <c r="J262" s="61"/>
      <c r="K262" s="61"/>
      <c r="L262" s="61"/>
    </row>
    <row r="263" ht="14.75" spans="1:12">
      <c r="A263" s="60" t="s">
        <v>283</v>
      </c>
      <c r="B263" s="64">
        <v>180203117</v>
      </c>
      <c r="C263" s="60" t="s">
        <v>295</v>
      </c>
      <c r="D263" s="61">
        <f t="shared" si="4"/>
        <v>5.15</v>
      </c>
      <c r="E263" s="61">
        <f>SUM(第一学期细分!D262,第二学期细分!D262)</f>
        <v>5.15</v>
      </c>
      <c r="F263" s="61">
        <f>SUM(第一学期细分!E262,第二学期细分!E262)</f>
        <v>0</v>
      </c>
      <c r="G263" s="62"/>
      <c r="H263" s="62"/>
      <c r="I263" s="67"/>
      <c r="J263" s="61"/>
      <c r="K263" s="61"/>
      <c r="L263" s="61"/>
    </row>
    <row r="264" ht="14.75" spans="1:12">
      <c r="A264" s="60" t="s">
        <v>283</v>
      </c>
      <c r="B264" s="64">
        <v>180203118</v>
      </c>
      <c r="C264" s="60" t="s">
        <v>296</v>
      </c>
      <c r="D264" s="61">
        <f t="shared" si="4"/>
        <v>4.05</v>
      </c>
      <c r="E264" s="61">
        <f>SUM(第一学期细分!D263,第二学期细分!D263)</f>
        <v>4.05</v>
      </c>
      <c r="F264" s="61">
        <f>SUM(第一学期细分!E263,第二学期细分!E263)</f>
        <v>0</v>
      </c>
      <c r="G264" s="62"/>
      <c r="H264" s="62"/>
      <c r="I264" s="67"/>
      <c r="J264" s="61"/>
      <c r="K264" s="61"/>
      <c r="L264" s="61"/>
    </row>
    <row r="265" ht="14.75" spans="1:12">
      <c r="A265" s="60" t="s">
        <v>283</v>
      </c>
      <c r="B265" s="64">
        <v>180203119</v>
      </c>
      <c r="C265" s="64" t="s">
        <v>297</v>
      </c>
      <c r="D265" s="61">
        <f t="shared" si="4"/>
        <v>4.1</v>
      </c>
      <c r="E265" s="61">
        <f>SUM(第一学期细分!D264,第二学期细分!D264)</f>
        <v>3.85</v>
      </c>
      <c r="F265" s="61">
        <f>SUM(第一学期细分!E264,第二学期细分!E264)</f>
        <v>0.25</v>
      </c>
      <c r="G265" s="62"/>
      <c r="H265" s="62"/>
      <c r="I265" s="67"/>
      <c r="J265" s="61"/>
      <c r="K265" s="61"/>
      <c r="L265" s="61"/>
    </row>
    <row r="266" ht="14.75" spans="1:12">
      <c r="A266" s="64" t="s">
        <v>283</v>
      </c>
      <c r="B266" s="64">
        <v>180203120</v>
      </c>
      <c r="C266" s="60" t="s">
        <v>298</v>
      </c>
      <c r="D266" s="61">
        <f t="shared" ref="D266:D329" si="5">SUM(E266:K266)</f>
        <v>8.25</v>
      </c>
      <c r="E266" s="61">
        <f>SUM(第一学期细分!D265,第二学期细分!D265)</f>
        <v>8.25</v>
      </c>
      <c r="F266" s="61">
        <f>SUM(第一学期细分!E265,第二学期细分!E265)</f>
        <v>0</v>
      </c>
      <c r="G266" s="62"/>
      <c r="H266" s="62"/>
      <c r="I266" s="67"/>
      <c r="J266" s="61"/>
      <c r="K266" s="61"/>
      <c r="L266" s="61"/>
    </row>
    <row r="267" ht="14.75" spans="1:12">
      <c r="A267" s="60" t="s">
        <v>283</v>
      </c>
      <c r="B267" s="64">
        <v>180203121</v>
      </c>
      <c r="C267" s="60" t="s">
        <v>299</v>
      </c>
      <c r="D267" s="61">
        <f t="shared" si="5"/>
        <v>6.25</v>
      </c>
      <c r="E267" s="61">
        <f>SUM(第一学期细分!D266,第二学期细分!D266)</f>
        <v>6.25</v>
      </c>
      <c r="F267" s="61">
        <f>SUM(第一学期细分!E266,第二学期细分!E266)</f>
        <v>0</v>
      </c>
      <c r="G267" s="62"/>
      <c r="H267" s="62"/>
      <c r="I267" s="67"/>
      <c r="J267" s="61"/>
      <c r="K267" s="61"/>
      <c r="L267" s="61"/>
    </row>
    <row r="268" ht="14.75" spans="1:12">
      <c r="A268" s="60" t="s">
        <v>283</v>
      </c>
      <c r="B268" s="63">
        <v>180203122</v>
      </c>
      <c r="C268" s="60" t="s">
        <v>300</v>
      </c>
      <c r="D268" s="61">
        <f t="shared" si="5"/>
        <v>9.95</v>
      </c>
      <c r="E268" s="61">
        <f>SUM(第一学期细分!D267,第二学期细分!D267)</f>
        <v>9.7</v>
      </c>
      <c r="F268" s="61">
        <f>SUM(第一学期细分!E267,第二学期细分!E267)</f>
        <v>0.25</v>
      </c>
      <c r="G268" s="62"/>
      <c r="H268" s="62"/>
      <c r="I268" s="67"/>
      <c r="J268" s="61"/>
      <c r="K268" s="61"/>
      <c r="L268" s="61"/>
    </row>
    <row r="269" ht="14.75" spans="1:12">
      <c r="A269" s="60" t="s">
        <v>283</v>
      </c>
      <c r="B269" s="63">
        <v>180203123</v>
      </c>
      <c r="C269" s="64" t="s">
        <v>301</v>
      </c>
      <c r="D269" s="61">
        <f t="shared" si="5"/>
        <v>14</v>
      </c>
      <c r="E269" s="61">
        <f>SUM(第一学期细分!D268,第二学期细分!D268)</f>
        <v>8.5</v>
      </c>
      <c r="F269" s="61">
        <f>SUM(第一学期细分!E268,第二学期细分!E268)</f>
        <v>5.5</v>
      </c>
      <c r="G269" s="62"/>
      <c r="H269" s="62"/>
      <c r="I269" s="67"/>
      <c r="J269" s="61"/>
      <c r="K269" s="61"/>
      <c r="L269" s="61"/>
    </row>
    <row r="270" ht="14.75" spans="1:12">
      <c r="A270" s="60" t="s">
        <v>283</v>
      </c>
      <c r="B270" s="63">
        <v>180203125</v>
      </c>
      <c r="C270" s="60" t="s">
        <v>302</v>
      </c>
      <c r="D270" s="61">
        <f t="shared" si="5"/>
        <v>3.25</v>
      </c>
      <c r="E270" s="61">
        <f>SUM(第一学期细分!D269,第二学期细分!D269)</f>
        <v>3.25</v>
      </c>
      <c r="F270" s="61">
        <f>SUM(第一学期细分!E269,第二学期细分!E269)</f>
        <v>0</v>
      </c>
      <c r="G270" s="62"/>
      <c r="H270" s="62"/>
      <c r="I270" s="67"/>
      <c r="J270" s="61"/>
      <c r="K270" s="61"/>
      <c r="L270" s="61"/>
    </row>
    <row r="271" ht="14.75" spans="1:12">
      <c r="A271" s="64" t="s">
        <v>283</v>
      </c>
      <c r="B271" s="63">
        <v>180203128</v>
      </c>
      <c r="C271" s="60" t="s">
        <v>303</v>
      </c>
      <c r="D271" s="61">
        <f t="shared" si="5"/>
        <v>3.05</v>
      </c>
      <c r="E271" s="61">
        <f>SUM(第一学期细分!D270,第二学期细分!D270)</f>
        <v>3.05</v>
      </c>
      <c r="F271" s="61">
        <f>SUM(第一学期细分!E270,第二学期细分!E270)</f>
        <v>0</v>
      </c>
      <c r="G271" s="62"/>
      <c r="H271" s="62"/>
      <c r="I271" s="67"/>
      <c r="J271" s="61"/>
      <c r="K271" s="61"/>
      <c r="L271" s="61"/>
    </row>
    <row r="272" ht="14.75" spans="1:12">
      <c r="A272" s="60" t="s">
        <v>283</v>
      </c>
      <c r="B272" s="63">
        <v>180203127</v>
      </c>
      <c r="C272" s="60" t="s">
        <v>304</v>
      </c>
      <c r="D272" s="61">
        <f t="shared" si="5"/>
        <v>6.45</v>
      </c>
      <c r="E272" s="61">
        <f>SUM(第一学期细分!D271,第二学期细分!D271)</f>
        <v>6.45</v>
      </c>
      <c r="F272" s="61">
        <f>SUM(第一学期细分!E271,第二学期细分!E271)</f>
        <v>0</v>
      </c>
      <c r="G272" s="62"/>
      <c r="H272" s="62"/>
      <c r="I272" s="67"/>
      <c r="J272" s="61"/>
      <c r="K272" s="61"/>
      <c r="L272" s="61"/>
    </row>
    <row r="273" ht="14.75" spans="1:12">
      <c r="A273" s="60" t="s">
        <v>283</v>
      </c>
      <c r="B273" s="63">
        <v>180203124</v>
      </c>
      <c r="C273" s="64" t="s">
        <v>305</v>
      </c>
      <c r="D273" s="61">
        <f t="shared" si="5"/>
        <v>12.95</v>
      </c>
      <c r="E273" s="61">
        <f>SUM(第一学期细分!D272,第二学期细分!D272)</f>
        <v>8.2</v>
      </c>
      <c r="F273" s="61">
        <f>SUM(第一学期细分!E272,第二学期细分!E272)</f>
        <v>4.75</v>
      </c>
      <c r="G273" s="62"/>
      <c r="H273" s="62"/>
      <c r="I273" s="67"/>
      <c r="J273" s="61"/>
      <c r="K273" s="61"/>
      <c r="L273" s="61"/>
    </row>
    <row r="274" ht="14.75" spans="1:12">
      <c r="A274" s="60" t="s">
        <v>283</v>
      </c>
      <c r="B274" s="63">
        <v>180203126</v>
      </c>
      <c r="C274" s="60" t="s">
        <v>306</v>
      </c>
      <c r="D274" s="61">
        <f t="shared" si="5"/>
        <v>10.25</v>
      </c>
      <c r="E274" s="61">
        <v>10</v>
      </c>
      <c r="F274" s="61">
        <f>SUM(第一学期细分!E273,第二学期细分!E273)</f>
        <v>0.25</v>
      </c>
      <c r="G274" s="62"/>
      <c r="H274" s="62"/>
      <c r="I274" s="67"/>
      <c r="J274" s="61"/>
      <c r="K274" s="61"/>
      <c r="L274" s="61"/>
    </row>
    <row r="275" ht="14.75" spans="1:12">
      <c r="A275" s="60" t="s">
        <v>283</v>
      </c>
      <c r="B275" s="63">
        <v>180203102</v>
      </c>
      <c r="C275" s="60" t="s">
        <v>307</v>
      </c>
      <c r="D275" s="61">
        <f t="shared" si="5"/>
        <v>4.1</v>
      </c>
      <c r="E275" s="61">
        <f>SUM(第一学期细分!D274,第二学期细分!D274)</f>
        <v>3.85</v>
      </c>
      <c r="F275" s="61">
        <f>SUM(第一学期细分!E274,第二学期细分!E274)</f>
        <v>0.75</v>
      </c>
      <c r="G275" s="62"/>
      <c r="H275" s="62"/>
      <c r="I275" s="67"/>
      <c r="J275" s="61">
        <v>-0.5</v>
      </c>
      <c r="K275" s="61"/>
      <c r="L275" s="61"/>
    </row>
    <row r="276" ht="14.75" spans="1:12">
      <c r="A276" s="64" t="s">
        <v>283</v>
      </c>
      <c r="B276" s="63">
        <v>180203103</v>
      </c>
      <c r="C276" s="60" t="s">
        <v>308</v>
      </c>
      <c r="D276" s="61">
        <f t="shared" si="5"/>
        <v>18.25</v>
      </c>
      <c r="E276" s="61">
        <v>10</v>
      </c>
      <c r="F276" s="61">
        <f>SUM(第一学期细分!E275,第二学期细分!E275)</f>
        <v>8.25</v>
      </c>
      <c r="G276" s="62"/>
      <c r="H276" s="62"/>
      <c r="I276" s="67"/>
      <c r="J276" s="61"/>
      <c r="K276" s="61"/>
      <c r="L276" s="61"/>
    </row>
    <row r="277" ht="14.75" spans="1:12">
      <c r="A277" s="60" t="s">
        <v>283</v>
      </c>
      <c r="B277" s="63">
        <v>180203101</v>
      </c>
      <c r="C277" s="64" t="s">
        <v>309</v>
      </c>
      <c r="D277" s="61">
        <f t="shared" si="5"/>
        <v>5.45</v>
      </c>
      <c r="E277" s="61">
        <f>SUM(第一学期细分!D276,第二学期细分!D276)</f>
        <v>4.95</v>
      </c>
      <c r="F277" s="61">
        <f>SUM(第一学期细分!E276,第二学期细分!E276)</f>
        <v>0.5</v>
      </c>
      <c r="G277" s="62"/>
      <c r="H277" s="62"/>
      <c r="I277" s="67"/>
      <c r="J277" s="61"/>
      <c r="K277" s="61"/>
      <c r="L277" s="61"/>
    </row>
    <row r="278" ht="14.75" spans="1:12">
      <c r="A278" s="60" t="s">
        <v>283</v>
      </c>
      <c r="B278" s="63">
        <v>180203105</v>
      </c>
      <c r="C278" s="60" t="s">
        <v>310</v>
      </c>
      <c r="D278" s="61">
        <f t="shared" si="5"/>
        <v>16.5</v>
      </c>
      <c r="E278" s="61">
        <v>10</v>
      </c>
      <c r="F278" s="61">
        <f>SUM(第一学期细分!E277,第二学期细分!E277)</f>
        <v>6.5</v>
      </c>
      <c r="G278" s="62"/>
      <c r="H278" s="62"/>
      <c r="I278" s="67"/>
      <c r="J278" s="61"/>
      <c r="K278" s="61"/>
      <c r="L278" s="61"/>
    </row>
    <row r="279" ht="14.75" spans="1:12">
      <c r="A279" s="60" t="s">
        <v>283</v>
      </c>
      <c r="B279" s="63">
        <v>180203106</v>
      </c>
      <c r="C279" s="60" t="s">
        <v>311</v>
      </c>
      <c r="D279" s="61">
        <f t="shared" si="5"/>
        <v>15.25</v>
      </c>
      <c r="E279" s="61">
        <v>10</v>
      </c>
      <c r="F279" s="61">
        <f>SUM(第一学期细分!E278,第二学期细分!E278)</f>
        <v>5.25</v>
      </c>
      <c r="G279" s="62"/>
      <c r="H279" s="62"/>
      <c r="I279" s="67"/>
      <c r="J279" s="61"/>
      <c r="K279" s="61"/>
      <c r="L279" s="61"/>
    </row>
    <row r="280" ht="14.75" spans="1:12">
      <c r="A280" s="60" t="s">
        <v>283</v>
      </c>
      <c r="B280" s="63">
        <v>180203104</v>
      </c>
      <c r="C280" s="60" t="s">
        <v>312</v>
      </c>
      <c r="D280" s="61">
        <f t="shared" si="5"/>
        <v>3.7</v>
      </c>
      <c r="E280" s="61">
        <f>SUM(第一学期细分!D279,第二学期细分!D279)</f>
        <v>4.7</v>
      </c>
      <c r="F280" s="61">
        <f>SUM(第一学期细分!E279,第二学期细分!E279)</f>
        <v>0</v>
      </c>
      <c r="G280" s="62">
        <v>-1</v>
      </c>
      <c r="H280" s="62"/>
      <c r="I280" s="67"/>
      <c r="J280" s="61"/>
      <c r="K280" s="61"/>
      <c r="L280" s="61"/>
    </row>
    <row r="281" ht="14.75" spans="1:12">
      <c r="A281" s="64" t="s">
        <v>283</v>
      </c>
      <c r="B281" s="63">
        <v>180203107</v>
      </c>
      <c r="C281" s="64" t="s">
        <v>313</v>
      </c>
      <c r="D281" s="61">
        <f t="shared" si="5"/>
        <v>9.35</v>
      </c>
      <c r="E281" s="61">
        <f>SUM(第一学期细分!D280,第二学期细分!D280)</f>
        <v>5.6</v>
      </c>
      <c r="F281" s="61">
        <f>SUM(第一学期细分!E280,第二学期细分!E280)</f>
        <v>3.75</v>
      </c>
      <c r="G281" s="62"/>
      <c r="H281" s="62"/>
      <c r="I281" s="67"/>
      <c r="J281" s="61"/>
      <c r="K281" s="61"/>
      <c r="L281" s="61"/>
    </row>
    <row r="282" ht="14.75" spans="1:12">
      <c r="A282" s="60" t="s">
        <v>283</v>
      </c>
      <c r="B282" s="69">
        <v>180203129</v>
      </c>
      <c r="C282" s="60" t="s">
        <v>314</v>
      </c>
      <c r="D282" s="61">
        <f t="shared" si="5"/>
        <v>5.95</v>
      </c>
      <c r="E282" s="61">
        <f>SUM(第一学期细分!D281,第二学期细分!D281)</f>
        <v>5.95</v>
      </c>
      <c r="F282" s="61">
        <f>SUM(第一学期细分!E281,第二学期细分!E281)</f>
        <v>0</v>
      </c>
      <c r="G282" s="62"/>
      <c r="H282" s="62"/>
      <c r="I282" s="67"/>
      <c r="J282" s="61"/>
      <c r="K282" s="61"/>
      <c r="L282" s="61"/>
    </row>
    <row r="283" ht="14.75" spans="1:12">
      <c r="A283" s="60" t="s">
        <v>315</v>
      </c>
      <c r="B283" s="69">
        <v>180501323</v>
      </c>
      <c r="C283" s="60" t="s">
        <v>316</v>
      </c>
      <c r="D283" s="61">
        <f t="shared" si="5"/>
        <v>1</v>
      </c>
      <c r="E283" s="61">
        <f>SUM(第一学期细分!D282,第二学期细分!D282)</f>
        <v>1</v>
      </c>
      <c r="F283" s="61">
        <f>SUM(第一学期细分!E282,第二学期细分!E282)</f>
        <v>0</v>
      </c>
      <c r="G283" s="62"/>
      <c r="H283" s="62"/>
      <c r="I283" s="67"/>
      <c r="J283" s="61"/>
      <c r="K283" s="61"/>
      <c r="L283" s="61"/>
    </row>
    <row r="284" ht="14.75" spans="1:12">
      <c r="A284" s="60" t="s">
        <v>315</v>
      </c>
      <c r="B284" s="63">
        <v>180203201</v>
      </c>
      <c r="C284" s="60" t="s">
        <v>317</v>
      </c>
      <c r="D284" s="61">
        <f t="shared" si="5"/>
        <v>4.15</v>
      </c>
      <c r="E284" s="61">
        <f>SUM(第一学期细分!D283,第二学期细分!D283)</f>
        <v>4.15</v>
      </c>
      <c r="F284" s="61">
        <f>SUM(第一学期细分!E283,第二学期细分!E283)</f>
        <v>0</v>
      </c>
      <c r="G284" s="62"/>
      <c r="H284" s="62"/>
      <c r="I284" s="67"/>
      <c r="J284" s="61"/>
      <c r="K284" s="61"/>
      <c r="L284" s="61"/>
    </row>
    <row r="285" ht="14.75" spans="1:12">
      <c r="A285" s="60" t="s">
        <v>315</v>
      </c>
      <c r="B285" s="63">
        <v>180203202</v>
      </c>
      <c r="C285" s="60" t="s">
        <v>318</v>
      </c>
      <c r="D285" s="61">
        <f t="shared" si="5"/>
        <v>14.7</v>
      </c>
      <c r="E285" s="61">
        <f>SUM(第一学期细分!D284,第二学期细分!D284)</f>
        <v>7.7</v>
      </c>
      <c r="F285" s="61">
        <f>SUM(第一学期细分!E284,第二学期细分!E284)</f>
        <v>7</v>
      </c>
      <c r="G285" s="62"/>
      <c r="H285" s="62"/>
      <c r="I285" s="67"/>
      <c r="J285" s="61"/>
      <c r="K285" s="61"/>
      <c r="L285" s="61"/>
    </row>
    <row r="286" ht="14.75" spans="1:12">
      <c r="A286" s="60" t="s">
        <v>315</v>
      </c>
      <c r="B286" s="63">
        <v>180203203</v>
      </c>
      <c r="C286" s="64" t="s">
        <v>319</v>
      </c>
      <c r="D286" s="61">
        <f t="shared" si="5"/>
        <v>-0.5</v>
      </c>
      <c r="E286" s="61">
        <f>SUM(第一学期细分!D285,第二学期细分!D285)</f>
        <v>1.5</v>
      </c>
      <c r="F286" s="61">
        <f>SUM(第一学期细分!E285,第二学期细分!E285)</f>
        <v>0</v>
      </c>
      <c r="G286" s="62">
        <v>-2</v>
      </c>
      <c r="H286" s="62"/>
      <c r="I286" s="67"/>
      <c r="J286" s="61"/>
      <c r="K286" s="61"/>
      <c r="L286" s="61"/>
    </row>
    <row r="287" ht="14.75" spans="1:12">
      <c r="A287" s="64" t="s">
        <v>315</v>
      </c>
      <c r="B287" s="63">
        <v>180203204</v>
      </c>
      <c r="C287" s="60" t="s">
        <v>320</v>
      </c>
      <c r="D287" s="61">
        <f t="shared" si="5"/>
        <v>14.75</v>
      </c>
      <c r="E287" s="61">
        <v>10</v>
      </c>
      <c r="F287" s="61">
        <f>SUM(第一学期细分!E286,第二学期细分!E286)</f>
        <v>4.75</v>
      </c>
      <c r="G287" s="62"/>
      <c r="H287" s="62"/>
      <c r="I287" s="67"/>
      <c r="J287" s="61"/>
      <c r="K287" s="61"/>
      <c r="L287" s="61"/>
    </row>
    <row r="288" ht="14.75" spans="1:12">
      <c r="A288" s="60" t="s">
        <v>315</v>
      </c>
      <c r="B288" s="63">
        <v>180203205</v>
      </c>
      <c r="C288" s="60" t="s">
        <v>321</v>
      </c>
      <c r="D288" s="61">
        <f t="shared" si="5"/>
        <v>13.2</v>
      </c>
      <c r="E288" s="61">
        <f>SUM(第一学期细分!D287,第二学期细分!D287)</f>
        <v>6.7</v>
      </c>
      <c r="F288" s="61">
        <f>SUM(第一学期细分!E287,第二学期细分!E287)</f>
        <v>6.5</v>
      </c>
      <c r="G288" s="62"/>
      <c r="H288" s="62"/>
      <c r="I288" s="67"/>
      <c r="J288" s="61"/>
      <c r="K288" s="61"/>
      <c r="L288" s="61"/>
    </row>
    <row r="289" ht="14.75" spans="1:12">
      <c r="A289" s="60" t="s">
        <v>315</v>
      </c>
      <c r="B289" s="63">
        <v>180203206</v>
      </c>
      <c r="C289" s="60" t="s">
        <v>322</v>
      </c>
      <c r="D289" s="61">
        <f t="shared" si="5"/>
        <v>11</v>
      </c>
      <c r="E289" s="61">
        <v>10</v>
      </c>
      <c r="F289" s="61">
        <f>SUM(第一学期细分!E288,第二学期细分!E288)</f>
        <v>1</v>
      </c>
      <c r="G289" s="62"/>
      <c r="H289" s="62"/>
      <c r="I289" s="67"/>
      <c r="J289" s="61"/>
      <c r="K289" s="61"/>
      <c r="L289" s="61"/>
    </row>
    <row r="290" ht="14.75" spans="1:12">
      <c r="A290" s="60" t="s">
        <v>315</v>
      </c>
      <c r="B290" s="63">
        <v>180203207</v>
      </c>
      <c r="C290" s="64" t="s">
        <v>323</v>
      </c>
      <c r="D290" s="61">
        <f t="shared" si="5"/>
        <v>13.5</v>
      </c>
      <c r="E290" s="61">
        <v>10</v>
      </c>
      <c r="F290" s="61">
        <f>SUM(第一学期细分!E289,第二学期细分!E289)</f>
        <v>3.5</v>
      </c>
      <c r="G290" s="62"/>
      <c r="H290" s="62"/>
      <c r="I290" s="67"/>
      <c r="J290" s="61"/>
      <c r="K290" s="61"/>
      <c r="L290" s="61"/>
    </row>
    <row r="291" ht="14.75" spans="1:12">
      <c r="A291" s="60" t="s">
        <v>315</v>
      </c>
      <c r="B291" s="63">
        <v>180203208</v>
      </c>
      <c r="C291" s="60" t="s">
        <v>324</v>
      </c>
      <c r="D291" s="61">
        <f t="shared" si="5"/>
        <v>6</v>
      </c>
      <c r="E291" s="61">
        <f>SUM(第一学期细分!D290,第二学期细分!D290)</f>
        <v>6</v>
      </c>
      <c r="F291" s="61">
        <f>SUM(第一学期细分!E290,第二学期细分!E290)</f>
        <v>0</v>
      </c>
      <c r="G291" s="62"/>
      <c r="H291" s="62"/>
      <c r="I291" s="67"/>
      <c r="J291" s="61"/>
      <c r="K291" s="61"/>
      <c r="L291" s="61"/>
    </row>
    <row r="292" ht="14.75" spans="1:12">
      <c r="A292" s="64" t="s">
        <v>315</v>
      </c>
      <c r="B292" s="63">
        <v>180203209</v>
      </c>
      <c r="C292" s="60" t="s">
        <v>325</v>
      </c>
      <c r="D292" s="61">
        <f t="shared" si="5"/>
        <v>3.6</v>
      </c>
      <c r="E292" s="61">
        <f>SUM(第一学期细分!D291,第二学期细分!D291)</f>
        <v>3.6</v>
      </c>
      <c r="F292" s="61">
        <f>SUM(第一学期细分!E291,第二学期细分!E291)</f>
        <v>0</v>
      </c>
      <c r="G292" s="62"/>
      <c r="H292" s="62"/>
      <c r="I292" s="67"/>
      <c r="J292" s="61"/>
      <c r="K292" s="61"/>
      <c r="L292" s="61"/>
    </row>
    <row r="293" ht="14.75" spans="1:12">
      <c r="A293" s="60" t="s">
        <v>315</v>
      </c>
      <c r="B293" s="63">
        <v>180203210</v>
      </c>
      <c r="C293" s="60" t="s">
        <v>326</v>
      </c>
      <c r="D293" s="61">
        <f t="shared" si="5"/>
        <v>1.8</v>
      </c>
      <c r="E293" s="61">
        <f>SUM(第一学期细分!D292,第二学期细分!D292)</f>
        <v>1.8</v>
      </c>
      <c r="F293" s="61">
        <f>SUM(第一学期细分!E292,第二学期细分!E292)</f>
        <v>0</v>
      </c>
      <c r="G293" s="62"/>
      <c r="H293" s="62"/>
      <c r="I293" s="67"/>
      <c r="J293" s="61"/>
      <c r="K293" s="61"/>
      <c r="L293" s="61"/>
    </row>
    <row r="294" ht="14.75" spans="1:12">
      <c r="A294" s="60" t="s">
        <v>315</v>
      </c>
      <c r="B294" s="63">
        <v>180203211</v>
      </c>
      <c r="C294" s="64" t="s">
        <v>327</v>
      </c>
      <c r="D294" s="61">
        <f t="shared" si="5"/>
        <v>4</v>
      </c>
      <c r="E294" s="61">
        <f>SUM(第一学期细分!D293,第二学期细分!D293)</f>
        <v>4</v>
      </c>
      <c r="F294" s="61">
        <f>SUM(第一学期细分!E293,第二学期细分!E293)</f>
        <v>0</v>
      </c>
      <c r="G294" s="62"/>
      <c r="H294" s="62"/>
      <c r="I294" s="67"/>
      <c r="J294" s="61"/>
      <c r="K294" s="61"/>
      <c r="L294" s="61"/>
    </row>
    <row r="295" ht="14.75" spans="1:12">
      <c r="A295" s="60" t="s">
        <v>315</v>
      </c>
      <c r="B295" s="63">
        <v>180203212</v>
      </c>
      <c r="C295" s="60" t="s">
        <v>328</v>
      </c>
      <c r="D295" s="61">
        <f t="shared" si="5"/>
        <v>5.6</v>
      </c>
      <c r="E295" s="61">
        <f>SUM(第一学期细分!D294,第二学期细分!D294)</f>
        <v>4.6</v>
      </c>
      <c r="F295" s="61">
        <f>SUM(第一学期细分!E294,第二学期细分!E294)</f>
        <v>1</v>
      </c>
      <c r="G295" s="62"/>
      <c r="H295" s="62"/>
      <c r="I295" s="67"/>
      <c r="J295" s="61"/>
      <c r="K295" s="61"/>
      <c r="L295" s="61"/>
    </row>
    <row r="296" ht="14.75" spans="1:12">
      <c r="A296" s="60" t="s">
        <v>315</v>
      </c>
      <c r="B296" s="63">
        <v>180203213</v>
      </c>
      <c r="C296" s="60" t="s">
        <v>329</v>
      </c>
      <c r="D296" s="61">
        <f t="shared" si="5"/>
        <v>4.4</v>
      </c>
      <c r="E296" s="61">
        <f>SUM(第一学期细分!D295,第二学期细分!D295)</f>
        <v>4.4</v>
      </c>
      <c r="F296" s="61">
        <f>SUM(第一学期细分!E295,第二学期细分!E295)</f>
        <v>0</v>
      </c>
      <c r="G296" s="62"/>
      <c r="H296" s="62"/>
      <c r="I296" s="67"/>
      <c r="J296" s="61"/>
      <c r="K296" s="61"/>
      <c r="L296" s="61"/>
    </row>
    <row r="297" ht="14.75" spans="1:12">
      <c r="A297" s="64" t="s">
        <v>315</v>
      </c>
      <c r="B297" s="63">
        <v>180203214</v>
      </c>
      <c r="C297" s="60" t="s">
        <v>330</v>
      </c>
      <c r="D297" s="61">
        <f t="shared" si="5"/>
        <v>11.25</v>
      </c>
      <c r="E297" s="61">
        <f>SUM(第一学期细分!D296,第二学期细分!D296)</f>
        <v>8.25</v>
      </c>
      <c r="F297" s="61">
        <f>SUM(第一学期细分!E296,第二学期细分!E296)</f>
        <v>3</v>
      </c>
      <c r="G297" s="62"/>
      <c r="H297" s="62"/>
      <c r="I297" s="67"/>
      <c r="J297" s="61"/>
      <c r="K297" s="61"/>
      <c r="L297" s="61"/>
    </row>
    <row r="298" ht="14.75" spans="1:12">
      <c r="A298" s="60" t="s">
        <v>315</v>
      </c>
      <c r="B298" s="63">
        <v>180203215</v>
      </c>
      <c r="C298" s="64" t="s">
        <v>331</v>
      </c>
      <c r="D298" s="61">
        <f t="shared" si="5"/>
        <v>13.15</v>
      </c>
      <c r="E298" s="61">
        <f>SUM(第一学期细分!D297,第二学期细分!D297)</f>
        <v>9.65</v>
      </c>
      <c r="F298" s="61">
        <f>SUM(第一学期细分!E297,第二学期细分!E297)</f>
        <v>3.5</v>
      </c>
      <c r="G298" s="62"/>
      <c r="H298" s="62"/>
      <c r="I298" s="67"/>
      <c r="J298" s="61"/>
      <c r="K298" s="61"/>
      <c r="L298" s="61"/>
    </row>
    <row r="299" ht="14.75" spans="1:12">
      <c r="A299" s="60" t="s">
        <v>315</v>
      </c>
      <c r="B299" s="63">
        <v>180203216</v>
      </c>
      <c r="C299" s="60" t="s">
        <v>332</v>
      </c>
      <c r="D299" s="61">
        <f t="shared" si="5"/>
        <v>13</v>
      </c>
      <c r="E299" s="61">
        <v>10</v>
      </c>
      <c r="F299" s="61">
        <f>SUM(第一学期细分!E298,第二学期细分!E298)</f>
        <v>3</v>
      </c>
      <c r="G299" s="62"/>
      <c r="H299" s="62"/>
      <c r="I299" s="67"/>
      <c r="J299" s="61"/>
      <c r="K299" s="61"/>
      <c r="L299" s="61"/>
    </row>
    <row r="300" ht="14.75" spans="1:12">
      <c r="A300" s="60" t="s">
        <v>315</v>
      </c>
      <c r="B300" s="63">
        <v>180203217</v>
      </c>
      <c r="C300" s="60" t="s">
        <v>333</v>
      </c>
      <c r="D300" s="61">
        <f t="shared" si="5"/>
        <v>8.05</v>
      </c>
      <c r="E300" s="61">
        <f>SUM(第一学期细分!D299,第二学期细分!D299)</f>
        <v>8.05</v>
      </c>
      <c r="F300" s="61">
        <f>SUM(第一学期细分!E299,第二学期细分!E299)</f>
        <v>0</v>
      </c>
      <c r="G300" s="62"/>
      <c r="H300" s="62"/>
      <c r="I300" s="67"/>
      <c r="J300" s="61"/>
      <c r="K300" s="61"/>
      <c r="L300" s="61"/>
    </row>
    <row r="301" ht="14.75" spans="1:12">
      <c r="A301" s="60" t="s">
        <v>315</v>
      </c>
      <c r="B301" s="63">
        <v>180203218</v>
      </c>
      <c r="C301" s="60" t="s">
        <v>334</v>
      </c>
      <c r="D301" s="61">
        <f t="shared" si="5"/>
        <v>3.05</v>
      </c>
      <c r="E301" s="61">
        <f>SUM(第一学期细分!D300,第二学期细分!D300)</f>
        <v>3.05</v>
      </c>
      <c r="F301" s="61">
        <f>SUM(第一学期细分!E300,第二学期细分!E300)</f>
        <v>0</v>
      </c>
      <c r="G301" s="62"/>
      <c r="H301" s="62"/>
      <c r="I301" s="67"/>
      <c r="J301" s="61"/>
      <c r="K301" s="61"/>
      <c r="L301" s="61"/>
    </row>
    <row r="302" ht="14.75" spans="1:12">
      <c r="A302" s="64" t="s">
        <v>315</v>
      </c>
      <c r="B302" s="63">
        <v>180203219</v>
      </c>
      <c r="C302" s="64" t="s">
        <v>335</v>
      </c>
      <c r="D302" s="61">
        <f t="shared" si="5"/>
        <v>13</v>
      </c>
      <c r="E302" s="61">
        <v>10</v>
      </c>
      <c r="F302" s="61">
        <f>SUM(第一学期细分!E301,第二学期细分!E301)</f>
        <v>3</v>
      </c>
      <c r="G302" s="62"/>
      <c r="H302" s="62"/>
      <c r="I302" s="67"/>
      <c r="J302" s="61"/>
      <c r="K302" s="61"/>
      <c r="L302" s="61"/>
    </row>
    <row r="303" ht="14.75" spans="1:12">
      <c r="A303" s="60" t="s">
        <v>315</v>
      </c>
      <c r="B303" s="63">
        <v>180203220</v>
      </c>
      <c r="C303" s="60" t="s">
        <v>336</v>
      </c>
      <c r="D303" s="61">
        <f t="shared" si="5"/>
        <v>9.9</v>
      </c>
      <c r="E303" s="61">
        <f>SUM(第一学期细分!D302,第二学期细分!D302)</f>
        <v>6.9</v>
      </c>
      <c r="F303" s="61">
        <f>SUM(第一学期细分!E302,第二学期细分!E302)</f>
        <v>3</v>
      </c>
      <c r="G303" s="62"/>
      <c r="H303" s="62"/>
      <c r="I303" s="67"/>
      <c r="J303" s="61"/>
      <c r="K303" s="61"/>
      <c r="L303" s="61"/>
    </row>
    <row r="304" ht="14.75" spans="1:12">
      <c r="A304" s="60" t="s">
        <v>315</v>
      </c>
      <c r="B304" s="63">
        <v>180203221</v>
      </c>
      <c r="C304" s="60" t="s">
        <v>337</v>
      </c>
      <c r="D304" s="61">
        <f t="shared" si="5"/>
        <v>5.2</v>
      </c>
      <c r="E304" s="61">
        <f>SUM(第一学期细分!D303,第二学期细分!D303)</f>
        <v>5.2</v>
      </c>
      <c r="F304" s="61">
        <f>SUM(第一学期细分!E303,第二学期细分!E303)</f>
        <v>0</v>
      </c>
      <c r="G304" s="62"/>
      <c r="H304" s="62"/>
      <c r="I304" s="67"/>
      <c r="J304" s="61"/>
      <c r="K304" s="61"/>
      <c r="L304" s="61"/>
    </row>
    <row r="305" ht="14.75" spans="1:12">
      <c r="A305" s="60" t="s">
        <v>315</v>
      </c>
      <c r="B305" s="63">
        <v>180203222</v>
      </c>
      <c r="C305" s="60" t="s">
        <v>338</v>
      </c>
      <c r="D305" s="61">
        <f t="shared" si="5"/>
        <v>8.3</v>
      </c>
      <c r="E305" s="61">
        <f>SUM(第一学期细分!D304,第二学期细分!D304)</f>
        <v>7.3</v>
      </c>
      <c r="F305" s="61">
        <f>SUM(第一学期细分!E304,第二学期细分!E304)</f>
        <v>3</v>
      </c>
      <c r="G305" s="62">
        <v>-1</v>
      </c>
      <c r="H305" s="62"/>
      <c r="I305" s="67"/>
      <c r="J305" s="61">
        <v>-1</v>
      </c>
      <c r="K305" s="61"/>
      <c r="L305" s="61"/>
    </row>
    <row r="306" ht="14.75" spans="1:12">
      <c r="A306" s="60" t="s">
        <v>315</v>
      </c>
      <c r="B306" s="63">
        <v>180203223</v>
      </c>
      <c r="C306" s="64" t="s">
        <v>339</v>
      </c>
      <c r="D306" s="61">
        <f t="shared" si="5"/>
        <v>4.7</v>
      </c>
      <c r="E306" s="61">
        <f>SUM(第一学期细分!D305,第二学期细分!D305)</f>
        <v>4.7</v>
      </c>
      <c r="F306" s="61">
        <f>SUM(第一学期细分!E305,第二学期细分!E305)</f>
        <v>0</v>
      </c>
      <c r="G306" s="62"/>
      <c r="H306" s="62"/>
      <c r="I306" s="67"/>
      <c r="J306" s="61"/>
      <c r="K306" s="61"/>
      <c r="L306" s="61"/>
    </row>
    <row r="307" ht="14.75" spans="1:12">
      <c r="A307" s="64" t="s">
        <v>315</v>
      </c>
      <c r="B307" s="63">
        <v>180203224</v>
      </c>
      <c r="C307" s="60" t="s">
        <v>340</v>
      </c>
      <c r="D307" s="61">
        <f t="shared" si="5"/>
        <v>3.85</v>
      </c>
      <c r="E307" s="61">
        <f>SUM(第一学期细分!D306,第二学期细分!D306)</f>
        <v>3.6</v>
      </c>
      <c r="F307" s="61">
        <f>SUM(第一学期细分!E306,第二学期细分!E306)</f>
        <v>0.25</v>
      </c>
      <c r="G307" s="62"/>
      <c r="H307" s="62"/>
      <c r="I307" s="67"/>
      <c r="J307" s="61"/>
      <c r="K307" s="61"/>
      <c r="L307" s="61"/>
    </row>
    <row r="308" ht="14.75" spans="1:12">
      <c r="A308" s="60" t="s">
        <v>315</v>
      </c>
      <c r="B308" s="63">
        <v>180203225</v>
      </c>
      <c r="C308" s="60" t="s">
        <v>341</v>
      </c>
      <c r="D308" s="61">
        <f t="shared" si="5"/>
        <v>3.3</v>
      </c>
      <c r="E308" s="61">
        <f>SUM(第一学期细分!D307,第二学期细分!D307)</f>
        <v>3.3</v>
      </c>
      <c r="F308" s="61">
        <f>SUM(第一学期细分!E307,第二学期细分!E307)</f>
        <v>0</v>
      </c>
      <c r="G308" s="62"/>
      <c r="H308" s="62"/>
      <c r="I308" s="67"/>
      <c r="J308" s="61"/>
      <c r="K308" s="61"/>
      <c r="L308" s="61"/>
    </row>
    <row r="309" ht="14.75" spans="1:12">
      <c r="A309" s="60" t="s">
        <v>315</v>
      </c>
      <c r="B309" s="63">
        <v>180203226</v>
      </c>
      <c r="C309" s="60" t="s">
        <v>342</v>
      </c>
      <c r="D309" s="61">
        <f t="shared" si="5"/>
        <v>3.65</v>
      </c>
      <c r="E309" s="61">
        <f>SUM(第一学期细分!D308,第二学期细分!D308)</f>
        <v>3.4</v>
      </c>
      <c r="F309" s="61">
        <f>SUM(第一学期细分!E308,第二学期细分!E308)</f>
        <v>0.25</v>
      </c>
      <c r="G309" s="62"/>
      <c r="H309" s="62"/>
      <c r="I309" s="67"/>
      <c r="J309" s="61"/>
      <c r="K309" s="61"/>
      <c r="L309" s="61"/>
    </row>
    <row r="310" ht="14.75" spans="1:12">
      <c r="A310" s="60" t="s">
        <v>315</v>
      </c>
      <c r="B310" s="63">
        <v>180203227</v>
      </c>
      <c r="C310" s="64" t="s">
        <v>343</v>
      </c>
      <c r="D310" s="61">
        <f t="shared" si="5"/>
        <v>1.8</v>
      </c>
      <c r="E310" s="61">
        <f>SUM(第一学期细分!D309,第二学期细分!D309)</f>
        <v>2.8</v>
      </c>
      <c r="F310" s="61">
        <f>SUM(第一学期细分!E309,第二学期细分!E309)</f>
        <v>0</v>
      </c>
      <c r="G310" s="62">
        <v>-1</v>
      </c>
      <c r="H310" s="62"/>
      <c r="I310" s="67"/>
      <c r="J310" s="61"/>
      <c r="K310" s="61"/>
      <c r="L310" s="61"/>
    </row>
    <row r="311" ht="14.75" spans="1:12">
      <c r="A311" s="60" t="s">
        <v>315</v>
      </c>
      <c r="B311" s="63">
        <v>180203228</v>
      </c>
      <c r="C311" s="60" t="s">
        <v>344</v>
      </c>
      <c r="D311" s="61">
        <f t="shared" si="5"/>
        <v>9.25</v>
      </c>
      <c r="E311" s="61">
        <f>SUM(第一学期细分!D310,第二学期细分!D310)</f>
        <v>9</v>
      </c>
      <c r="F311" s="61">
        <f>SUM(第一学期细分!E310,第二学期细分!E310)</f>
        <v>0.25</v>
      </c>
      <c r="G311" s="62"/>
      <c r="H311" s="62"/>
      <c r="I311" s="67"/>
      <c r="J311" s="61"/>
      <c r="K311" s="61"/>
      <c r="L311" s="61"/>
    </row>
    <row r="312" ht="14.75" spans="1:12">
      <c r="A312" s="64" t="s">
        <v>315</v>
      </c>
      <c r="B312" s="63">
        <v>180203229</v>
      </c>
      <c r="C312" s="60" t="s">
        <v>345</v>
      </c>
      <c r="D312" s="61">
        <f t="shared" si="5"/>
        <v>11.25</v>
      </c>
      <c r="E312" s="61">
        <f>SUM(第一学期细分!D311,第二学期细分!D311)</f>
        <v>8</v>
      </c>
      <c r="F312" s="61">
        <f>SUM(第一学期细分!E311,第二学期细分!E311)</f>
        <v>3.25</v>
      </c>
      <c r="G312" s="62"/>
      <c r="H312" s="62"/>
      <c r="I312" s="67"/>
      <c r="J312" s="61"/>
      <c r="K312" s="61"/>
      <c r="L312" s="61"/>
    </row>
    <row r="313" ht="14.75" spans="1:12">
      <c r="A313" s="60" t="s">
        <v>346</v>
      </c>
      <c r="B313" s="63">
        <v>180202101</v>
      </c>
      <c r="C313" s="60" t="s">
        <v>347</v>
      </c>
      <c r="D313" s="61">
        <f t="shared" si="5"/>
        <v>1.65</v>
      </c>
      <c r="E313" s="61">
        <f>SUM(第一学期细分!D312,第二学期细分!D312)</f>
        <v>1.65</v>
      </c>
      <c r="F313" s="61">
        <f>SUM(第一学期细分!E312,第二学期细分!E312)</f>
        <v>0</v>
      </c>
      <c r="G313" s="62"/>
      <c r="H313" s="62"/>
      <c r="I313" s="67"/>
      <c r="J313" s="61"/>
      <c r="K313" s="61"/>
      <c r="L313" s="61"/>
    </row>
    <row r="314" ht="14.75" spans="1:12">
      <c r="A314" s="60" t="s">
        <v>346</v>
      </c>
      <c r="B314" s="63">
        <v>180202102</v>
      </c>
      <c r="C314" s="64" t="s">
        <v>348</v>
      </c>
      <c r="D314" s="61">
        <f t="shared" si="5"/>
        <v>4.45</v>
      </c>
      <c r="E314" s="61">
        <f>SUM(第一学期细分!D313,第二学期细分!D313)</f>
        <v>4.45</v>
      </c>
      <c r="F314" s="61">
        <f>SUM(第一学期细分!E313,第二学期细分!E313)</f>
        <v>0</v>
      </c>
      <c r="G314" s="62"/>
      <c r="H314" s="62"/>
      <c r="I314" s="67"/>
      <c r="J314" s="61"/>
      <c r="K314" s="61"/>
      <c r="L314" s="61"/>
    </row>
    <row r="315" ht="14.75" spans="1:12">
      <c r="A315" s="60" t="s">
        <v>346</v>
      </c>
      <c r="B315" s="63">
        <v>180202103</v>
      </c>
      <c r="C315" s="60" t="s">
        <v>349</v>
      </c>
      <c r="D315" s="61">
        <f t="shared" si="5"/>
        <v>7.65</v>
      </c>
      <c r="E315" s="61">
        <f>SUM(第一学期细分!D314,第二学期细分!D314)</f>
        <v>3.35</v>
      </c>
      <c r="F315" s="61">
        <f>SUM(第一学期细分!E314,第二学期细分!E314)</f>
        <v>4.3</v>
      </c>
      <c r="G315" s="62"/>
      <c r="H315" s="62"/>
      <c r="I315" s="67"/>
      <c r="J315" s="61"/>
      <c r="K315" s="61"/>
      <c r="L315" s="61"/>
    </row>
    <row r="316" ht="14.75" spans="1:12">
      <c r="A316" s="60" t="s">
        <v>346</v>
      </c>
      <c r="B316" s="63">
        <v>180202104</v>
      </c>
      <c r="C316" s="60" t="s">
        <v>350</v>
      </c>
      <c r="D316" s="61">
        <f t="shared" si="5"/>
        <v>1.05</v>
      </c>
      <c r="E316" s="61">
        <f>SUM(第一学期细分!D315,第二学期细分!D315)</f>
        <v>1.05</v>
      </c>
      <c r="F316" s="61">
        <f>SUM(第一学期细分!E315,第二学期细分!E315)</f>
        <v>0</v>
      </c>
      <c r="G316" s="62"/>
      <c r="H316" s="62"/>
      <c r="I316" s="67"/>
      <c r="J316" s="61"/>
      <c r="K316" s="61"/>
      <c r="L316" s="61"/>
    </row>
    <row r="317" ht="14.75" spans="1:12">
      <c r="A317" s="64" t="s">
        <v>346</v>
      </c>
      <c r="B317" s="63">
        <v>180202105</v>
      </c>
      <c r="C317" s="60" t="s">
        <v>351</v>
      </c>
      <c r="D317" s="61">
        <f t="shared" si="5"/>
        <v>12.65</v>
      </c>
      <c r="E317" s="61">
        <f>SUM(第一学期细分!D316,第二学期细分!D316)</f>
        <v>2.85</v>
      </c>
      <c r="F317" s="61">
        <f>SUM(第一学期细分!E316,第二学期细分!E316)</f>
        <v>9.8</v>
      </c>
      <c r="G317" s="62"/>
      <c r="H317" s="62"/>
      <c r="I317" s="67"/>
      <c r="J317" s="61"/>
      <c r="K317" s="61"/>
      <c r="L317" s="61"/>
    </row>
    <row r="318" ht="14.75" spans="1:12">
      <c r="A318" s="60" t="s">
        <v>346</v>
      </c>
      <c r="B318" s="63">
        <v>180202106</v>
      </c>
      <c r="C318" s="64" t="s">
        <v>352</v>
      </c>
      <c r="D318" s="61">
        <f t="shared" si="5"/>
        <v>8.25</v>
      </c>
      <c r="E318" s="61">
        <f>SUM(第一学期细分!D317,第二学期细分!D317)</f>
        <v>3.95</v>
      </c>
      <c r="F318" s="61">
        <f>SUM(第一学期细分!E317,第二学期细分!E317)</f>
        <v>4.3</v>
      </c>
      <c r="G318" s="62"/>
      <c r="H318" s="62"/>
      <c r="I318" s="67"/>
      <c r="J318" s="61"/>
      <c r="K318" s="61"/>
      <c r="L318" s="61"/>
    </row>
    <row r="319" ht="14.75" spans="1:12">
      <c r="A319" s="60" t="s">
        <v>346</v>
      </c>
      <c r="B319" s="63">
        <v>180202107</v>
      </c>
      <c r="C319" s="60" t="s">
        <v>353</v>
      </c>
      <c r="D319" s="61">
        <f t="shared" si="5"/>
        <v>1.35</v>
      </c>
      <c r="E319" s="61">
        <f>SUM(第一学期细分!D318,第二学期细分!D318)</f>
        <v>1.35</v>
      </c>
      <c r="F319" s="61">
        <f>SUM(第一学期细分!E318,第二学期细分!E318)</f>
        <v>2</v>
      </c>
      <c r="G319" s="62">
        <v>-1</v>
      </c>
      <c r="H319" s="62"/>
      <c r="I319" s="67"/>
      <c r="J319" s="61">
        <v>-1</v>
      </c>
      <c r="K319" s="61"/>
      <c r="L319" s="61"/>
    </row>
    <row r="320" ht="14.75" spans="1:12">
      <c r="A320" s="60" t="s">
        <v>346</v>
      </c>
      <c r="B320" s="63">
        <v>180202108</v>
      </c>
      <c r="C320" s="60" t="s">
        <v>354</v>
      </c>
      <c r="D320" s="61">
        <f t="shared" si="5"/>
        <v>3.35</v>
      </c>
      <c r="E320" s="61">
        <f>SUM(第一学期细分!D319,第二学期细分!D319)</f>
        <v>1.35</v>
      </c>
      <c r="F320" s="61">
        <f>SUM(第一学期细分!E319,第二学期细分!E319)</f>
        <v>4</v>
      </c>
      <c r="G320" s="62">
        <v>-1</v>
      </c>
      <c r="H320" s="62"/>
      <c r="I320" s="67"/>
      <c r="J320" s="61">
        <v>-1</v>
      </c>
      <c r="K320" s="61"/>
      <c r="L320" s="61"/>
    </row>
    <row r="321" ht="14.75" spans="1:12">
      <c r="A321" s="60" t="s">
        <v>346</v>
      </c>
      <c r="B321" s="63">
        <v>180202109</v>
      </c>
      <c r="C321" s="60" t="s">
        <v>355</v>
      </c>
      <c r="D321" s="61">
        <f t="shared" si="5"/>
        <v>5.15</v>
      </c>
      <c r="E321" s="61">
        <f>SUM(第一学期细分!D320,第二学期细分!D320)</f>
        <v>5.65</v>
      </c>
      <c r="F321" s="61">
        <f>SUM(第一学期细分!E320,第二学期细分!E320)</f>
        <v>0</v>
      </c>
      <c r="G321" s="62">
        <v>-0.5</v>
      </c>
      <c r="H321" s="62"/>
      <c r="I321" s="67"/>
      <c r="J321" s="61"/>
      <c r="K321" s="61"/>
      <c r="L321" s="61"/>
    </row>
    <row r="322" ht="14.75" spans="1:12">
      <c r="A322" s="64" t="s">
        <v>346</v>
      </c>
      <c r="B322" s="63">
        <v>180202110</v>
      </c>
      <c r="C322" s="64" t="s">
        <v>356</v>
      </c>
      <c r="D322" s="61">
        <f t="shared" si="5"/>
        <v>1.95</v>
      </c>
      <c r="E322" s="61">
        <f>SUM(第一学期细分!D321,第二学期细分!D321)</f>
        <v>1.95</v>
      </c>
      <c r="F322" s="61">
        <f>SUM(第一学期细分!E321,第二学期细分!E321)</f>
        <v>0</v>
      </c>
      <c r="G322" s="62"/>
      <c r="H322" s="62"/>
      <c r="I322" s="67"/>
      <c r="J322" s="61"/>
      <c r="K322" s="61"/>
      <c r="L322" s="61"/>
    </row>
    <row r="323" ht="14.75" spans="1:12">
      <c r="A323" s="60" t="s">
        <v>346</v>
      </c>
      <c r="B323" s="63">
        <v>180202111</v>
      </c>
      <c r="C323" s="60" t="s">
        <v>357</v>
      </c>
      <c r="D323" s="61">
        <f t="shared" si="5"/>
        <v>2.05</v>
      </c>
      <c r="E323" s="61">
        <f>SUM(第一学期细分!D322,第二学期细分!D322)</f>
        <v>2.05</v>
      </c>
      <c r="F323" s="61">
        <f>SUM(第一学期细分!E322,第二学期细分!E322)</f>
        <v>0</v>
      </c>
      <c r="G323" s="62"/>
      <c r="H323" s="62"/>
      <c r="I323" s="67"/>
      <c r="J323" s="61"/>
      <c r="K323" s="61"/>
      <c r="L323" s="61"/>
    </row>
    <row r="324" ht="14.75" spans="1:12">
      <c r="A324" s="60" t="s">
        <v>346</v>
      </c>
      <c r="B324" s="63">
        <v>180202112</v>
      </c>
      <c r="C324" s="60" t="s">
        <v>358</v>
      </c>
      <c r="D324" s="61">
        <f t="shared" si="5"/>
        <v>2.85</v>
      </c>
      <c r="E324" s="61">
        <f>SUM(第一学期细分!D323,第二学期细分!D323)</f>
        <v>3.85</v>
      </c>
      <c r="F324" s="61">
        <f>SUM(第一学期细分!E323,第二学期细分!E323)</f>
        <v>0</v>
      </c>
      <c r="G324" s="62"/>
      <c r="H324" s="62"/>
      <c r="I324" s="67"/>
      <c r="J324" s="61"/>
      <c r="K324" s="61">
        <v>-1</v>
      </c>
      <c r="L324" s="61" t="s">
        <v>160</v>
      </c>
    </row>
    <row r="325" ht="14.75" spans="1:12">
      <c r="A325" s="60" t="s">
        <v>346</v>
      </c>
      <c r="B325" s="63">
        <v>180202113</v>
      </c>
      <c r="C325" s="60" t="s">
        <v>359</v>
      </c>
      <c r="D325" s="61">
        <f t="shared" si="5"/>
        <v>13</v>
      </c>
      <c r="E325" s="61">
        <v>10</v>
      </c>
      <c r="F325" s="61">
        <f>SUM(第一学期细分!E324,第二学期细分!E324)</f>
        <v>4</v>
      </c>
      <c r="G325" s="62"/>
      <c r="H325" s="62"/>
      <c r="I325" s="67"/>
      <c r="J325" s="61">
        <v>-1</v>
      </c>
      <c r="K325" s="61"/>
      <c r="L325" s="61"/>
    </row>
    <row r="326" ht="14.75" spans="1:12">
      <c r="A326" s="60" t="s">
        <v>346</v>
      </c>
      <c r="B326" s="63">
        <v>180202114</v>
      </c>
      <c r="C326" s="64" t="s">
        <v>360</v>
      </c>
      <c r="D326" s="61">
        <f t="shared" si="5"/>
        <v>2.85</v>
      </c>
      <c r="E326" s="61">
        <f>SUM(第一学期细分!D325,第二学期细分!D325)</f>
        <v>4.85</v>
      </c>
      <c r="F326" s="61">
        <f>SUM(第一学期细分!E325,第二学期细分!E325)</f>
        <v>0</v>
      </c>
      <c r="G326" s="62">
        <v>-1</v>
      </c>
      <c r="H326" s="62"/>
      <c r="I326" s="67"/>
      <c r="J326" s="61">
        <v>-1</v>
      </c>
      <c r="K326" s="61"/>
      <c r="L326" s="61"/>
    </row>
    <row r="327" ht="14.75" spans="1:12">
      <c r="A327" s="64" t="s">
        <v>346</v>
      </c>
      <c r="B327" s="63">
        <v>180202115</v>
      </c>
      <c r="C327" s="60" t="s">
        <v>361</v>
      </c>
      <c r="D327" s="61">
        <f t="shared" si="5"/>
        <v>6.65</v>
      </c>
      <c r="E327" s="61">
        <f>SUM(第一学期细分!D326,第二学期细分!D326)</f>
        <v>2.65</v>
      </c>
      <c r="F327" s="61">
        <f>SUM(第一学期细分!E326,第二学期细分!E326)</f>
        <v>4</v>
      </c>
      <c r="G327" s="62"/>
      <c r="H327" s="62"/>
      <c r="I327" s="67"/>
      <c r="J327" s="61"/>
      <c r="K327" s="61"/>
      <c r="L327" s="61"/>
    </row>
    <row r="328" ht="14.75" spans="1:12">
      <c r="A328" s="60" t="s">
        <v>346</v>
      </c>
      <c r="B328" s="63">
        <v>180202116</v>
      </c>
      <c r="C328" s="60" t="s">
        <v>362</v>
      </c>
      <c r="D328" s="61">
        <f t="shared" si="5"/>
        <v>4.45</v>
      </c>
      <c r="E328" s="61">
        <f>SUM(第一学期细分!D327,第二学期细分!D327)</f>
        <v>4.45</v>
      </c>
      <c r="F328" s="61">
        <f>SUM(第一学期细分!E327,第二学期细分!E327)</f>
        <v>0</v>
      </c>
      <c r="G328" s="62"/>
      <c r="H328" s="62"/>
      <c r="I328" s="67"/>
      <c r="J328" s="61"/>
      <c r="K328" s="61"/>
      <c r="L328" s="61"/>
    </row>
    <row r="329" ht="14.75" spans="1:12">
      <c r="A329" s="60" t="s">
        <v>346</v>
      </c>
      <c r="B329" s="63">
        <v>180202118</v>
      </c>
      <c r="C329" s="60" t="s">
        <v>363</v>
      </c>
      <c r="D329" s="61">
        <f t="shared" si="5"/>
        <v>9.05</v>
      </c>
      <c r="E329" s="61">
        <f>SUM(第一学期细分!D328,第二学期细分!D328)</f>
        <v>6.05</v>
      </c>
      <c r="F329" s="61">
        <f>SUM(第一学期细分!E328,第二学期细分!E328)</f>
        <v>3</v>
      </c>
      <c r="G329" s="62"/>
      <c r="H329" s="62"/>
      <c r="I329" s="67"/>
      <c r="J329" s="61"/>
      <c r="K329" s="61"/>
      <c r="L329" s="61"/>
    </row>
    <row r="330" ht="14.75" spans="1:12">
      <c r="A330" s="60" t="s">
        <v>346</v>
      </c>
      <c r="B330" s="63">
        <v>180202119</v>
      </c>
      <c r="C330" s="64" t="s">
        <v>364</v>
      </c>
      <c r="D330" s="61">
        <f t="shared" ref="D330:D393" si="6">SUM(E330:K330)</f>
        <v>5.05</v>
      </c>
      <c r="E330" s="61">
        <f>SUM(第一学期细分!D329,第二学期细分!D329)</f>
        <v>5.05</v>
      </c>
      <c r="F330" s="61">
        <f>SUM(第一学期细分!E329,第二学期细分!E329)</f>
        <v>0</v>
      </c>
      <c r="G330" s="62"/>
      <c r="H330" s="62"/>
      <c r="I330" s="67"/>
      <c r="J330" s="61"/>
      <c r="K330" s="61"/>
      <c r="L330" s="61"/>
    </row>
    <row r="331" ht="14.75" spans="1:12">
      <c r="A331" s="60" t="s">
        <v>346</v>
      </c>
      <c r="B331" s="63">
        <v>180202120</v>
      </c>
      <c r="C331" s="60" t="s">
        <v>365</v>
      </c>
      <c r="D331" s="61">
        <f t="shared" si="6"/>
        <v>2.25</v>
      </c>
      <c r="E331" s="61">
        <f>SUM(第一学期细分!D330,第二学期细分!D330)</f>
        <v>2.25</v>
      </c>
      <c r="F331" s="61">
        <f>SUM(第一学期细分!E330,第二学期细分!E330)</f>
        <v>0</v>
      </c>
      <c r="G331" s="62"/>
      <c r="H331" s="62"/>
      <c r="I331" s="67"/>
      <c r="J331" s="61"/>
      <c r="K331" s="61"/>
      <c r="L331" s="61"/>
    </row>
    <row r="332" ht="14.75" spans="1:12">
      <c r="A332" s="64" t="s">
        <v>346</v>
      </c>
      <c r="B332" s="63">
        <v>180202121</v>
      </c>
      <c r="C332" s="60" t="s">
        <v>366</v>
      </c>
      <c r="D332" s="61">
        <f t="shared" si="6"/>
        <v>2.25</v>
      </c>
      <c r="E332" s="61">
        <f>SUM(第一学期细分!D331,第二学期细分!D331)</f>
        <v>2.25</v>
      </c>
      <c r="F332" s="61">
        <f>SUM(第一学期细分!E331,第二学期细分!E331)</f>
        <v>0</v>
      </c>
      <c r="G332" s="62"/>
      <c r="H332" s="62"/>
      <c r="I332" s="67"/>
      <c r="J332" s="61"/>
      <c r="K332" s="61"/>
      <c r="L332" s="61"/>
    </row>
    <row r="333" ht="14.75" spans="1:12">
      <c r="A333" s="60" t="s">
        <v>346</v>
      </c>
      <c r="B333" s="63">
        <v>180202122</v>
      </c>
      <c r="C333" s="60" t="s">
        <v>367</v>
      </c>
      <c r="D333" s="61">
        <f t="shared" si="6"/>
        <v>13</v>
      </c>
      <c r="E333" s="61">
        <v>10</v>
      </c>
      <c r="F333" s="61">
        <f>SUM(第一学期细分!E332,第二学期细分!E332)</f>
        <v>3</v>
      </c>
      <c r="G333" s="62"/>
      <c r="H333" s="62"/>
      <c r="I333" s="67"/>
      <c r="J333" s="61"/>
      <c r="K333" s="61"/>
      <c r="L333" s="61"/>
    </row>
    <row r="334" ht="14.75" spans="1:12">
      <c r="A334" s="60" t="s">
        <v>346</v>
      </c>
      <c r="B334" s="63">
        <v>180202124</v>
      </c>
      <c r="C334" s="60" t="s">
        <v>368</v>
      </c>
      <c r="D334" s="61">
        <f t="shared" si="6"/>
        <v>3.3</v>
      </c>
      <c r="E334" s="61">
        <f>SUM(第一学期细分!D333,第二学期细分!D333)</f>
        <v>3.3</v>
      </c>
      <c r="F334" s="61">
        <f>SUM(第一学期细分!E333,第二学期细分!E333)</f>
        <v>0</v>
      </c>
      <c r="G334" s="62"/>
      <c r="H334" s="62"/>
      <c r="I334" s="67"/>
      <c r="J334" s="61"/>
      <c r="K334" s="61"/>
      <c r="L334" s="61"/>
    </row>
    <row r="335" ht="14.75" spans="1:12">
      <c r="A335" s="60" t="s">
        <v>346</v>
      </c>
      <c r="B335" s="63">
        <v>180202125</v>
      </c>
      <c r="C335" s="60" t="s">
        <v>369</v>
      </c>
      <c r="D335" s="61">
        <f t="shared" si="6"/>
        <v>2.85</v>
      </c>
      <c r="E335" s="61">
        <f>SUM(第一学期细分!D334,第二学期细分!D334)</f>
        <v>3.85</v>
      </c>
      <c r="F335" s="61">
        <f>SUM(第一学期细分!E334,第二学期细分!E334)</f>
        <v>0</v>
      </c>
      <c r="G335" s="62"/>
      <c r="H335" s="62"/>
      <c r="I335" s="67"/>
      <c r="J335" s="61">
        <v>-1</v>
      </c>
      <c r="K335" s="61"/>
      <c r="L335" s="61"/>
    </row>
    <row r="336" ht="14.75" spans="1:12">
      <c r="A336" s="64" t="s">
        <v>346</v>
      </c>
      <c r="B336" s="63">
        <v>180202126</v>
      </c>
      <c r="C336" s="60" t="s">
        <v>370</v>
      </c>
      <c r="D336" s="61">
        <f t="shared" si="6"/>
        <v>6.95</v>
      </c>
      <c r="E336" s="61">
        <f>SUM(第一学期细分!D335,第二学期细分!D335)</f>
        <v>6.95</v>
      </c>
      <c r="F336" s="61">
        <f>SUM(第一学期细分!E335,第二学期细分!E335)</f>
        <v>0</v>
      </c>
      <c r="G336" s="62"/>
      <c r="H336" s="62"/>
      <c r="I336" s="67"/>
      <c r="J336" s="61"/>
      <c r="K336" s="61"/>
      <c r="L336" s="61"/>
    </row>
    <row r="337" ht="14.75" spans="1:12">
      <c r="A337" s="60" t="s">
        <v>346</v>
      </c>
      <c r="B337" s="63">
        <v>180202127</v>
      </c>
      <c r="C337" s="64" t="s">
        <v>371</v>
      </c>
      <c r="D337" s="61">
        <f t="shared" si="6"/>
        <v>5.85</v>
      </c>
      <c r="E337" s="61">
        <f>SUM(第一学期细分!D336,第二学期细分!D336)</f>
        <v>5.85</v>
      </c>
      <c r="F337" s="61">
        <f>SUM(第一学期细分!E336,第二学期细分!E336)</f>
        <v>0</v>
      </c>
      <c r="G337" s="62"/>
      <c r="H337" s="62"/>
      <c r="I337" s="67"/>
      <c r="J337" s="61"/>
      <c r="K337" s="61"/>
      <c r="L337" s="61"/>
    </row>
    <row r="338" ht="14.75" spans="1:12">
      <c r="A338" s="60" t="s">
        <v>346</v>
      </c>
      <c r="B338" s="63">
        <v>180202128</v>
      </c>
      <c r="C338" s="60" t="s">
        <v>372</v>
      </c>
      <c r="D338" s="61">
        <f t="shared" si="6"/>
        <v>8.5</v>
      </c>
      <c r="E338" s="61">
        <f>SUM(第一学期细分!D337,第二学期细分!D337)</f>
        <v>7</v>
      </c>
      <c r="F338" s="61">
        <f>SUM(第一学期细分!E337,第二学期细分!E337)</f>
        <v>1.5</v>
      </c>
      <c r="G338" s="62"/>
      <c r="H338" s="62"/>
      <c r="I338" s="67"/>
      <c r="J338" s="61"/>
      <c r="K338" s="61"/>
      <c r="L338" s="61"/>
    </row>
    <row r="339" ht="14.75" spans="1:12">
      <c r="A339" s="60" t="s">
        <v>346</v>
      </c>
      <c r="B339" s="63">
        <v>180202129</v>
      </c>
      <c r="C339" s="60" t="s">
        <v>373</v>
      </c>
      <c r="D339" s="61">
        <f t="shared" si="6"/>
        <v>5.4</v>
      </c>
      <c r="E339" s="61">
        <f>SUM(第一学期细分!D338,第二学期细分!D338)</f>
        <v>5.4</v>
      </c>
      <c r="F339" s="61">
        <f>SUM(第一学期细分!E338,第二学期细分!E338)</f>
        <v>0</v>
      </c>
      <c r="G339" s="62"/>
      <c r="H339" s="62"/>
      <c r="I339" s="67"/>
      <c r="J339" s="61"/>
      <c r="K339" s="61"/>
      <c r="L339" s="61"/>
    </row>
    <row r="340" ht="14.75" spans="1:12">
      <c r="A340" s="60" t="s">
        <v>374</v>
      </c>
      <c r="B340" s="63">
        <v>180202201</v>
      </c>
      <c r="C340" s="60" t="s">
        <v>375</v>
      </c>
      <c r="D340" s="61">
        <f t="shared" si="6"/>
        <v>3.7</v>
      </c>
      <c r="E340" s="61">
        <f>SUM(第一学期细分!D339,第二学期细分!D339)</f>
        <v>2.9</v>
      </c>
      <c r="F340" s="61">
        <f>SUM(第一学期细分!E339,第二学期细分!E339)</f>
        <v>1.3</v>
      </c>
      <c r="G340" s="62">
        <v>-0.5</v>
      </c>
      <c r="H340" s="62"/>
      <c r="I340" s="67"/>
      <c r="J340" s="61"/>
      <c r="K340" s="61"/>
      <c r="L340" s="61"/>
    </row>
    <row r="341" ht="14.75" spans="1:12">
      <c r="A341" s="64" t="s">
        <v>374</v>
      </c>
      <c r="B341" s="63">
        <v>180202202</v>
      </c>
      <c r="C341" s="64" t="s">
        <v>376</v>
      </c>
      <c r="D341" s="61">
        <f t="shared" si="6"/>
        <v>1.8</v>
      </c>
      <c r="E341" s="61">
        <f>SUM(第一学期细分!D340,第二学期细分!D340)</f>
        <v>1.8</v>
      </c>
      <c r="F341" s="61">
        <f>SUM(第一学期细分!E340,第二学期细分!E340)</f>
        <v>0</v>
      </c>
      <c r="G341" s="62"/>
      <c r="H341" s="62"/>
      <c r="I341" s="67"/>
      <c r="J341" s="61"/>
      <c r="K341" s="61"/>
      <c r="L341" s="61"/>
    </row>
    <row r="342" ht="14.75" spans="1:12">
      <c r="A342" s="60" t="s">
        <v>374</v>
      </c>
      <c r="B342" s="63">
        <v>180202203</v>
      </c>
      <c r="C342" s="60" t="s">
        <v>377</v>
      </c>
      <c r="D342" s="61">
        <f t="shared" si="6"/>
        <v>6.9</v>
      </c>
      <c r="E342" s="61">
        <f>SUM(第一学期细分!D341,第二学期细分!D341)</f>
        <v>5.9</v>
      </c>
      <c r="F342" s="61">
        <f>SUM(第一学期细分!E341,第二学期细分!E341)</f>
        <v>1</v>
      </c>
      <c r="G342" s="62"/>
      <c r="H342" s="62"/>
      <c r="I342" s="67"/>
      <c r="J342" s="61"/>
      <c r="K342" s="61"/>
      <c r="L342" s="61"/>
    </row>
    <row r="343" ht="14.75" spans="1:12">
      <c r="A343" s="60" t="s">
        <v>374</v>
      </c>
      <c r="B343" s="63">
        <v>180202204</v>
      </c>
      <c r="C343" s="60" t="s">
        <v>378</v>
      </c>
      <c r="D343" s="61">
        <f t="shared" si="6"/>
        <v>2.6</v>
      </c>
      <c r="E343" s="61">
        <f>SUM(第一学期细分!D342,第二学期细分!D342)</f>
        <v>1.6</v>
      </c>
      <c r="F343" s="61">
        <f>SUM(第一学期细分!E342,第二学期细分!E342)</f>
        <v>1</v>
      </c>
      <c r="G343" s="62"/>
      <c r="H343" s="62"/>
      <c r="I343" s="67"/>
      <c r="J343" s="61"/>
      <c r="K343" s="61"/>
      <c r="L343" s="61"/>
    </row>
    <row r="344" ht="14.75" spans="1:12">
      <c r="A344" s="60" t="s">
        <v>374</v>
      </c>
      <c r="B344" s="69">
        <v>180202205</v>
      </c>
      <c r="C344" s="60" t="s">
        <v>379</v>
      </c>
      <c r="D344" s="61">
        <f t="shared" si="6"/>
        <v>8.4</v>
      </c>
      <c r="E344" s="61">
        <f>SUM(第一学期细分!D343,第二学期细分!D343)</f>
        <v>4.9</v>
      </c>
      <c r="F344" s="61">
        <f>SUM(第一学期细分!E343,第二学期细分!E343)</f>
        <v>4</v>
      </c>
      <c r="G344" s="62">
        <v>-0.5</v>
      </c>
      <c r="H344" s="62"/>
      <c r="I344" s="67"/>
      <c r="J344" s="61"/>
      <c r="K344" s="61"/>
      <c r="L344" s="61"/>
    </row>
    <row r="345" ht="14.75" spans="1:12">
      <c r="A345" s="60" t="s">
        <v>374</v>
      </c>
      <c r="B345" s="69">
        <v>180202206</v>
      </c>
      <c r="C345" s="64" t="s">
        <v>380</v>
      </c>
      <c r="D345" s="61">
        <f t="shared" si="6"/>
        <v>15.55</v>
      </c>
      <c r="E345" s="61">
        <f>SUM(第一学期细分!D344,第二学期细分!D344)</f>
        <v>8.55</v>
      </c>
      <c r="F345" s="61">
        <f>SUM(第一学期细分!E344,第二学期细分!E344)</f>
        <v>7</v>
      </c>
      <c r="G345" s="62"/>
      <c r="H345" s="62"/>
      <c r="I345" s="67"/>
      <c r="J345" s="61"/>
      <c r="K345" s="61"/>
      <c r="L345" s="61"/>
    </row>
    <row r="346" ht="14.75" spans="1:12">
      <c r="A346" s="64" t="s">
        <v>374</v>
      </c>
      <c r="B346" s="69">
        <v>180202207</v>
      </c>
      <c r="C346" s="60" t="s">
        <v>381</v>
      </c>
      <c r="D346" s="61">
        <f t="shared" si="6"/>
        <v>1.3</v>
      </c>
      <c r="E346" s="61">
        <f>SUM(第一学期细分!D345,第二学期细分!D345)</f>
        <v>1.3</v>
      </c>
      <c r="F346" s="61">
        <f>SUM(第一学期细分!E345,第二学期细分!E345)</f>
        <v>1</v>
      </c>
      <c r="G346" s="62"/>
      <c r="H346" s="62"/>
      <c r="I346" s="67"/>
      <c r="J346" s="61">
        <v>-1</v>
      </c>
      <c r="K346" s="61"/>
      <c r="L346" s="61"/>
    </row>
    <row r="347" ht="14.75" spans="1:12">
      <c r="A347" s="60" t="s">
        <v>374</v>
      </c>
      <c r="B347" s="69">
        <v>180202208</v>
      </c>
      <c r="C347" s="60" t="s">
        <v>382</v>
      </c>
      <c r="D347" s="61">
        <f t="shared" si="6"/>
        <v>17.15</v>
      </c>
      <c r="E347" s="61">
        <f>SUM(第一学期细分!D346,第二学期细分!D346)</f>
        <v>9.85</v>
      </c>
      <c r="F347" s="61">
        <f>SUM(第一学期细分!E346,第二学期细分!E346)</f>
        <v>9.3</v>
      </c>
      <c r="G347" s="62">
        <v>-1</v>
      </c>
      <c r="H347" s="62"/>
      <c r="I347" s="67"/>
      <c r="J347" s="61">
        <v>-1</v>
      </c>
      <c r="K347" s="61"/>
      <c r="L347" s="61"/>
    </row>
    <row r="348" ht="14.75" spans="1:12">
      <c r="A348" s="60" t="s">
        <v>374</v>
      </c>
      <c r="B348" s="63">
        <v>180202224</v>
      </c>
      <c r="C348" s="60" t="s">
        <v>383</v>
      </c>
      <c r="D348" s="61">
        <f t="shared" si="6"/>
        <v>3.1</v>
      </c>
      <c r="E348" s="61">
        <f>SUM(第一学期细分!D347,第二学期细分!D347)</f>
        <v>3.1</v>
      </c>
      <c r="F348" s="61">
        <f>SUM(第一学期细分!E347,第二学期细分!E347)</f>
        <v>0</v>
      </c>
      <c r="G348" s="62"/>
      <c r="H348" s="62"/>
      <c r="I348" s="67"/>
      <c r="J348" s="61"/>
      <c r="K348" s="61"/>
      <c r="L348" s="61"/>
    </row>
    <row r="349" ht="14.75" spans="1:12">
      <c r="A349" s="60" t="s">
        <v>374</v>
      </c>
      <c r="B349" s="63">
        <v>180202220</v>
      </c>
      <c r="C349" s="60" t="s">
        <v>384</v>
      </c>
      <c r="D349" s="61">
        <f t="shared" si="6"/>
        <v>5.4</v>
      </c>
      <c r="E349" s="61">
        <f>SUM(第一学期细分!D348,第二学期细分!D348)</f>
        <v>5.4</v>
      </c>
      <c r="F349" s="61">
        <f>SUM(第一学期细分!E348,第二学期细分!E348)</f>
        <v>0</v>
      </c>
      <c r="G349" s="62"/>
      <c r="H349" s="62"/>
      <c r="I349" s="67"/>
      <c r="J349" s="61"/>
      <c r="K349" s="61"/>
      <c r="L349" s="61"/>
    </row>
    <row r="350" ht="14.75" spans="1:12">
      <c r="A350" s="64" t="s">
        <v>374</v>
      </c>
      <c r="B350" s="63">
        <v>180202221</v>
      </c>
      <c r="C350" s="60" t="s">
        <v>385</v>
      </c>
      <c r="D350" s="61">
        <f t="shared" si="6"/>
        <v>3.9</v>
      </c>
      <c r="E350" s="61">
        <f>SUM(第一学期细分!D349,第二学期细分!D349)</f>
        <v>3.9</v>
      </c>
      <c r="F350" s="61">
        <f>SUM(第一学期细分!E349,第二学期细分!E349)</f>
        <v>0</v>
      </c>
      <c r="G350" s="62"/>
      <c r="H350" s="62"/>
      <c r="I350" s="67"/>
      <c r="J350" s="61"/>
      <c r="K350" s="61"/>
      <c r="L350" s="61"/>
    </row>
    <row r="351" ht="14.75" spans="1:12">
      <c r="A351" s="60" t="s">
        <v>374</v>
      </c>
      <c r="B351" s="63">
        <v>180202219</v>
      </c>
      <c r="C351" s="60" t="s">
        <v>386</v>
      </c>
      <c r="D351" s="61">
        <f t="shared" si="6"/>
        <v>5.3</v>
      </c>
      <c r="E351" s="61">
        <f>SUM(第一学期细分!D350,第二学期细分!D350)</f>
        <v>5.3</v>
      </c>
      <c r="F351" s="61">
        <f>SUM(第一学期细分!E350,第二学期细分!E350)</f>
        <v>0</v>
      </c>
      <c r="G351" s="62"/>
      <c r="H351" s="62"/>
      <c r="I351" s="67"/>
      <c r="J351" s="61"/>
      <c r="K351" s="61"/>
      <c r="L351" s="61"/>
    </row>
    <row r="352" ht="14.75" spans="1:12">
      <c r="A352" s="60" t="s">
        <v>374</v>
      </c>
      <c r="B352" s="63">
        <v>180202218</v>
      </c>
      <c r="C352" s="64" t="s">
        <v>387</v>
      </c>
      <c r="D352" s="61">
        <f t="shared" si="6"/>
        <v>9.05</v>
      </c>
      <c r="E352" s="61">
        <f>SUM(第一学期细分!D351,第二学期细分!D351)</f>
        <v>9.05</v>
      </c>
      <c r="F352" s="61">
        <f>SUM(第一学期细分!E351,第二学期细分!E351)</f>
        <v>0</v>
      </c>
      <c r="G352" s="62"/>
      <c r="H352" s="62"/>
      <c r="I352" s="67"/>
      <c r="J352" s="61"/>
      <c r="K352" s="61"/>
      <c r="L352" s="61"/>
    </row>
    <row r="353" ht="14.75" spans="1:12">
      <c r="A353" s="60" t="s">
        <v>374</v>
      </c>
      <c r="B353" s="63">
        <v>180202222</v>
      </c>
      <c r="C353" s="60" t="s">
        <v>388</v>
      </c>
      <c r="D353" s="61">
        <f t="shared" si="6"/>
        <v>9.6</v>
      </c>
      <c r="E353" s="61">
        <f>SUM(第一学期细分!D352,第二学期细分!D352)</f>
        <v>8.1</v>
      </c>
      <c r="F353" s="61">
        <f>SUM(第一学期细分!E352,第二学期细分!E352)</f>
        <v>1.5</v>
      </c>
      <c r="G353" s="62"/>
      <c r="H353" s="62"/>
      <c r="I353" s="67"/>
      <c r="J353" s="61"/>
      <c r="K353" s="61"/>
      <c r="L353" s="61"/>
    </row>
    <row r="354" ht="14.75" spans="1:12">
      <c r="A354" s="60" t="s">
        <v>374</v>
      </c>
      <c r="B354" s="63">
        <v>180202212</v>
      </c>
      <c r="C354" s="60" t="s">
        <v>389</v>
      </c>
      <c r="D354" s="61">
        <f t="shared" si="6"/>
        <v>5.3</v>
      </c>
      <c r="E354" s="61">
        <f>SUM(第一学期细分!D353,第二学期细分!D353)</f>
        <v>5.3</v>
      </c>
      <c r="F354" s="61">
        <f>SUM(第一学期细分!E353,第二学期细分!E353)</f>
        <v>0</v>
      </c>
      <c r="G354" s="62"/>
      <c r="H354" s="62"/>
      <c r="I354" s="67"/>
      <c r="J354" s="61"/>
      <c r="K354" s="61"/>
      <c r="L354" s="61"/>
    </row>
    <row r="355" ht="14.75" spans="1:12">
      <c r="A355" s="64" t="s">
        <v>374</v>
      </c>
      <c r="B355" s="63">
        <v>180202215</v>
      </c>
      <c r="C355" s="60" t="s">
        <v>390</v>
      </c>
      <c r="D355" s="61">
        <f t="shared" si="6"/>
        <v>9.4</v>
      </c>
      <c r="E355" s="61">
        <f>SUM(第一学期细分!D354,第二学期细分!D354)</f>
        <v>6.4</v>
      </c>
      <c r="F355" s="61">
        <f>SUM(第一学期细分!E354,第二学期细分!E354)</f>
        <v>3</v>
      </c>
      <c r="G355" s="62"/>
      <c r="H355" s="62"/>
      <c r="I355" s="67"/>
      <c r="J355" s="61"/>
      <c r="K355" s="61"/>
      <c r="L355" s="61"/>
    </row>
    <row r="356" ht="14.75" spans="1:12">
      <c r="A356" s="60" t="s">
        <v>374</v>
      </c>
      <c r="B356" s="63">
        <v>180202211</v>
      </c>
      <c r="C356" s="64" t="s">
        <v>391</v>
      </c>
      <c r="D356" s="61">
        <f t="shared" si="6"/>
        <v>11</v>
      </c>
      <c r="E356" s="61">
        <v>10</v>
      </c>
      <c r="F356" s="61">
        <f>SUM(第一学期细分!E355,第二学期细分!E355)</f>
        <v>1</v>
      </c>
      <c r="G356" s="62"/>
      <c r="H356" s="62"/>
      <c r="I356" s="67"/>
      <c r="J356" s="61"/>
      <c r="K356" s="61"/>
      <c r="L356" s="61"/>
    </row>
    <row r="357" ht="14.75" spans="1:12">
      <c r="A357" s="60" t="s">
        <v>374</v>
      </c>
      <c r="B357" s="63">
        <v>180202217</v>
      </c>
      <c r="C357" s="60" t="s">
        <v>392</v>
      </c>
      <c r="D357" s="61">
        <f t="shared" si="6"/>
        <v>1</v>
      </c>
      <c r="E357" s="61">
        <f>SUM(第一学期细分!D356,第二学期细分!D356)</f>
        <v>4</v>
      </c>
      <c r="F357" s="61">
        <f>SUM(第一学期细分!E356,第二学期细分!E356)</f>
        <v>0</v>
      </c>
      <c r="G357" s="62"/>
      <c r="H357" s="62"/>
      <c r="I357" s="67"/>
      <c r="J357" s="61"/>
      <c r="K357" s="61">
        <v>-3</v>
      </c>
      <c r="L357" s="61" t="s">
        <v>393</v>
      </c>
    </row>
    <row r="358" ht="14.75" spans="1:12">
      <c r="A358" s="60" t="s">
        <v>374</v>
      </c>
      <c r="B358" s="63">
        <v>180202216</v>
      </c>
      <c r="C358" s="60" t="s">
        <v>394</v>
      </c>
      <c r="D358" s="61">
        <f t="shared" si="6"/>
        <v>6.85</v>
      </c>
      <c r="E358" s="61">
        <f>SUM(第一学期细分!D357,第二学期细分!D357)</f>
        <v>5.85</v>
      </c>
      <c r="F358" s="61">
        <f>SUM(第一学期细分!E357,第二学期细分!E357)</f>
        <v>1</v>
      </c>
      <c r="G358" s="62"/>
      <c r="H358" s="62"/>
      <c r="I358" s="67"/>
      <c r="J358" s="61"/>
      <c r="K358" s="61"/>
      <c r="L358" s="61"/>
    </row>
    <row r="359" ht="14.75" spans="1:12">
      <c r="A359" s="60" t="s">
        <v>374</v>
      </c>
      <c r="B359" s="63">
        <v>180202214</v>
      </c>
      <c r="C359" s="60" t="s">
        <v>395</v>
      </c>
      <c r="D359" s="61">
        <f t="shared" si="6"/>
        <v>9</v>
      </c>
      <c r="E359" s="61">
        <f>SUM(第一学期细分!D358,第二学期细分!D358)</f>
        <v>6</v>
      </c>
      <c r="F359" s="61">
        <f>SUM(第一学期细分!E358,第二学期细分!E358)</f>
        <v>3</v>
      </c>
      <c r="G359" s="62"/>
      <c r="H359" s="62"/>
      <c r="I359" s="67"/>
      <c r="J359" s="61"/>
      <c r="K359" s="61"/>
      <c r="L359" s="61"/>
    </row>
    <row r="360" ht="14.75" spans="1:12">
      <c r="A360" s="64" t="s">
        <v>374</v>
      </c>
      <c r="B360" s="63">
        <v>180202213</v>
      </c>
      <c r="C360" s="64" t="s">
        <v>396</v>
      </c>
      <c r="D360" s="61">
        <f t="shared" si="6"/>
        <v>5.9</v>
      </c>
      <c r="E360" s="61">
        <f>SUM(第一学期细分!D359,第二学期细分!D359)</f>
        <v>2.9</v>
      </c>
      <c r="F360" s="61">
        <f>SUM(第一学期细分!E359,第二学期细分!E359)</f>
        <v>3</v>
      </c>
      <c r="G360" s="62"/>
      <c r="H360" s="62"/>
      <c r="I360" s="67"/>
      <c r="J360" s="61"/>
      <c r="K360" s="61"/>
      <c r="L360" s="61"/>
    </row>
    <row r="361" ht="14.75" spans="1:12">
      <c r="A361" s="60" t="s">
        <v>374</v>
      </c>
      <c r="B361" s="69">
        <v>180202209</v>
      </c>
      <c r="C361" s="60" t="s">
        <v>397</v>
      </c>
      <c r="D361" s="61">
        <f t="shared" si="6"/>
        <v>7.75</v>
      </c>
      <c r="E361" s="61">
        <f>SUM(第一学期细分!D360,第二学期细分!D360)</f>
        <v>7.75</v>
      </c>
      <c r="F361" s="61">
        <f>SUM(第一学期细分!E360,第二学期细分!E360)</f>
        <v>0</v>
      </c>
      <c r="G361" s="62"/>
      <c r="H361" s="62"/>
      <c r="I361" s="67"/>
      <c r="J361" s="61"/>
      <c r="K361" s="61"/>
      <c r="L361" s="61"/>
    </row>
    <row r="362" ht="14.75" spans="1:12">
      <c r="A362" s="60" t="s">
        <v>374</v>
      </c>
      <c r="B362" s="69">
        <v>180202210</v>
      </c>
      <c r="C362" s="60" t="s">
        <v>398</v>
      </c>
      <c r="D362" s="61">
        <f t="shared" si="6"/>
        <v>8.2</v>
      </c>
      <c r="E362" s="61">
        <f>SUM(第一学期细分!D361,第二学期细分!D361)</f>
        <v>8.2</v>
      </c>
      <c r="F362" s="61">
        <f>SUM(第一学期细分!E361,第二学期细分!E361)</f>
        <v>0</v>
      </c>
      <c r="G362" s="62"/>
      <c r="H362" s="62"/>
      <c r="I362" s="67"/>
      <c r="J362" s="61"/>
      <c r="K362" s="61"/>
      <c r="L362" s="61"/>
    </row>
    <row r="363" ht="14.75" spans="1:12">
      <c r="A363" s="60" t="s">
        <v>374</v>
      </c>
      <c r="B363" s="69">
        <v>180202226</v>
      </c>
      <c r="C363" s="60" t="s">
        <v>399</v>
      </c>
      <c r="D363" s="61">
        <f t="shared" si="6"/>
        <v>4.95</v>
      </c>
      <c r="E363" s="61">
        <f>SUM(第一学期细分!D362,第二学期细分!D362)</f>
        <v>4.95</v>
      </c>
      <c r="F363" s="61">
        <f>SUM(第一学期细分!E362,第二学期细分!E362)</f>
        <v>0</v>
      </c>
      <c r="G363" s="62"/>
      <c r="H363" s="62"/>
      <c r="I363" s="67"/>
      <c r="J363" s="61"/>
      <c r="K363" s="61"/>
      <c r="L363" s="61"/>
    </row>
    <row r="364" ht="14.75" spans="1:12">
      <c r="A364" s="60" t="s">
        <v>374</v>
      </c>
      <c r="B364" s="69">
        <v>180202228</v>
      </c>
      <c r="C364" s="64" t="s">
        <v>400</v>
      </c>
      <c r="D364" s="61">
        <f t="shared" si="6"/>
        <v>4.15</v>
      </c>
      <c r="E364" s="61">
        <f>SUM(第一学期细分!D363,第二学期细分!D363)</f>
        <v>4.15</v>
      </c>
      <c r="F364" s="61">
        <f>SUM(第一学期细分!E363,第二学期细分!E363)</f>
        <v>0</v>
      </c>
      <c r="G364" s="62"/>
      <c r="H364" s="62"/>
      <c r="I364" s="67"/>
      <c r="J364" s="61"/>
      <c r="K364" s="61"/>
      <c r="L364" s="61"/>
    </row>
    <row r="365" ht="14.75" spans="1:12">
      <c r="A365" s="64" t="s">
        <v>374</v>
      </c>
      <c r="B365" s="69">
        <v>180202229</v>
      </c>
      <c r="C365" s="60" t="s">
        <v>401</v>
      </c>
      <c r="D365" s="61">
        <f t="shared" si="6"/>
        <v>-0.2</v>
      </c>
      <c r="E365" s="61">
        <f>SUM(第一学期细分!D364,第二学期细分!D364)</f>
        <v>1.8</v>
      </c>
      <c r="F365" s="61">
        <f>SUM(第一学期细分!E364,第二学期细分!E364)</f>
        <v>0</v>
      </c>
      <c r="G365" s="62"/>
      <c r="H365" s="62"/>
      <c r="I365" s="67"/>
      <c r="J365" s="61"/>
      <c r="K365" s="61">
        <v>-2</v>
      </c>
      <c r="L365" s="61" t="s">
        <v>402</v>
      </c>
    </row>
    <row r="366" ht="14.75" spans="1:12">
      <c r="A366" s="60" t="s">
        <v>374</v>
      </c>
      <c r="B366" s="69">
        <v>180202225</v>
      </c>
      <c r="C366" s="60" t="s">
        <v>403</v>
      </c>
      <c r="D366" s="61">
        <f t="shared" si="6"/>
        <v>7.65</v>
      </c>
      <c r="E366" s="61">
        <f>SUM(第一学期细分!D365,第二学期细分!D365)</f>
        <v>4.65</v>
      </c>
      <c r="F366" s="61">
        <f>SUM(第一学期细分!E365,第二学期细分!E365)</f>
        <v>3</v>
      </c>
      <c r="G366" s="62"/>
      <c r="H366" s="62"/>
      <c r="I366" s="67"/>
      <c r="J366" s="61"/>
      <c r="K366" s="61"/>
      <c r="L366" s="61"/>
    </row>
    <row r="367" ht="14.75" spans="1:12">
      <c r="A367" s="60" t="s">
        <v>374</v>
      </c>
      <c r="B367" s="63">
        <v>180202227</v>
      </c>
      <c r="C367" s="60" t="s">
        <v>404</v>
      </c>
      <c r="D367" s="61">
        <f t="shared" si="6"/>
        <v>-0.7</v>
      </c>
      <c r="E367" s="61">
        <f>SUM(第一学期细分!D366,第二学期细分!D366)</f>
        <v>2.3</v>
      </c>
      <c r="F367" s="61">
        <f>SUM(第一学期细分!E366,第二学期细分!E366)</f>
        <v>2</v>
      </c>
      <c r="G367" s="62"/>
      <c r="H367" s="62">
        <v>-1</v>
      </c>
      <c r="I367" s="67" t="s">
        <v>405</v>
      </c>
      <c r="J367" s="61"/>
      <c r="K367" s="61">
        <v>-4</v>
      </c>
      <c r="L367" s="61" t="s">
        <v>406</v>
      </c>
    </row>
    <row r="368" ht="14.75" spans="1:12">
      <c r="A368" s="60" t="s">
        <v>407</v>
      </c>
      <c r="B368" s="63">
        <v>180101524</v>
      </c>
      <c r="C368" s="60" t="s">
        <v>408</v>
      </c>
      <c r="D368" s="61">
        <f t="shared" si="6"/>
        <v>0.8</v>
      </c>
      <c r="E368" s="61">
        <f>SUM(第一学期细分!D367,第二学期细分!D367)</f>
        <v>0.8</v>
      </c>
      <c r="F368" s="61">
        <f>SUM(第一学期细分!E367,第二学期细分!E367)</f>
        <v>0</v>
      </c>
      <c r="G368" s="62"/>
      <c r="H368" s="62"/>
      <c r="I368" s="67"/>
      <c r="J368" s="61"/>
      <c r="K368" s="61"/>
      <c r="L368" s="61"/>
    </row>
    <row r="369" ht="14.75" spans="1:12">
      <c r="A369" s="60" t="s">
        <v>407</v>
      </c>
      <c r="B369" s="63">
        <v>170502219</v>
      </c>
      <c r="C369" s="60" t="s">
        <v>409</v>
      </c>
      <c r="D369" s="61">
        <f t="shared" si="6"/>
        <v>1.65</v>
      </c>
      <c r="E369" s="61">
        <f>SUM(第一学期细分!D368,第二学期细分!D368)</f>
        <v>1.65</v>
      </c>
      <c r="F369" s="61">
        <f>SUM(第一学期细分!E368,第二学期细分!E368)</f>
        <v>0</v>
      </c>
      <c r="G369" s="62"/>
      <c r="H369" s="62"/>
      <c r="I369" s="67"/>
      <c r="J369" s="61"/>
      <c r="K369" s="61"/>
      <c r="L369" s="61"/>
    </row>
    <row r="370" ht="14.75" spans="1:12">
      <c r="A370" s="60" t="s">
        <v>407</v>
      </c>
      <c r="B370" s="63">
        <v>180205101</v>
      </c>
      <c r="C370" s="64" t="s">
        <v>410</v>
      </c>
      <c r="D370" s="61">
        <f t="shared" si="6"/>
        <v>11.15</v>
      </c>
      <c r="E370" s="61">
        <f>SUM(第一学期细分!D369,第二学期细分!D369)</f>
        <v>8.65</v>
      </c>
      <c r="F370" s="61">
        <f>SUM(第一学期细分!E369,第二学期细分!E369)</f>
        <v>2.5</v>
      </c>
      <c r="G370" s="62"/>
      <c r="H370" s="72"/>
      <c r="I370" s="73"/>
      <c r="J370" s="61"/>
      <c r="K370" s="61"/>
      <c r="L370" s="61"/>
    </row>
    <row r="371" ht="14.75" spans="1:12">
      <c r="A371" s="60" t="s">
        <v>407</v>
      </c>
      <c r="B371" s="63">
        <v>180205102</v>
      </c>
      <c r="C371" s="60" t="s">
        <v>411</v>
      </c>
      <c r="D371" s="61">
        <f t="shared" si="6"/>
        <v>11.3</v>
      </c>
      <c r="E371" s="61">
        <f>SUM(第一学期细分!D370,第二学期细分!D370)</f>
        <v>6.6</v>
      </c>
      <c r="F371" s="61">
        <f>SUM(第一学期细分!E370,第二学期细分!E370)</f>
        <v>4.7</v>
      </c>
      <c r="G371" s="62"/>
      <c r="H371" s="62"/>
      <c r="I371" s="67"/>
      <c r="J371" s="61"/>
      <c r="K371" s="61"/>
      <c r="L371" s="61"/>
    </row>
    <row r="372" ht="14.75" spans="1:12">
      <c r="A372" s="64" t="s">
        <v>407</v>
      </c>
      <c r="B372" s="63">
        <v>180205103</v>
      </c>
      <c r="C372" s="60" t="s">
        <v>412</v>
      </c>
      <c r="D372" s="61">
        <f t="shared" si="6"/>
        <v>5.65</v>
      </c>
      <c r="E372" s="61">
        <f>SUM(第一学期细分!D371,第二学期细分!D371)</f>
        <v>4.65</v>
      </c>
      <c r="F372" s="61">
        <f>SUM(第一学期细分!E371,第二学期细分!E371)</f>
        <v>1</v>
      </c>
      <c r="G372" s="62"/>
      <c r="H372" s="62"/>
      <c r="I372" s="67"/>
      <c r="J372" s="61"/>
      <c r="K372" s="61"/>
      <c r="L372" s="61"/>
    </row>
    <row r="373" ht="14.75" spans="1:12">
      <c r="A373" s="60" t="s">
        <v>407</v>
      </c>
      <c r="B373" s="63">
        <v>180205104</v>
      </c>
      <c r="C373" s="60" t="s">
        <v>413</v>
      </c>
      <c r="D373" s="61">
        <f t="shared" si="6"/>
        <v>6.15</v>
      </c>
      <c r="E373" s="61">
        <f>SUM(第一学期细分!D372,第二学期细分!D372)</f>
        <v>5.7</v>
      </c>
      <c r="F373" s="61">
        <f>SUM(第一学期细分!E372,第二学期细分!E372)</f>
        <v>0.45</v>
      </c>
      <c r="G373" s="62"/>
      <c r="H373" s="62"/>
      <c r="I373" s="67"/>
      <c r="J373" s="61"/>
      <c r="K373" s="61"/>
      <c r="L373" s="61"/>
    </row>
    <row r="374" ht="14.75" spans="1:12">
      <c r="A374" s="60" t="s">
        <v>407</v>
      </c>
      <c r="B374" s="63">
        <v>180205105</v>
      </c>
      <c r="C374" s="64" t="s">
        <v>414</v>
      </c>
      <c r="D374" s="61">
        <f t="shared" si="6"/>
        <v>9.65</v>
      </c>
      <c r="E374" s="61">
        <f>SUM(第一学期细分!D373,第二学期细分!D373)</f>
        <v>7.45</v>
      </c>
      <c r="F374" s="61">
        <f>SUM(第一学期细分!E373,第二学期细分!E373)</f>
        <v>2.2</v>
      </c>
      <c r="G374" s="62"/>
      <c r="H374" s="62"/>
      <c r="I374" s="67"/>
      <c r="J374" s="61"/>
      <c r="K374" s="61"/>
      <c r="L374" s="61"/>
    </row>
    <row r="375" ht="14.75" spans="1:12">
      <c r="A375" s="60" t="s">
        <v>407</v>
      </c>
      <c r="B375" s="63">
        <v>180205106</v>
      </c>
      <c r="C375" s="60" t="s">
        <v>415</v>
      </c>
      <c r="D375" s="61">
        <f t="shared" si="6"/>
        <v>2.7</v>
      </c>
      <c r="E375" s="61">
        <f>SUM(第一学期细分!D374,第二学期细分!D374)</f>
        <v>2.7</v>
      </c>
      <c r="F375" s="61">
        <f>SUM(第一学期细分!E374,第二学期细分!E374)</f>
        <v>0</v>
      </c>
      <c r="G375" s="62"/>
      <c r="H375" s="62"/>
      <c r="I375" s="67"/>
      <c r="J375" s="61"/>
      <c r="K375" s="61"/>
      <c r="L375" s="61"/>
    </row>
    <row r="376" ht="14.75" spans="1:12">
      <c r="A376" s="60" t="s">
        <v>407</v>
      </c>
      <c r="B376" s="63">
        <v>180205107</v>
      </c>
      <c r="C376" s="60" t="s">
        <v>416</v>
      </c>
      <c r="D376" s="61">
        <f t="shared" si="6"/>
        <v>6.05</v>
      </c>
      <c r="E376" s="61">
        <f>SUM(第一学期细分!D375,第二学期细分!D375)</f>
        <v>5.8</v>
      </c>
      <c r="F376" s="61">
        <f>SUM(第一学期细分!E375,第二学期细分!E375)</f>
        <v>0.25</v>
      </c>
      <c r="G376" s="62"/>
      <c r="H376" s="62"/>
      <c r="I376" s="67"/>
      <c r="J376" s="61"/>
      <c r="K376" s="61"/>
      <c r="L376" s="61"/>
    </row>
    <row r="377" ht="14.75" spans="1:12">
      <c r="A377" s="64" t="s">
        <v>407</v>
      </c>
      <c r="B377" s="63">
        <v>180205108</v>
      </c>
      <c r="C377" s="60" t="s">
        <v>417</v>
      </c>
      <c r="D377" s="61">
        <f t="shared" si="6"/>
        <v>3.35</v>
      </c>
      <c r="E377" s="61">
        <f>SUM(第一学期细分!D376,第二学期细分!D376)</f>
        <v>3.1</v>
      </c>
      <c r="F377" s="61">
        <f>SUM(第一学期细分!E376,第二学期细分!E376)</f>
        <v>0.25</v>
      </c>
      <c r="G377" s="62"/>
      <c r="H377" s="62"/>
      <c r="I377" s="67"/>
      <c r="J377" s="61"/>
      <c r="K377" s="61"/>
      <c r="L377" s="61"/>
    </row>
    <row r="378" ht="14.75" spans="1:12">
      <c r="A378" s="60" t="s">
        <v>407</v>
      </c>
      <c r="B378" s="63">
        <v>180205109</v>
      </c>
      <c r="C378" s="64" t="s">
        <v>418</v>
      </c>
      <c r="D378" s="61">
        <f t="shared" si="6"/>
        <v>5.5</v>
      </c>
      <c r="E378" s="61">
        <f>SUM(第一学期细分!D377,第二学期细分!D377)</f>
        <v>5.5</v>
      </c>
      <c r="F378" s="61">
        <f>SUM(第一学期细分!E377,第二学期细分!E377)</f>
        <v>0</v>
      </c>
      <c r="G378" s="62"/>
      <c r="H378" s="62"/>
      <c r="I378" s="67"/>
      <c r="J378" s="61"/>
      <c r="K378" s="61"/>
      <c r="L378" s="61"/>
    </row>
    <row r="379" ht="14.75" spans="1:12">
      <c r="A379" s="60" t="s">
        <v>407</v>
      </c>
      <c r="B379" s="63">
        <v>180205110</v>
      </c>
      <c r="C379" s="60" t="s">
        <v>419</v>
      </c>
      <c r="D379" s="61">
        <f t="shared" si="6"/>
        <v>5.1</v>
      </c>
      <c r="E379" s="61">
        <f>SUM(第一学期细分!D378,第二学期细分!D378)</f>
        <v>3.1</v>
      </c>
      <c r="F379" s="61">
        <f>SUM(第一学期细分!E378,第二学期细分!E378)</f>
        <v>2</v>
      </c>
      <c r="G379" s="62"/>
      <c r="H379" s="62"/>
      <c r="I379" s="67"/>
      <c r="J379" s="61"/>
      <c r="K379" s="61"/>
      <c r="L379" s="61"/>
    </row>
    <row r="380" ht="14.75" spans="1:12">
      <c r="A380" s="60" t="s">
        <v>407</v>
      </c>
      <c r="B380" s="63">
        <v>180205111</v>
      </c>
      <c r="C380" s="60" t="s">
        <v>420</v>
      </c>
      <c r="D380" s="61">
        <f t="shared" si="6"/>
        <v>5.2</v>
      </c>
      <c r="E380" s="61">
        <f>SUM(第一学期细分!D379,第二学期细分!D379)</f>
        <v>5.2</v>
      </c>
      <c r="F380" s="61">
        <f>SUM(第一学期细分!E379,第二学期细分!E379)</f>
        <v>0</v>
      </c>
      <c r="G380" s="62"/>
      <c r="H380" s="62"/>
      <c r="I380" s="67"/>
      <c r="J380" s="61"/>
      <c r="K380" s="61"/>
      <c r="L380" s="61"/>
    </row>
    <row r="381" ht="14.75" spans="1:12">
      <c r="A381" s="60" t="s">
        <v>407</v>
      </c>
      <c r="B381" s="63">
        <v>180205112</v>
      </c>
      <c r="C381" s="60" t="s">
        <v>421</v>
      </c>
      <c r="D381" s="61">
        <f t="shared" si="6"/>
        <v>8.9</v>
      </c>
      <c r="E381" s="61">
        <f>SUM(第一学期细分!D380,第二学期细分!D380)</f>
        <v>8.9</v>
      </c>
      <c r="F381" s="61">
        <f>SUM(第一学期细分!E380,第二学期细分!E380)</f>
        <v>0</v>
      </c>
      <c r="G381" s="62"/>
      <c r="H381" s="62"/>
      <c r="I381" s="67"/>
      <c r="J381" s="61"/>
      <c r="K381" s="61"/>
      <c r="L381" s="61"/>
    </row>
    <row r="382" ht="14.75" spans="1:12">
      <c r="A382" s="64" t="s">
        <v>407</v>
      </c>
      <c r="B382" s="63">
        <v>180205113</v>
      </c>
      <c r="C382" s="64" t="s">
        <v>422</v>
      </c>
      <c r="D382" s="61">
        <f t="shared" si="6"/>
        <v>12.5</v>
      </c>
      <c r="E382" s="61">
        <v>10</v>
      </c>
      <c r="F382" s="61">
        <f>SUM(第一学期细分!E381,第二学期细分!E381)</f>
        <v>2.5</v>
      </c>
      <c r="G382" s="62"/>
      <c r="H382" s="62"/>
      <c r="I382" s="67"/>
      <c r="J382" s="61"/>
      <c r="K382" s="61"/>
      <c r="L382" s="61"/>
    </row>
    <row r="383" ht="14.75" spans="1:12">
      <c r="A383" s="60" t="s">
        <v>407</v>
      </c>
      <c r="B383" s="63">
        <v>180205114</v>
      </c>
      <c r="C383" s="60" t="s">
        <v>423</v>
      </c>
      <c r="D383" s="61">
        <f t="shared" si="6"/>
        <v>10.25</v>
      </c>
      <c r="E383" s="61">
        <v>10</v>
      </c>
      <c r="F383" s="61">
        <f>SUM(第一学期细分!E382,第二学期细分!E382)</f>
        <v>0.25</v>
      </c>
      <c r="G383" s="62"/>
      <c r="H383" s="62"/>
      <c r="I383" s="67"/>
      <c r="J383" s="61"/>
      <c r="K383" s="61"/>
      <c r="L383" s="61"/>
    </row>
    <row r="384" ht="14.75" spans="1:12">
      <c r="A384" s="60" t="s">
        <v>407</v>
      </c>
      <c r="B384" s="63">
        <v>180205115</v>
      </c>
      <c r="C384" s="60" t="s">
        <v>424</v>
      </c>
      <c r="D384" s="61">
        <f t="shared" si="6"/>
        <v>8</v>
      </c>
      <c r="E384" s="61">
        <f>SUM(第一学期细分!D383,第二学期细分!D383)</f>
        <v>8</v>
      </c>
      <c r="F384" s="61">
        <f>SUM(第一学期细分!E383,第二学期细分!E383)</f>
        <v>0</v>
      </c>
      <c r="G384" s="62"/>
      <c r="H384" s="62"/>
      <c r="I384" s="70"/>
      <c r="J384" s="61"/>
      <c r="K384" s="61"/>
      <c r="L384" s="61"/>
    </row>
    <row r="385" ht="14.75" spans="1:12">
      <c r="A385" s="60" t="s">
        <v>407</v>
      </c>
      <c r="B385" s="63">
        <v>180205116</v>
      </c>
      <c r="C385" s="60" t="s">
        <v>425</v>
      </c>
      <c r="D385" s="61">
        <f t="shared" si="6"/>
        <v>5.3</v>
      </c>
      <c r="E385" s="61">
        <f>SUM(第一学期细分!D384,第二学期细分!D384)</f>
        <v>5.3</v>
      </c>
      <c r="F385" s="61">
        <f>SUM(第一学期细分!E384,第二学期细分!E384)</f>
        <v>0</v>
      </c>
      <c r="G385" s="62"/>
      <c r="H385" s="62"/>
      <c r="I385" s="67"/>
      <c r="J385" s="61"/>
      <c r="K385" s="61"/>
      <c r="L385" s="61"/>
    </row>
    <row r="386" ht="14.75" spans="1:12">
      <c r="A386" s="60" t="s">
        <v>407</v>
      </c>
      <c r="B386" s="63">
        <v>180205117</v>
      </c>
      <c r="C386" s="64" t="s">
        <v>426</v>
      </c>
      <c r="D386" s="61">
        <f t="shared" si="6"/>
        <v>11.6</v>
      </c>
      <c r="E386" s="61">
        <f>SUM(第一学期细分!D385,第二学期细分!D385)</f>
        <v>6.6</v>
      </c>
      <c r="F386" s="61">
        <f>SUM(第一学期细分!E385,第二学期细分!E385)</f>
        <v>5.5</v>
      </c>
      <c r="G386" s="62">
        <v>-0.5</v>
      </c>
      <c r="H386" s="62"/>
      <c r="I386" s="70"/>
      <c r="J386" s="61"/>
      <c r="K386" s="61"/>
      <c r="L386" s="61"/>
    </row>
    <row r="387" ht="14.75" spans="1:12">
      <c r="A387" s="64" t="s">
        <v>407</v>
      </c>
      <c r="B387" s="63">
        <v>180205118</v>
      </c>
      <c r="C387" s="60" t="s">
        <v>427</v>
      </c>
      <c r="D387" s="61">
        <f t="shared" si="6"/>
        <v>13.1</v>
      </c>
      <c r="E387" s="61">
        <f>SUM(第一学期细分!D386,第二学期细分!D386)</f>
        <v>8.6</v>
      </c>
      <c r="F387" s="61">
        <f>SUM(第一学期细分!E386,第二学期细分!E386)</f>
        <v>4.5</v>
      </c>
      <c r="G387" s="62"/>
      <c r="H387" s="62"/>
      <c r="I387" s="67"/>
      <c r="J387" s="61"/>
      <c r="K387" s="61"/>
      <c r="L387" s="61"/>
    </row>
    <row r="388" ht="14.75" spans="1:12">
      <c r="A388" s="60" t="s">
        <v>407</v>
      </c>
      <c r="B388" s="63">
        <v>180205119</v>
      </c>
      <c r="C388" s="60" t="s">
        <v>428</v>
      </c>
      <c r="D388" s="61">
        <f t="shared" si="6"/>
        <v>7.9</v>
      </c>
      <c r="E388" s="61">
        <f>SUM(第一学期细分!D387,第二学期细分!D387)</f>
        <v>7.9</v>
      </c>
      <c r="F388" s="61">
        <f>SUM(第一学期细分!E387,第二学期细分!E387)</f>
        <v>0</v>
      </c>
      <c r="G388" s="62"/>
      <c r="H388" s="62"/>
      <c r="I388" s="67"/>
      <c r="J388" s="61"/>
      <c r="K388" s="61"/>
      <c r="L388" s="61"/>
    </row>
    <row r="389" ht="14.75" spans="1:12">
      <c r="A389" s="60" t="s">
        <v>407</v>
      </c>
      <c r="B389" s="63">
        <v>180205120</v>
      </c>
      <c r="C389" s="60" t="s">
        <v>429</v>
      </c>
      <c r="D389" s="61">
        <f t="shared" si="6"/>
        <v>6.25</v>
      </c>
      <c r="E389" s="61">
        <f>SUM(第一学期细分!D388,第二学期细分!D388)</f>
        <v>6.25</v>
      </c>
      <c r="F389" s="61">
        <f>SUM(第一学期细分!E388,第二学期细分!E388)</f>
        <v>0</v>
      </c>
      <c r="G389" s="62"/>
      <c r="H389" s="62"/>
      <c r="I389" s="67"/>
      <c r="J389" s="61"/>
      <c r="K389" s="61"/>
      <c r="L389" s="61"/>
    </row>
    <row r="390" ht="14.75" spans="1:12">
      <c r="A390" s="60" t="s">
        <v>407</v>
      </c>
      <c r="B390" s="63">
        <v>180205121</v>
      </c>
      <c r="C390" s="64" t="s">
        <v>430</v>
      </c>
      <c r="D390" s="61">
        <f t="shared" si="6"/>
        <v>3.95</v>
      </c>
      <c r="E390" s="61">
        <f>SUM(第一学期细分!D389,第二学期细分!D389)</f>
        <v>3.95</v>
      </c>
      <c r="F390" s="61">
        <f>SUM(第一学期细分!E389,第二学期细分!E389)</f>
        <v>0</v>
      </c>
      <c r="G390" s="62"/>
      <c r="H390" s="62"/>
      <c r="I390" s="67"/>
      <c r="J390" s="61"/>
      <c r="K390" s="61"/>
      <c r="L390" s="61"/>
    </row>
    <row r="391" ht="14.75" spans="1:12">
      <c r="A391" s="60" t="s">
        <v>407</v>
      </c>
      <c r="B391" s="63">
        <v>180205122</v>
      </c>
      <c r="C391" s="60" t="s">
        <v>431</v>
      </c>
      <c r="D391" s="61">
        <f t="shared" si="6"/>
        <v>3</v>
      </c>
      <c r="E391" s="61">
        <f>SUM(第一学期细分!D390,第二学期细分!D390)</f>
        <v>3</v>
      </c>
      <c r="F391" s="61">
        <f>SUM(第一学期细分!E390,第二学期细分!E390)</f>
        <v>0</v>
      </c>
      <c r="G391" s="62"/>
      <c r="H391" s="62"/>
      <c r="I391" s="67"/>
      <c r="J391" s="61"/>
      <c r="K391" s="61"/>
      <c r="L391" s="61"/>
    </row>
    <row r="392" ht="14.75" spans="1:12">
      <c r="A392" s="64" t="s">
        <v>407</v>
      </c>
      <c r="B392" s="63">
        <v>180205123</v>
      </c>
      <c r="C392" s="60" t="s">
        <v>432</v>
      </c>
      <c r="D392" s="61">
        <f t="shared" si="6"/>
        <v>14.55</v>
      </c>
      <c r="E392" s="61">
        <f>SUM(第一学期细分!D391,第二学期细分!D391)</f>
        <v>9.55</v>
      </c>
      <c r="F392" s="61">
        <f>SUM(第一学期细分!E391,第二学期细分!E391)</f>
        <v>5</v>
      </c>
      <c r="G392" s="62"/>
      <c r="H392" s="62"/>
      <c r="I392" s="67"/>
      <c r="J392" s="61"/>
      <c r="K392" s="61"/>
      <c r="L392" s="61"/>
    </row>
    <row r="393" ht="14.75" spans="1:12">
      <c r="A393" s="60" t="s">
        <v>407</v>
      </c>
      <c r="B393" s="63">
        <v>180205124</v>
      </c>
      <c r="C393" s="60" t="s">
        <v>433</v>
      </c>
      <c r="D393" s="61">
        <f t="shared" si="6"/>
        <v>5.85</v>
      </c>
      <c r="E393" s="61">
        <f>SUM(第一学期细分!D392,第二学期细分!D392)</f>
        <v>3.85</v>
      </c>
      <c r="F393" s="61">
        <f>SUM(第一学期细分!E392,第二学期细分!E392)</f>
        <v>2</v>
      </c>
      <c r="G393" s="62"/>
      <c r="H393" s="62"/>
      <c r="I393" s="67"/>
      <c r="J393" s="61"/>
      <c r="K393" s="61"/>
      <c r="L393" s="61"/>
    </row>
    <row r="394" ht="14.75" spans="1:12">
      <c r="A394" s="60" t="s">
        <v>407</v>
      </c>
      <c r="B394" s="63">
        <v>180205125</v>
      </c>
      <c r="C394" s="64" t="s">
        <v>434</v>
      </c>
      <c r="D394" s="61">
        <f t="shared" ref="D394:D457" si="7">SUM(E394:K394)</f>
        <v>2.5</v>
      </c>
      <c r="E394" s="61">
        <f>SUM(第一学期细分!D393,第二学期细分!D393)</f>
        <v>3.5</v>
      </c>
      <c r="F394" s="61">
        <f>SUM(第一学期细分!E393,第二学期细分!E393)</f>
        <v>0</v>
      </c>
      <c r="G394" s="62"/>
      <c r="H394" s="62">
        <v>-1</v>
      </c>
      <c r="I394" s="71" t="s">
        <v>112</v>
      </c>
      <c r="J394" s="61"/>
      <c r="K394" s="61"/>
      <c r="L394" s="61"/>
    </row>
    <row r="395" ht="14.75" spans="1:12">
      <c r="A395" s="60" t="s">
        <v>407</v>
      </c>
      <c r="B395" s="63">
        <v>180205126</v>
      </c>
      <c r="C395" s="60" t="s">
        <v>435</v>
      </c>
      <c r="D395" s="61">
        <f t="shared" si="7"/>
        <v>3.2</v>
      </c>
      <c r="E395" s="61">
        <f>SUM(第一学期细分!D394,第二学期细分!D394)</f>
        <v>3.2</v>
      </c>
      <c r="F395" s="61">
        <f>SUM(第一学期细分!E394,第二学期细分!E394)</f>
        <v>0</v>
      </c>
      <c r="G395" s="62"/>
      <c r="H395" s="62"/>
      <c r="I395" s="67"/>
      <c r="J395" s="61"/>
      <c r="K395" s="61"/>
      <c r="L395" s="61"/>
    </row>
    <row r="396" ht="14.75" spans="1:12">
      <c r="A396" s="60" t="s">
        <v>407</v>
      </c>
      <c r="B396" s="63">
        <v>180205127</v>
      </c>
      <c r="C396" s="60" t="s">
        <v>436</v>
      </c>
      <c r="D396" s="61">
        <f t="shared" si="7"/>
        <v>11.55</v>
      </c>
      <c r="E396" s="61">
        <f>SUM(第一学期细分!D395,第二学期细分!D395)</f>
        <v>9.55</v>
      </c>
      <c r="F396" s="61">
        <f>SUM(第一学期细分!E395,第二学期细分!E395)</f>
        <v>2</v>
      </c>
      <c r="G396" s="62"/>
      <c r="H396" s="62"/>
      <c r="I396" s="67"/>
      <c r="J396" s="61"/>
      <c r="K396" s="61"/>
      <c r="L396" s="61"/>
    </row>
    <row r="397" ht="14.75" spans="1:12">
      <c r="A397" s="64" t="s">
        <v>407</v>
      </c>
      <c r="B397" s="63">
        <v>180205128</v>
      </c>
      <c r="C397" s="60" t="s">
        <v>437</v>
      </c>
      <c r="D397" s="61">
        <f t="shared" si="7"/>
        <v>10</v>
      </c>
      <c r="E397" s="61">
        <v>10</v>
      </c>
      <c r="F397" s="61">
        <f>SUM(第一学期细分!E396,第二学期细分!E396)</f>
        <v>0</v>
      </c>
      <c r="G397" s="62"/>
      <c r="H397" s="62"/>
      <c r="I397" s="67"/>
      <c r="J397" s="61"/>
      <c r="K397" s="61"/>
      <c r="L397" s="61"/>
    </row>
    <row r="398" ht="14.75" spans="1:12">
      <c r="A398" s="60" t="s">
        <v>407</v>
      </c>
      <c r="B398" s="63">
        <v>180205129</v>
      </c>
      <c r="C398" s="64" t="s">
        <v>438</v>
      </c>
      <c r="D398" s="61">
        <f t="shared" si="7"/>
        <v>9</v>
      </c>
      <c r="E398" s="61">
        <v>10</v>
      </c>
      <c r="F398" s="61">
        <f>SUM(第一学期细分!E397,第二学期细分!E397)</f>
        <v>0</v>
      </c>
      <c r="G398" s="62"/>
      <c r="H398" s="62">
        <v>-1</v>
      </c>
      <c r="I398" s="71" t="s">
        <v>112</v>
      </c>
      <c r="J398" s="61"/>
      <c r="K398" s="61"/>
      <c r="L398" s="61"/>
    </row>
    <row r="399" ht="14.75" spans="1:12">
      <c r="A399" s="60" t="s">
        <v>407</v>
      </c>
      <c r="B399" s="63">
        <v>180205130</v>
      </c>
      <c r="C399" s="60" t="s">
        <v>439</v>
      </c>
      <c r="D399" s="61">
        <f t="shared" si="7"/>
        <v>8.3</v>
      </c>
      <c r="E399" s="61">
        <f>SUM(第一学期细分!D398,第二学期细分!D398)</f>
        <v>8.3</v>
      </c>
      <c r="F399" s="61">
        <f>SUM(第一学期细分!E398,第二学期细分!E398)</f>
        <v>0</v>
      </c>
      <c r="G399" s="62"/>
      <c r="H399" s="62"/>
      <c r="I399" s="67"/>
      <c r="J399" s="61"/>
      <c r="K399" s="61"/>
      <c r="L399" s="61"/>
    </row>
    <row r="400" ht="14.75" spans="1:12">
      <c r="A400" s="60" t="s">
        <v>407</v>
      </c>
      <c r="B400" s="63">
        <v>180205131</v>
      </c>
      <c r="C400" s="60" t="s">
        <v>440</v>
      </c>
      <c r="D400" s="61">
        <f t="shared" si="7"/>
        <v>3.1</v>
      </c>
      <c r="E400" s="61">
        <f>SUM(第一学期细分!D399,第二学期细分!D399)</f>
        <v>3.1</v>
      </c>
      <c r="F400" s="61">
        <f>SUM(第一学期细分!E399,第二学期细分!E399)</f>
        <v>0</v>
      </c>
      <c r="G400" s="62"/>
      <c r="H400" s="62"/>
      <c r="I400" s="67"/>
      <c r="J400" s="61"/>
      <c r="K400" s="61"/>
      <c r="L400" s="61"/>
    </row>
    <row r="401" ht="14.75" spans="1:12">
      <c r="A401" s="60" t="s">
        <v>407</v>
      </c>
      <c r="B401" s="63">
        <v>180205133</v>
      </c>
      <c r="C401" s="60" t="s">
        <v>441</v>
      </c>
      <c r="D401" s="61">
        <f t="shared" si="7"/>
        <v>4.25</v>
      </c>
      <c r="E401" s="61">
        <f>SUM(第一学期细分!D400,第二学期细分!D400)</f>
        <v>2.5</v>
      </c>
      <c r="F401" s="61">
        <f>SUM(第一学期细分!E400,第二学期细分!E400)</f>
        <v>1.75</v>
      </c>
      <c r="G401" s="62"/>
      <c r="H401" s="62"/>
      <c r="I401" s="67"/>
      <c r="J401" s="61"/>
      <c r="K401" s="61"/>
      <c r="L401" s="61"/>
    </row>
    <row r="402" ht="14.75" spans="1:12">
      <c r="A402" s="64" t="s">
        <v>407</v>
      </c>
      <c r="B402" s="63">
        <v>180205132</v>
      </c>
      <c r="C402" s="64" t="s">
        <v>442</v>
      </c>
      <c r="D402" s="61">
        <f t="shared" si="7"/>
        <v>3.2</v>
      </c>
      <c r="E402" s="61">
        <f>SUM(第一学期细分!D401,第二学期细分!D401)</f>
        <v>3.2</v>
      </c>
      <c r="F402" s="61">
        <f>SUM(第一学期细分!E401,第二学期细分!E401)</f>
        <v>0</v>
      </c>
      <c r="G402" s="62"/>
      <c r="H402" s="62"/>
      <c r="I402" s="67"/>
      <c r="J402" s="61"/>
      <c r="K402" s="61"/>
      <c r="L402" s="61"/>
    </row>
    <row r="403" ht="14.75" spans="1:12">
      <c r="A403" s="60" t="s">
        <v>407</v>
      </c>
      <c r="B403" s="63">
        <v>180205134</v>
      </c>
      <c r="C403" s="60" t="s">
        <v>443</v>
      </c>
      <c r="D403" s="61">
        <f t="shared" si="7"/>
        <v>2.6</v>
      </c>
      <c r="E403" s="61">
        <f>SUM(第一学期细分!D402,第二学期细分!D402)</f>
        <v>2.6</v>
      </c>
      <c r="F403" s="61">
        <f>SUM(第一学期细分!E402,第二学期细分!E402)</f>
        <v>0</v>
      </c>
      <c r="G403" s="62"/>
      <c r="H403" s="62"/>
      <c r="I403" s="67"/>
      <c r="J403" s="61"/>
      <c r="K403" s="61"/>
      <c r="L403" s="61"/>
    </row>
    <row r="404" ht="14.75" spans="1:12">
      <c r="A404" s="60" t="s">
        <v>444</v>
      </c>
      <c r="B404" s="63">
        <v>180202223</v>
      </c>
      <c r="C404" s="64" t="s">
        <v>445</v>
      </c>
      <c r="D404" s="61">
        <f t="shared" si="7"/>
        <v>9.25</v>
      </c>
      <c r="E404" s="61">
        <f>SUM(第一学期细分!D403,第二学期细分!D403)</f>
        <v>9.25</v>
      </c>
      <c r="F404" s="61">
        <f>SUM(第一学期细分!E403,第二学期细分!E403)</f>
        <v>0</v>
      </c>
      <c r="G404" s="62"/>
      <c r="H404" s="62"/>
      <c r="I404" s="67"/>
      <c r="J404" s="61"/>
      <c r="K404" s="61"/>
      <c r="L404" s="61"/>
    </row>
    <row r="405" ht="14.75" spans="1:12">
      <c r="A405" s="60" t="s">
        <v>444</v>
      </c>
      <c r="B405" s="63">
        <v>180502223</v>
      </c>
      <c r="C405" s="60" t="s">
        <v>446</v>
      </c>
      <c r="D405" s="61">
        <f t="shared" si="7"/>
        <v>1</v>
      </c>
      <c r="E405" s="61">
        <f>SUM(第一学期细分!D404,第二学期细分!D404)</f>
        <v>1</v>
      </c>
      <c r="F405" s="61">
        <f>SUM(第一学期细分!E404,第二学期细分!E404)</f>
        <v>0</v>
      </c>
      <c r="G405" s="62"/>
      <c r="H405" s="62"/>
      <c r="I405" s="67"/>
      <c r="J405" s="61"/>
      <c r="K405" s="61"/>
      <c r="L405" s="61"/>
    </row>
    <row r="406" ht="14.75" spans="1:12">
      <c r="A406" s="60" t="s">
        <v>444</v>
      </c>
      <c r="B406" s="63">
        <v>180205201</v>
      </c>
      <c r="C406" s="60" t="s">
        <v>447</v>
      </c>
      <c r="D406" s="61">
        <f t="shared" si="7"/>
        <v>9.47</v>
      </c>
      <c r="E406" s="61">
        <f>SUM(第一学期细分!D405,第二学期细分!D405)</f>
        <v>7.27</v>
      </c>
      <c r="F406" s="61">
        <f>SUM(第一学期细分!E405,第二学期细分!E405)</f>
        <v>2.2</v>
      </c>
      <c r="G406" s="62"/>
      <c r="H406" s="62"/>
      <c r="I406" s="67"/>
      <c r="J406" s="61"/>
      <c r="K406" s="61"/>
      <c r="L406" s="61"/>
    </row>
    <row r="407" ht="14.75" spans="1:12">
      <c r="A407" s="60" t="s">
        <v>444</v>
      </c>
      <c r="B407" s="63">
        <v>180205202</v>
      </c>
      <c r="C407" s="60" t="s">
        <v>448</v>
      </c>
      <c r="D407" s="61">
        <f t="shared" si="7"/>
        <v>4.35</v>
      </c>
      <c r="E407" s="61">
        <f>SUM(第一学期细分!D406,第二学期细分!D406)</f>
        <v>2.15</v>
      </c>
      <c r="F407" s="61">
        <f>SUM(第一学期细分!E406,第二学期细分!E406)</f>
        <v>2.2</v>
      </c>
      <c r="G407" s="62"/>
      <c r="H407" s="62"/>
      <c r="I407" s="67"/>
      <c r="J407" s="61"/>
      <c r="K407" s="61"/>
      <c r="L407" s="61"/>
    </row>
    <row r="408" ht="14.75" spans="1:12">
      <c r="A408" s="60" t="s">
        <v>444</v>
      </c>
      <c r="B408" s="63">
        <v>180205203</v>
      </c>
      <c r="C408" s="64" t="s">
        <v>449</v>
      </c>
      <c r="D408" s="61">
        <f t="shared" si="7"/>
        <v>4.6</v>
      </c>
      <c r="E408" s="61">
        <f>SUM(第一学期细分!D407,第二学期细分!D407)</f>
        <v>2.35</v>
      </c>
      <c r="F408" s="61">
        <f>SUM(第一学期细分!E407,第二学期细分!E407)</f>
        <v>2.25</v>
      </c>
      <c r="G408" s="62"/>
      <c r="H408" s="62"/>
      <c r="I408" s="67"/>
      <c r="J408" s="61"/>
      <c r="K408" s="61"/>
      <c r="L408" s="61"/>
    </row>
    <row r="409" ht="14.75" spans="1:12">
      <c r="A409" s="64" t="s">
        <v>444</v>
      </c>
      <c r="B409" s="63">
        <v>180205204</v>
      </c>
      <c r="C409" s="60" t="s">
        <v>450</v>
      </c>
      <c r="D409" s="61">
        <f t="shared" si="7"/>
        <v>10.15</v>
      </c>
      <c r="E409" s="61">
        <f>SUM(第一学期细分!D408,第二学期细分!D408)</f>
        <v>5.2</v>
      </c>
      <c r="F409" s="61">
        <f>SUM(第一学期细分!E408,第二学期细分!E408)</f>
        <v>4.95</v>
      </c>
      <c r="G409" s="62"/>
      <c r="H409" s="62"/>
      <c r="I409" s="67"/>
      <c r="J409" s="61"/>
      <c r="K409" s="61"/>
      <c r="L409" s="61"/>
    </row>
    <row r="410" ht="14.75" spans="1:12">
      <c r="A410" s="60" t="s">
        <v>444</v>
      </c>
      <c r="B410" s="63">
        <v>180205205</v>
      </c>
      <c r="C410" s="60" t="s">
        <v>451</v>
      </c>
      <c r="D410" s="61">
        <f t="shared" si="7"/>
        <v>11.65</v>
      </c>
      <c r="E410" s="61">
        <f>SUM(第一学期细分!D409,第二学期细分!D409)</f>
        <v>6.65</v>
      </c>
      <c r="F410" s="61">
        <f>SUM(第一学期细分!E409,第二学期细分!E409)</f>
        <v>5</v>
      </c>
      <c r="G410" s="62"/>
      <c r="H410" s="62"/>
      <c r="I410" s="67"/>
      <c r="J410" s="61"/>
      <c r="K410" s="61"/>
      <c r="L410" s="61"/>
    </row>
    <row r="411" ht="14.75" spans="1:12">
      <c r="A411" s="60" t="s">
        <v>444</v>
      </c>
      <c r="B411" s="63">
        <v>180205206</v>
      </c>
      <c r="C411" s="60" t="s">
        <v>452</v>
      </c>
      <c r="D411" s="61">
        <f t="shared" si="7"/>
        <v>10.75</v>
      </c>
      <c r="E411" s="61">
        <f>SUM(第一学期细分!D410,第二学期细分!D410)</f>
        <v>7.75</v>
      </c>
      <c r="F411" s="61">
        <f>SUM(第一学期细分!E410,第二学期细分!E410)</f>
        <v>3</v>
      </c>
      <c r="G411" s="62"/>
      <c r="H411" s="62"/>
      <c r="I411" s="67"/>
      <c r="J411" s="61"/>
      <c r="K411" s="61"/>
      <c r="L411" s="61"/>
    </row>
    <row r="412" ht="14.75" spans="1:12">
      <c r="A412" s="60" t="s">
        <v>444</v>
      </c>
      <c r="B412" s="63">
        <v>180205207</v>
      </c>
      <c r="C412" s="64" t="s">
        <v>453</v>
      </c>
      <c r="D412" s="61">
        <f t="shared" si="7"/>
        <v>8.9</v>
      </c>
      <c r="E412" s="61">
        <f>SUM(第一学期细分!D411,第二学期细分!D411)</f>
        <v>3.9</v>
      </c>
      <c r="F412" s="61">
        <f>SUM(第一学期细分!E411,第二学期细分!E411)</f>
        <v>5</v>
      </c>
      <c r="G412" s="62"/>
      <c r="H412" s="62"/>
      <c r="I412" s="67"/>
      <c r="J412" s="61"/>
      <c r="K412" s="61"/>
      <c r="L412" s="61"/>
    </row>
    <row r="413" ht="14.75" spans="1:12">
      <c r="A413" s="60" t="s">
        <v>444</v>
      </c>
      <c r="B413" s="63">
        <v>180205208</v>
      </c>
      <c r="C413" s="60" t="s">
        <v>454</v>
      </c>
      <c r="D413" s="61">
        <f t="shared" si="7"/>
        <v>2.85</v>
      </c>
      <c r="E413" s="61">
        <f>SUM(第一学期细分!D412,第二学期细分!D412)</f>
        <v>2.6</v>
      </c>
      <c r="F413" s="61">
        <f>SUM(第一学期细分!E412,第二学期细分!E412)</f>
        <v>0.25</v>
      </c>
      <c r="G413" s="62"/>
      <c r="H413" s="62"/>
      <c r="I413" s="67"/>
      <c r="J413" s="61"/>
      <c r="K413" s="61"/>
      <c r="L413" s="61"/>
    </row>
    <row r="414" ht="14.75" spans="1:12">
      <c r="A414" s="64" t="s">
        <v>444</v>
      </c>
      <c r="B414" s="63">
        <v>180205209</v>
      </c>
      <c r="C414" s="60" t="s">
        <v>455</v>
      </c>
      <c r="D414" s="61">
        <f t="shared" si="7"/>
        <v>8.4</v>
      </c>
      <c r="E414" s="61">
        <f>SUM(第一学期细分!D413,第二学期细分!D413)</f>
        <v>2.9</v>
      </c>
      <c r="F414" s="61">
        <f>SUM(第一学期细分!E413,第二学期细分!E413)</f>
        <v>5.5</v>
      </c>
      <c r="G414" s="62"/>
      <c r="H414" s="62"/>
      <c r="I414" s="67"/>
      <c r="J414" s="61"/>
      <c r="K414" s="61"/>
      <c r="L414" s="61"/>
    </row>
    <row r="415" ht="14.75" spans="1:12">
      <c r="A415" s="60" t="s">
        <v>444</v>
      </c>
      <c r="B415" s="63">
        <v>180205210</v>
      </c>
      <c r="C415" s="60" t="s">
        <v>456</v>
      </c>
      <c r="D415" s="61">
        <f t="shared" si="7"/>
        <v>8.15</v>
      </c>
      <c r="E415" s="61">
        <f>SUM(第一学期细分!D414,第二学期细分!D414)</f>
        <v>2.9</v>
      </c>
      <c r="F415" s="61">
        <f>SUM(第一学期细分!E414,第二学期细分!E414)</f>
        <v>5.25</v>
      </c>
      <c r="G415" s="62"/>
      <c r="H415" s="62"/>
      <c r="I415" s="67"/>
      <c r="J415" s="61"/>
      <c r="K415" s="61"/>
      <c r="L415" s="61"/>
    </row>
    <row r="416" ht="14.75" spans="1:12">
      <c r="A416" s="60" t="s">
        <v>444</v>
      </c>
      <c r="B416" s="63">
        <v>180205211</v>
      </c>
      <c r="C416" s="64" t="s">
        <v>457</v>
      </c>
      <c r="D416" s="61">
        <f t="shared" si="7"/>
        <v>8.2</v>
      </c>
      <c r="E416" s="61">
        <f>SUM(第一学期细分!D415,第二学期细分!D415)</f>
        <v>6.2</v>
      </c>
      <c r="F416" s="61">
        <f>SUM(第一学期细分!E415,第二学期细分!E415)</f>
        <v>2</v>
      </c>
      <c r="G416" s="62"/>
      <c r="H416" s="62"/>
      <c r="I416" s="67"/>
      <c r="J416" s="61"/>
      <c r="K416" s="61"/>
      <c r="L416" s="61"/>
    </row>
    <row r="417" ht="14.75" spans="1:12">
      <c r="A417" s="60" t="s">
        <v>444</v>
      </c>
      <c r="B417" s="63">
        <v>180205212</v>
      </c>
      <c r="C417" s="60" t="s">
        <v>458</v>
      </c>
      <c r="D417" s="61">
        <f t="shared" si="7"/>
        <v>6.3</v>
      </c>
      <c r="E417" s="61">
        <f>SUM(第一学期细分!D416,第二学期细分!D416)</f>
        <v>6.05</v>
      </c>
      <c r="F417" s="61">
        <f>SUM(第一学期细分!E416,第二学期细分!E416)</f>
        <v>0.25</v>
      </c>
      <c r="G417" s="62"/>
      <c r="H417" s="62"/>
      <c r="I417" s="67"/>
      <c r="J417" s="61"/>
      <c r="K417" s="61"/>
      <c r="L417" s="61"/>
    </row>
    <row r="418" ht="14.75" spans="1:12">
      <c r="A418" s="60" t="s">
        <v>444</v>
      </c>
      <c r="B418" s="63">
        <v>180205213</v>
      </c>
      <c r="C418" s="60" t="s">
        <v>459</v>
      </c>
      <c r="D418" s="61">
        <f t="shared" si="7"/>
        <v>2.7</v>
      </c>
      <c r="E418" s="61">
        <f>SUM(第一学期细分!D417,第二学期细分!D417)</f>
        <v>2.7</v>
      </c>
      <c r="F418" s="61">
        <f>SUM(第一学期细分!E417,第二学期细分!E417)</f>
        <v>0</v>
      </c>
      <c r="G418" s="62"/>
      <c r="H418" s="62"/>
      <c r="I418" s="67"/>
      <c r="J418" s="61"/>
      <c r="K418" s="61"/>
      <c r="L418" s="61"/>
    </row>
    <row r="419" ht="14.75" spans="1:12">
      <c r="A419" s="64" t="s">
        <v>444</v>
      </c>
      <c r="B419" s="63">
        <v>180205214</v>
      </c>
      <c r="C419" s="60" t="s">
        <v>460</v>
      </c>
      <c r="D419" s="61">
        <f t="shared" si="7"/>
        <v>5.2</v>
      </c>
      <c r="E419" s="61">
        <f>SUM(第一学期细分!D418,第二学期细分!D418)</f>
        <v>5.2</v>
      </c>
      <c r="F419" s="61">
        <f>SUM(第一学期细分!E418,第二学期细分!E418)</f>
        <v>0</v>
      </c>
      <c r="G419" s="62"/>
      <c r="H419" s="62"/>
      <c r="I419" s="67"/>
      <c r="J419" s="61"/>
      <c r="K419" s="61"/>
      <c r="L419" s="61"/>
    </row>
    <row r="420" ht="14.75" spans="1:12">
      <c r="A420" s="60" t="s">
        <v>444</v>
      </c>
      <c r="B420" s="63">
        <v>180205215</v>
      </c>
      <c r="C420" s="64" t="s">
        <v>461</v>
      </c>
      <c r="D420" s="61">
        <f t="shared" si="7"/>
        <v>3.65</v>
      </c>
      <c r="E420" s="61">
        <f>SUM(第一学期细分!D419,第二学期细分!D419)</f>
        <v>3.65</v>
      </c>
      <c r="F420" s="61">
        <f>SUM(第一学期细分!E419,第二学期细分!E419)</f>
        <v>0</v>
      </c>
      <c r="G420" s="62"/>
      <c r="H420" s="62"/>
      <c r="I420" s="67"/>
      <c r="J420" s="61"/>
      <c r="K420" s="61"/>
      <c r="L420" s="61"/>
    </row>
    <row r="421" ht="14.75" spans="1:12">
      <c r="A421" s="60" t="s">
        <v>444</v>
      </c>
      <c r="B421" s="63">
        <v>180205216</v>
      </c>
      <c r="C421" s="60" t="s">
        <v>462</v>
      </c>
      <c r="D421" s="61">
        <f t="shared" si="7"/>
        <v>3</v>
      </c>
      <c r="E421" s="61">
        <f>SUM(第一学期细分!D420,第二学期细分!D420)</f>
        <v>3</v>
      </c>
      <c r="F421" s="61">
        <f>SUM(第一学期细分!E420,第二学期细分!E420)</f>
        <v>0</v>
      </c>
      <c r="G421" s="62"/>
      <c r="H421" s="62"/>
      <c r="I421" s="67"/>
      <c r="J421" s="61"/>
      <c r="K421" s="61"/>
      <c r="L421" s="61"/>
    </row>
    <row r="422" ht="14.75" spans="1:12">
      <c r="A422" s="60" t="s">
        <v>444</v>
      </c>
      <c r="B422" s="63">
        <v>180205217</v>
      </c>
      <c r="C422" s="60" t="s">
        <v>463</v>
      </c>
      <c r="D422" s="61">
        <f t="shared" si="7"/>
        <v>3.9</v>
      </c>
      <c r="E422" s="61">
        <f>SUM(第一学期细分!D421,第二学期细分!D421)</f>
        <v>3.9</v>
      </c>
      <c r="F422" s="61">
        <f>SUM(第一学期细分!E421,第二学期细分!E421)</f>
        <v>0</v>
      </c>
      <c r="G422" s="62"/>
      <c r="H422" s="62"/>
      <c r="I422" s="67"/>
      <c r="J422" s="61"/>
      <c r="K422" s="61"/>
      <c r="L422" s="61"/>
    </row>
    <row r="423" ht="14.75" spans="1:12">
      <c r="A423" s="60" t="s">
        <v>444</v>
      </c>
      <c r="B423" s="63">
        <v>180205218</v>
      </c>
      <c r="C423" s="60" t="s">
        <v>464</v>
      </c>
      <c r="D423" s="61">
        <f t="shared" si="7"/>
        <v>4.95</v>
      </c>
      <c r="E423" s="61">
        <f>SUM(第一学期细分!D422,第二学期细分!D422)</f>
        <v>3.45</v>
      </c>
      <c r="F423" s="61">
        <f>SUM(第一学期细分!E422,第二学期细分!E422)</f>
        <v>1.5</v>
      </c>
      <c r="G423" s="62"/>
      <c r="H423" s="62"/>
      <c r="I423" s="67"/>
      <c r="J423" s="61"/>
      <c r="K423" s="61"/>
      <c r="L423" s="61"/>
    </row>
    <row r="424" ht="14.75" spans="1:12">
      <c r="A424" s="64" t="s">
        <v>444</v>
      </c>
      <c r="B424" s="63">
        <v>180205219</v>
      </c>
      <c r="C424" s="64" t="s">
        <v>465</v>
      </c>
      <c r="D424" s="61">
        <f t="shared" si="7"/>
        <v>5</v>
      </c>
      <c r="E424" s="61">
        <f>SUM(第一学期细分!D423,第二学期细分!D423)</f>
        <v>5</v>
      </c>
      <c r="F424" s="61">
        <f>SUM(第一学期细分!E423,第二学期细分!E423)</f>
        <v>0</v>
      </c>
      <c r="G424" s="62"/>
      <c r="H424" s="62"/>
      <c r="I424" s="67"/>
      <c r="J424" s="61"/>
      <c r="K424" s="61"/>
      <c r="L424" s="61"/>
    </row>
    <row r="425" ht="14.75" spans="1:12">
      <c r="A425" s="60" t="s">
        <v>444</v>
      </c>
      <c r="B425" s="63">
        <v>180205220</v>
      </c>
      <c r="C425" s="60" t="s">
        <v>466</v>
      </c>
      <c r="D425" s="61">
        <f t="shared" si="7"/>
        <v>7.7</v>
      </c>
      <c r="E425" s="61">
        <f>SUM(第一学期细分!D424,第二学期细分!D424)</f>
        <v>7.7</v>
      </c>
      <c r="F425" s="61">
        <f>SUM(第一学期细分!E424,第二学期细分!E424)</f>
        <v>0</v>
      </c>
      <c r="G425" s="62"/>
      <c r="H425" s="62"/>
      <c r="I425" s="67"/>
      <c r="J425" s="61"/>
      <c r="K425" s="61"/>
      <c r="L425" s="61"/>
    </row>
    <row r="426" ht="14.75" spans="1:12">
      <c r="A426" s="60" t="s">
        <v>444</v>
      </c>
      <c r="B426" s="63">
        <v>180205221</v>
      </c>
      <c r="C426" s="60" t="s">
        <v>467</v>
      </c>
      <c r="D426" s="61">
        <f t="shared" si="7"/>
        <v>14.95</v>
      </c>
      <c r="E426" s="61">
        <f>SUM(第一学期细分!D425,第二学期细分!D425)</f>
        <v>9.95</v>
      </c>
      <c r="F426" s="61">
        <f>SUM(第一学期细分!E425,第二学期细分!E425)</f>
        <v>5</v>
      </c>
      <c r="G426" s="62"/>
      <c r="H426" s="62"/>
      <c r="I426" s="67"/>
      <c r="J426" s="61"/>
      <c r="K426" s="61"/>
      <c r="L426" s="61"/>
    </row>
    <row r="427" ht="14.75" spans="1:12">
      <c r="A427" s="60" t="s">
        <v>444</v>
      </c>
      <c r="B427" s="63">
        <v>180205222</v>
      </c>
      <c r="C427" s="60" t="s">
        <v>468</v>
      </c>
      <c r="D427" s="61">
        <f t="shared" si="7"/>
        <v>7.1</v>
      </c>
      <c r="E427" s="61">
        <f>SUM(第一学期细分!D426,第二学期细分!D426)</f>
        <v>7.1</v>
      </c>
      <c r="F427" s="61">
        <f>SUM(第一学期细分!E426,第二学期细分!E426)</f>
        <v>0</v>
      </c>
      <c r="G427" s="62"/>
      <c r="H427" s="62"/>
      <c r="I427" s="67"/>
      <c r="J427" s="61"/>
      <c r="K427" s="61"/>
      <c r="L427" s="61"/>
    </row>
    <row r="428" ht="14.75" spans="1:12">
      <c r="A428" s="60" t="s">
        <v>444</v>
      </c>
      <c r="B428" s="63">
        <v>180205223</v>
      </c>
      <c r="C428" s="64" t="s">
        <v>469</v>
      </c>
      <c r="D428" s="61">
        <f t="shared" si="7"/>
        <v>7.6</v>
      </c>
      <c r="E428" s="61">
        <f>SUM(第一学期细分!D427,第二学期细分!D427)</f>
        <v>7.6</v>
      </c>
      <c r="F428" s="61">
        <f>SUM(第一学期细分!E427,第二学期细分!E427)</f>
        <v>0</v>
      </c>
      <c r="G428" s="62"/>
      <c r="H428" s="62"/>
      <c r="I428" s="67"/>
      <c r="J428" s="61"/>
      <c r="K428" s="61"/>
      <c r="L428" s="61"/>
    </row>
    <row r="429" ht="14.75" spans="1:12">
      <c r="A429" s="64" t="s">
        <v>444</v>
      </c>
      <c r="B429" s="63">
        <v>180205224</v>
      </c>
      <c r="C429" s="60" t="s">
        <v>470</v>
      </c>
      <c r="D429" s="61">
        <f t="shared" si="7"/>
        <v>13.2</v>
      </c>
      <c r="E429" s="61">
        <f>SUM(第一学期细分!D428,第二学期细分!D428)</f>
        <v>9.7</v>
      </c>
      <c r="F429" s="61">
        <f>SUM(第一学期细分!E428,第二学期细分!E428)</f>
        <v>3.5</v>
      </c>
      <c r="G429" s="62"/>
      <c r="H429" s="62"/>
      <c r="I429" s="67"/>
      <c r="J429" s="61"/>
      <c r="K429" s="61"/>
      <c r="L429" s="61"/>
    </row>
    <row r="430" ht="14.75" spans="1:12">
      <c r="A430" s="60" t="s">
        <v>444</v>
      </c>
      <c r="B430" s="63">
        <v>180206225</v>
      </c>
      <c r="C430" s="60" t="s">
        <v>471</v>
      </c>
      <c r="D430" s="61">
        <f t="shared" si="7"/>
        <v>6.35</v>
      </c>
      <c r="E430" s="61">
        <f>SUM(第一学期细分!D429,第二学期细分!D429)</f>
        <v>5.35</v>
      </c>
      <c r="F430" s="61">
        <f>SUM(第一学期细分!E429,第二学期细分!E429)</f>
        <v>1</v>
      </c>
      <c r="G430" s="62"/>
      <c r="H430" s="62"/>
      <c r="I430" s="67"/>
      <c r="J430" s="61"/>
      <c r="K430" s="61"/>
      <c r="L430" s="61"/>
    </row>
    <row r="431" ht="14.75" spans="1:12">
      <c r="A431" s="60" t="s">
        <v>444</v>
      </c>
      <c r="B431" s="63">
        <v>180205226</v>
      </c>
      <c r="C431" s="60" t="s">
        <v>472</v>
      </c>
      <c r="D431" s="61">
        <f t="shared" si="7"/>
        <v>7.45</v>
      </c>
      <c r="E431" s="61">
        <f>SUM(第一学期细分!D430,第二学期细分!D430)</f>
        <v>7.45</v>
      </c>
      <c r="F431" s="61">
        <f>SUM(第一学期细分!E430,第二学期细分!E430)</f>
        <v>0</v>
      </c>
      <c r="G431" s="62"/>
      <c r="H431" s="62"/>
      <c r="I431" s="67"/>
      <c r="J431" s="61"/>
      <c r="K431" s="61"/>
      <c r="L431" s="61"/>
    </row>
    <row r="432" ht="14.75" spans="1:12">
      <c r="A432" s="60" t="s">
        <v>444</v>
      </c>
      <c r="B432" s="63">
        <v>180205227</v>
      </c>
      <c r="C432" s="64" t="s">
        <v>473</v>
      </c>
      <c r="D432" s="61">
        <f t="shared" si="7"/>
        <v>17</v>
      </c>
      <c r="E432" s="61">
        <v>10</v>
      </c>
      <c r="F432" s="61">
        <f>SUM(第一学期细分!E431,第二学期细分!E431)</f>
        <v>7</v>
      </c>
      <c r="G432" s="62"/>
      <c r="H432" s="62"/>
      <c r="I432" s="67"/>
      <c r="J432" s="61"/>
      <c r="K432" s="61"/>
      <c r="L432" s="61"/>
    </row>
    <row r="433" ht="14.75" spans="1:12">
      <c r="A433" s="60" t="s">
        <v>444</v>
      </c>
      <c r="B433" s="63">
        <v>180205228</v>
      </c>
      <c r="C433" s="60" t="s">
        <v>474</v>
      </c>
      <c r="D433" s="61">
        <f t="shared" si="7"/>
        <v>2.22</v>
      </c>
      <c r="E433" s="61">
        <f>SUM(第一学期细分!D432,第二学期细分!D432)</f>
        <v>2.22</v>
      </c>
      <c r="F433" s="61">
        <f>SUM(第一学期细分!E432,第二学期细分!E432)</f>
        <v>0</v>
      </c>
      <c r="G433" s="62"/>
      <c r="H433" s="62"/>
      <c r="I433" s="67"/>
      <c r="J433" s="61"/>
      <c r="K433" s="61"/>
      <c r="L433" s="61"/>
    </row>
    <row r="434" ht="14.75" spans="1:12">
      <c r="A434" s="64" t="s">
        <v>444</v>
      </c>
      <c r="B434" s="63">
        <v>180205229</v>
      </c>
      <c r="C434" s="60" t="s">
        <v>475</v>
      </c>
      <c r="D434" s="61">
        <f t="shared" si="7"/>
        <v>4.35</v>
      </c>
      <c r="E434" s="61">
        <f>SUM(第一学期细分!D433,第二学期细分!D433)</f>
        <v>4.35</v>
      </c>
      <c r="F434" s="61">
        <f>SUM(第一学期细分!E433,第二学期细分!E433)</f>
        <v>0</v>
      </c>
      <c r="G434" s="62"/>
      <c r="H434" s="62"/>
      <c r="I434" s="67"/>
      <c r="J434" s="61"/>
      <c r="K434" s="61"/>
      <c r="L434" s="61"/>
    </row>
    <row r="435" ht="14.75" spans="1:12">
      <c r="A435" s="60" t="s">
        <v>444</v>
      </c>
      <c r="B435" s="63">
        <v>180205230</v>
      </c>
      <c r="C435" s="60" t="s">
        <v>476</v>
      </c>
      <c r="D435" s="61">
        <f t="shared" si="7"/>
        <v>11</v>
      </c>
      <c r="E435" s="61">
        <v>10</v>
      </c>
      <c r="F435" s="61">
        <f>SUM(第一学期细分!E434,第二学期细分!E434)</f>
        <v>1</v>
      </c>
      <c r="G435" s="62"/>
      <c r="H435" s="62"/>
      <c r="I435" s="67"/>
      <c r="J435" s="61"/>
      <c r="K435" s="61"/>
      <c r="L435" s="61"/>
    </row>
    <row r="436" ht="14.75" spans="1:12">
      <c r="A436" s="60" t="s">
        <v>444</v>
      </c>
      <c r="B436" s="63">
        <v>180205231</v>
      </c>
      <c r="C436" s="64" t="s">
        <v>477</v>
      </c>
      <c r="D436" s="61">
        <f t="shared" si="7"/>
        <v>2.95</v>
      </c>
      <c r="E436" s="61">
        <f>SUM(第一学期细分!D435,第二学期细分!D435)</f>
        <v>2.5</v>
      </c>
      <c r="F436" s="61">
        <f>SUM(第一学期细分!E435,第二学期细分!E435)</f>
        <v>0.45</v>
      </c>
      <c r="G436" s="62"/>
      <c r="H436" s="62"/>
      <c r="I436" s="67"/>
      <c r="J436" s="61"/>
      <c r="K436" s="61"/>
      <c r="L436" s="61"/>
    </row>
    <row r="437" ht="14.75" spans="1:12">
      <c r="A437" s="60" t="s">
        <v>444</v>
      </c>
      <c r="B437" s="63">
        <v>180205232</v>
      </c>
      <c r="C437" s="60" t="s">
        <v>478</v>
      </c>
      <c r="D437" s="61">
        <f t="shared" si="7"/>
        <v>3.6</v>
      </c>
      <c r="E437" s="61">
        <f>SUM(第一学期细分!D436,第二学期细分!D436)</f>
        <v>3.6</v>
      </c>
      <c r="F437" s="61">
        <f>SUM(第一学期细分!E436,第二学期细分!E436)</f>
        <v>0</v>
      </c>
      <c r="G437" s="62"/>
      <c r="H437" s="62"/>
      <c r="I437" s="67"/>
      <c r="J437" s="61"/>
      <c r="K437" s="61"/>
      <c r="L437" s="61"/>
    </row>
    <row r="438" ht="14.75" spans="1:12">
      <c r="A438" s="60" t="s">
        <v>444</v>
      </c>
      <c r="B438" s="63">
        <v>180205234</v>
      </c>
      <c r="C438" s="60" t="s">
        <v>479</v>
      </c>
      <c r="D438" s="61">
        <f t="shared" si="7"/>
        <v>2.5</v>
      </c>
      <c r="E438" s="61">
        <f>SUM(第一学期细分!D437,第二学期细分!D437)</f>
        <v>2.5</v>
      </c>
      <c r="F438" s="61">
        <f>SUM(第一学期细分!E437,第二学期细分!E437)</f>
        <v>0</v>
      </c>
      <c r="G438" s="62"/>
      <c r="H438" s="62"/>
      <c r="I438" s="67"/>
      <c r="J438" s="61"/>
      <c r="K438" s="61"/>
      <c r="L438" s="61"/>
    </row>
    <row r="439" ht="14.75" spans="1:12">
      <c r="A439" s="60" t="s">
        <v>480</v>
      </c>
      <c r="B439" s="63">
        <v>180701611</v>
      </c>
      <c r="C439" s="60" t="s">
        <v>481</v>
      </c>
      <c r="D439" s="61">
        <f t="shared" si="7"/>
        <v>1.7</v>
      </c>
      <c r="E439" s="61">
        <f>SUM(第一学期细分!D438,第二学期细分!D438)</f>
        <v>1.7</v>
      </c>
      <c r="F439" s="61">
        <f>SUM(第一学期细分!E438,第二学期细分!E438)</f>
        <v>0</v>
      </c>
      <c r="G439" s="62"/>
      <c r="H439" s="62"/>
      <c r="I439" s="67"/>
      <c r="J439" s="61"/>
      <c r="K439" s="61"/>
      <c r="L439" s="61"/>
    </row>
    <row r="440" ht="14.75" spans="1:12">
      <c r="A440" s="64" t="s">
        <v>480</v>
      </c>
      <c r="B440" s="63">
        <v>180101621</v>
      </c>
      <c r="C440" s="60" t="s">
        <v>482</v>
      </c>
      <c r="D440" s="61">
        <f t="shared" si="7"/>
        <v>0.5</v>
      </c>
      <c r="E440" s="61">
        <f>SUM(第一学期细分!D439,第二学期细分!D439)</f>
        <v>0.5</v>
      </c>
      <c r="F440" s="61">
        <f>SUM(第一学期细分!E439,第二学期细分!E439)</f>
        <v>0</v>
      </c>
      <c r="G440" s="62"/>
      <c r="H440" s="62"/>
      <c r="I440" s="67"/>
      <c r="J440" s="61"/>
      <c r="K440" s="61"/>
      <c r="L440" s="61"/>
    </row>
    <row r="441" ht="14.75" spans="1:12">
      <c r="A441" s="64" t="s">
        <v>480</v>
      </c>
      <c r="B441" s="63">
        <v>180205301</v>
      </c>
      <c r="C441" s="60" t="s">
        <v>483</v>
      </c>
      <c r="D441" s="61">
        <f t="shared" si="7"/>
        <v>8.7</v>
      </c>
      <c r="E441" s="61">
        <f>SUM(第一学期细分!D440,第二学期细分!D440)</f>
        <v>3</v>
      </c>
      <c r="F441" s="61">
        <f>SUM(第一学期细分!E440,第二学期细分!E440)</f>
        <v>5.7</v>
      </c>
      <c r="G441" s="62"/>
      <c r="H441" s="62"/>
      <c r="I441" s="67"/>
      <c r="J441" s="61"/>
      <c r="K441" s="61"/>
      <c r="L441" s="61"/>
    </row>
    <row r="442" ht="14.75" spans="1:12">
      <c r="A442" s="60" t="s">
        <v>480</v>
      </c>
      <c r="B442" s="63">
        <v>180205302</v>
      </c>
      <c r="C442" s="64" t="s">
        <v>484</v>
      </c>
      <c r="D442" s="61">
        <f t="shared" si="7"/>
        <v>6.9</v>
      </c>
      <c r="E442" s="61">
        <f>SUM(第一学期细分!D441,第二学期细分!D441)</f>
        <v>4.2</v>
      </c>
      <c r="F442" s="61">
        <f>SUM(第一学期细分!E441,第二学期细分!E441)</f>
        <v>2.7</v>
      </c>
      <c r="G442" s="62"/>
      <c r="H442" s="62"/>
      <c r="I442" s="67"/>
      <c r="J442" s="61"/>
      <c r="K442" s="61"/>
      <c r="L442" s="61"/>
    </row>
    <row r="443" ht="14.75" spans="1:12">
      <c r="A443" s="60" t="s">
        <v>480</v>
      </c>
      <c r="B443" s="63">
        <v>180205303</v>
      </c>
      <c r="C443" s="60" t="s">
        <v>485</v>
      </c>
      <c r="D443" s="61">
        <f t="shared" si="7"/>
        <v>5.55</v>
      </c>
      <c r="E443" s="61">
        <f>SUM(第一学期细分!D442,第二学期细分!D442)</f>
        <v>5.55</v>
      </c>
      <c r="F443" s="61">
        <f>SUM(第一学期细分!E442,第二学期细分!E442)</f>
        <v>0</v>
      </c>
      <c r="G443" s="62"/>
      <c r="H443" s="62"/>
      <c r="I443" s="67"/>
      <c r="J443" s="61"/>
      <c r="K443" s="61"/>
      <c r="L443" s="61"/>
    </row>
    <row r="444" ht="14.75" spans="1:12">
      <c r="A444" s="60" t="s">
        <v>480</v>
      </c>
      <c r="B444" s="63">
        <v>180205304</v>
      </c>
      <c r="C444" s="60" t="s">
        <v>486</v>
      </c>
      <c r="D444" s="61">
        <f t="shared" si="7"/>
        <v>12.6</v>
      </c>
      <c r="E444" s="61">
        <f>SUM(第一学期细分!D443,第二学期细分!D443)</f>
        <v>8.6</v>
      </c>
      <c r="F444" s="61">
        <f>SUM(第一学期细分!E443,第二学期细分!E443)</f>
        <v>4</v>
      </c>
      <c r="G444" s="62"/>
      <c r="H444" s="62"/>
      <c r="I444" s="67"/>
      <c r="J444" s="61"/>
      <c r="K444" s="61"/>
      <c r="L444" s="61"/>
    </row>
    <row r="445" ht="14.75" spans="1:12">
      <c r="A445" s="60" t="s">
        <v>480</v>
      </c>
      <c r="B445" s="63">
        <v>180205305</v>
      </c>
      <c r="C445" s="60" t="s">
        <v>487</v>
      </c>
      <c r="D445" s="61">
        <f t="shared" si="7"/>
        <v>3.4</v>
      </c>
      <c r="E445" s="61">
        <f>SUM(第一学期细分!D444,第二学期细分!D444)</f>
        <v>0.9</v>
      </c>
      <c r="F445" s="61">
        <f>SUM(第一学期细分!E444,第二学期细分!E444)</f>
        <v>2.5</v>
      </c>
      <c r="G445" s="62"/>
      <c r="H445" s="62"/>
      <c r="I445" s="67"/>
      <c r="J445" s="61"/>
      <c r="K445" s="61"/>
      <c r="L445" s="61"/>
    </row>
    <row r="446" ht="14.75" spans="1:12">
      <c r="A446" s="64" t="s">
        <v>480</v>
      </c>
      <c r="B446" s="63">
        <v>180205306</v>
      </c>
      <c r="C446" s="64" t="s">
        <v>488</v>
      </c>
      <c r="D446" s="61">
        <f t="shared" si="7"/>
        <v>8.6</v>
      </c>
      <c r="E446" s="61">
        <f>SUM(第一学期细分!D445,第二学期细分!D445)</f>
        <v>5.6</v>
      </c>
      <c r="F446" s="61">
        <f>SUM(第一学期细分!E445,第二学期细分!E445)</f>
        <v>3</v>
      </c>
      <c r="G446" s="62"/>
      <c r="H446" s="62"/>
      <c r="I446" s="67"/>
      <c r="J446" s="61"/>
      <c r="K446" s="61"/>
      <c r="L446" s="61"/>
    </row>
    <row r="447" ht="14.75" spans="1:12">
      <c r="A447" s="60" t="s">
        <v>480</v>
      </c>
      <c r="B447" s="63">
        <v>180205307</v>
      </c>
      <c r="C447" s="60" t="s">
        <v>489</v>
      </c>
      <c r="D447" s="61">
        <f t="shared" si="7"/>
        <v>2.45</v>
      </c>
      <c r="E447" s="61">
        <f>SUM(第一学期细分!D446,第二学期细分!D446)</f>
        <v>2.95</v>
      </c>
      <c r="F447" s="61">
        <f>SUM(第一学期细分!E446,第二学期细分!E446)</f>
        <v>0</v>
      </c>
      <c r="G447" s="62"/>
      <c r="H447" s="62"/>
      <c r="I447" s="67"/>
      <c r="J447" s="61">
        <v>-0.5</v>
      </c>
      <c r="K447" s="61"/>
      <c r="L447" s="61"/>
    </row>
    <row r="448" ht="14.75" spans="1:12">
      <c r="A448" s="60" t="s">
        <v>480</v>
      </c>
      <c r="B448" s="63">
        <v>180205308</v>
      </c>
      <c r="C448" s="60" t="s">
        <v>490</v>
      </c>
      <c r="D448" s="61">
        <f t="shared" si="7"/>
        <v>3.2</v>
      </c>
      <c r="E448" s="61">
        <f>SUM(第一学期细分!D447,第二学期细分!D447)</f>
        <v>3.2</v>
      </c>
      <c r="F448" s="61">
        <f>SUM(第一学期细分!E447,第二学期细分!E447)</f>
        <v>0</v>
      </c>
      <c r="G448" s="62"/>
      <c r="H448" s="62"/>
      <c r="I448" s="67"/>
      <c r="J448" s="61"/>
      <c r="K448" s="61"/>
      <c r="L448" s="61"/>
    </row>
    <row r="449" ht="14.75" spans="1:12">
      <c r="A449" s="60" t="s">
        <v>480</v>
      </c>
      <c r="B449" s="63">
        <v>180205309</v>
      </c>
      <c r="C449" s="60" t="s">
        <v>491</v>
      </c>
      <c r="D449" s="61">
        <f t="shared" si="7"/>
        <v>8.2</v>
      </c>
      <c r="E449" s="61">
        <f>SUM(第一学期细分!D448,第二学期细分!D448)</f>
        <v>5.7</v>
      </c>
      <c r="F449" s="61">
        <f>SUM(第一学期细分!E448,第二学期细分!E448)</f>
        <v>2.5</v>
      </c>
      <c r="G449" s="62"/>
      <c r="H449" s="62"/>
      <c r="I449" s="67"/>
      <c r="J449" s="61"/>
      <c r="K449" s="61"/>
      <c r="L449" s="61"/>
    </row>
    <row r="450" ht="14.75" spans="1:12">
      <c r="A450" s="60" t="s">
        <v>480</v>
      </c>
      <c r="B450" s="63">
        <v>180205310</v>
      </c>
      <c r="C450" s="64" t="s">
        <v>492</v>
      </c>
      <c r="D450" s="61">
        <f t="shared" si="7"/>
        <v>13.65</v>
      </c>
      <c r="E450" s="61">
        <f>SUM(第一学期细分!D449,第二学期细分!D449)</f>
        <v>9.65</v>
      </c>
      <c r="F450" s="61">
        <f>SUM(第一学期细分!E449,第二学期细分!E449)</f>
        <v>4</v>
      </c>
      <c r="G450" s="62"/>
      <c r="H450" s="62"/>
      <c r="I450" s="67"/>
      <c r="J450" s="61"/>
      <c r="K450" s="61"/>
      <c r="L450" s="61"/>
    </row>
    <row r="451" ht="14.75" spans="1:12">
      <c r="A451" s="64" t="s">
        <v>480</v>
      </c>
      <c r="B451" s="63">
        <v>180205311</v>
      </c>
      <c r="C451" s="60" t="s">
        <v>493</v>
      </c>
      <c r="D451" s="61">
        <f t="shared" si="7"/>
        <v>3.8</v>
      </c>
      <c r="E451" s="61">
        <f>SUM(第一学期细分!D450,第二学期细分!D450)</f>
        <v>3.8</v>
      </c>
      <c r="F451" s="61">
        <f>SUM(第一学期细分!E450,第二学期细分!E450)</f>
        <v>0</v>
      </c>
      <c r="G451" s="62"/>
      <c r="H451" s="62"/>
      <c r="I451" s="67"/>
      <c r="J451" s="61"/>
      <c r="K451" s="61"/>
      <c r="L451" s="61"/>
    </row>
    <row r="452" ht="14.75" spans="1:12">
      <c r="A452" s="60" t="s">
        <v>480</v>
      </c>
      <c r="B452" s="63">
        <v>180205312</v>
      </c>
      <c r="C452" s="60" t="s">
        <v>494</v>
      </c>
      <c r="D452" s="61">
        <f t="shared" si="7"/>
        <v>10</v>
      </c>
      <c r="E452" s="61">
        <v>10</v>
      </c>
      <c r="F452" s="61">
        <f>SUM(第一学期细分!E451,第二学期细分!E451)</f>
        <v>0</v>
      </c>
      <c r="G452" s="62"/>
      <c r="H452" s="62"/>
      <c r="I452" s="67"/>
      <c r="J452" s="61"/>
      <c r="K452" s="61"/>
      <c r="L452" s="61"/>
    </row>
    <row r="453" ht="14.75" spans="1:12">
      <c r="A453" s="60" t="s">
        <v>480</v>
      </c>
      <c r="B453" s="63">
        <v>180205313</v>
      </c>
      <c r="C453" s="60" t="s">
        <v>495</v>
      </c>
      <c r="D453" s="61">
        <f t="shared" si="7"/>
        <v>8.6</v>
      </c>
      <c r="E453" s="61">
        <f>SUM(第一学期细分!D452,第二学期细分!D452)</f>
        <v>8.6</v>
      </c>
      <c r="F453" s="61">
        <f>SUM(第一学期细分!E452,第二学期细分!E452)</f>
        <v>0</v>
      </c>
      <c r="G453" s="62"/>
      <c r="H453" s="62"/>
      <c r="I453" s="67"/>
      <c r="J453" s="61"/>
      <c r="K453" s="61"/>
      <c r="L453" s="61"/>
    </row>
    <row r="454" ht="14.75" spans="1:12">
      <c r="A454" s="60" t="s">
        <v>480</v>
      </c>
      <c r="B454" s="63">
        <v>180205314</v>
      </c>
      <c r="C454" s="64" t="s">
        <v>496</v>
      </c>
      <c r="D454" s="61">
        <f t="shared" si="7"/>
        <v>10</v>
      </c>
      <c r="E454" s="61">
        <v>10</v>
      </c>
      <c r="F454" s="61">
        <f>SUM(第一学期细分!E453,第二学期细分!E453)</f>
        <v>0</v>
      </c>
      <c r="G454" s="62"/>
      <c r="H454" s="62"/>
      <c r="I454" s="67"/>
      <c r="J454" s="61"/>
      <c r="K454" s="61"/>
      <c r="L454" s="61"/>
    </row>
    <row r="455" ht="14.75" spans="1:12">
      <c r="A455" s="60" t="s">
        <v>480</v>
      </c>
      <c r="B455" s="63">
        <v>180205315</v>
      </c>
      <c r="C455" s="60" t="s">
        <v>497</v>
      </c>
      <c r="D455" s="61">
        <f t="shared" si="7"/>
        <v>6.7</v>
      </c>
      <c r="E455" s="61">
        <f>SUM(第一学期细分!D454,第二学期细分!D454)</f>
        <v>7.7</v>
      </c>
      <c r="F455" s="61">
        <f>SUM(第一学期细分!E454,第二学期细分!E454)</f>
        <v>0</v>
      </c>
      <c r="G455" s="62">
        <v>-1</v>
      </c>
      <c r="H455" s="62"/>
      <c r="I455" s="67"/>
      <c r="J455" s="61"/>
      <c r="K455" s="61"/>
      <c r="L455" s="61"/>
    </row>
    <row r="456" ht="14.75" spans="1:12">
      <c r="A456" s="64" t="s">
        <v>480</v>
      </c>
      <c r="B456" s="63">
        <v>180205316</v>
      </c>
      <c r="C456" s="60" t="s">
        <v>498</v>
      </c>
      <c r="D456" s="61">
        <f t="shared" si="7"/>
        <v>2.4</v>
      </c>
      <c r="E456" s="61">
        <f>SUM(第一学期细分!D455,第二学期细分!D455)</f>
        <v>2.9</v>
      </c>
      <c r="F456" s="61">
        <f>SUM(第一学期细分!E455,第二学期细分!E455)</f>
        <v>0</v>
      </c>
      <c r="G456" s="62"/>
      <c r="H456" s="62"/>
      <c r="I456" s="67"/>
      <c r="J456" s="61">
        <v>-0.5</v>
      </c>
      <c r="K456" s="61"/>
      <c r="L456" s="61"/>
    </row>
    <row r="457" ht="14.75" spans="1:12">
      <c r="A457" s="60" t="s">
        <v>480</v>
      </c>
      <c r="B457" s="63">
        <v>180205317</v>
      </c>
      <c r="C457" s="60" t="s">
        <v>499</v>
      </c>
      <c r="D457" s="61">
        <f t="shared" si="7"/>
        <v>8</v>
      </c>
      <c r="E457" s="61">
        <f>SUM(第一学期细分!D456,第二学期细分!D456)</f>
        <v>8</v>
      </c>
      <c r="F457" s="61">
        <f>SUM(第一学期细分!E456,第二学期细分!E456)</f>
        <v>0</v>
      </c>
      <c r="G457" s="62"/>
      <c r="H457" s="62"/>
      <c r="I457" s="67"/>
      <c r="J457" s="61"/>
      <c r="K457" s="61"/>
      <c r="L457" s="61"/>
    </row>
    <row r="458" ht="14.75" spans="1:12">
      <c r="A458" s="60" t="s">
        <v>480</v>
      </c>
      <c r="B458" s="63">
        <v>180205318</v>
      </c>
      <c r="C458" s="64" t="s">
        <v>500</v>
      </c>
      <c r="D458" s="61">
        <f t="shared" ref="D458:D475" si="8">SUM(E458:K458)</f>
        <v>5.55</v>
      </c>
      <c r="E458" s="61">
        <f>SUM(第一学期细分!D457,第二学期细分!D457)</f>
        <v>5.55</v>
      </c>
      <c r="F458" s="61">
        <f>SUM(第一学期细分!E457,第二学期细分!E457)</f>
        <v>0</v>
      </c>
      <c r="G458" s="62"/>
      <c r="H458" s="62"/>
      <c r="I458" s="67"/>
      <c r="J458" s="61"/>
      <c r="K458" s="61"/>
      <c r="L458" s="61"/>
    </row>
    <row r="459" ht="14.75" spans="1:12">
      <c r="A459" s="60" t="s">
        <v>480</v>
      </c>
      <c r="B459" s="63">
        <v>180205319</v>
      </c>
      <c r="C459" s="60" t="s">
        <v>501</v>
      </c>
      <c r="D459" s="61">
        <f t="shared" si="8"/>
        <v>9.5</v>
      </c>
      <c r="E459" s="61">
        <v>10</v>
      </c>
      <c r="F459" s="61">
        <f>SUM(第一学期细分!E458,第二学期细分!E458)</f>
        <v>0</v>
      </c>
      <c r="G459" s="62"/>
      <c r="H459" s="62"/>
      <c r="I459" s="67"/>
      <c r="J459" s="61">
        <v>-0.5</v>
      </c>
      <c r="K459" s="61"/>
      <c r="L459" s="61"/>
    </row>
    <row r="460" ht="14.75" spans="1:12">
      <c r="A460" s="60" t="s">
        <v>480</v>
      </c>
      <c r="B460" s="63">
        <v>180205320</v>
      </c>
      <c r="C460" s="60" t="s">
        <v>502</v>
      </c>
      <c r="D460" s="61">
        <f t="shared" si="8"/>
        <v>3.7</v>
      </c>
      <c r="E460" s="61">
        <f>SUM(第一学期细分!D459,第二学期细分!D459)</f>
        <v>2.2</v>
      </c>
      <c r="F460" s="61">
        <f>SUM(第一学期细分!E459,第二学期细分!E459)</f>
        <v>1.5</v>
      </c>
      <c r="G460" s="62"/>
      <c r="H460" s="62"/>
      <c r="I460" s="67"/>
      <c r="J460" s="61"/>
      <c r="K460" s="61"/>
      <c r="L460" s="61"/>
    </row>
    <row r="461" ht="14.75" spans="1:12">
      <c r="A461" s="64" t="s">
        <v>480</v>
      </c>
      <c r="B461" s="63">
        <v>180205321</v>
      </c>
      <c r="C461" s="60" t="s">
        <v>503</v>
      </c>
      <c r="D461" s="61">
        <f t="shared" si="8"/>
        <v>4.1</v>
      </c>
      <c r="E461" s="61">
        <f>SUM(第一学期细分!D460,第二学期细分!D460)</f>
        <v>4.1</v>
      </c>
      <c r="F461" s="61">
        <f>SUM(第一学期细分!E460,第二学期细分!E460)</f>
        <v>0</v>
      </c>
      <c r="G461" s="62"/>
      <c r="H461" s="62"/>
      <c r="I461" s="67"/>
      <c r="J461" s="61"/>
      <c r="K461" s="61"/>
      <c r="L461" s="61"/>
    </row>
    <row r="462" ht="14.75" spans="1:12">
      <c r="A462" s="60" t="s">
        <v>480</v>
      </c>
      <c r="B462" s="63">
        <v>180205322</v>
      </c>
      <c r="C462" s="64" t="s">
        <v>504</v>
      </c>
      <c r="D462" s="61">
        <f t="shared" si="8"/>
        <v>3.1</v>
      </c>
      <c r="E462" s="61">
        <f>SUM(第一学期细分!D461,第二学期细分!D461)</f>
        <v>3.1</v>
      </c>
      <c r="F462" s="61">
        <f>SUM(第一学期细分!E461,第二学期细分!E461)</f>
        <v>0</v>
      </c>
      <c r="G462" s="62"/>
      <c r="H462" s="62"/>
      <c r="I462" s="67"/>
      <c r="J462" s="61"/>
      <c r="K462" s="61"/>
      <c r="L462" s="61"/>
    </row>
    <row r="463" ht="14.75" spans="1:12">
      <c r="A463" s="60" t="s">
        <v>480</v>
      </c>
      <c r="B463" s="63">
        <v>180285323</v>
      </c>
      <c r="C463" s="60" t="s">
        <v>505</v>
      </c>
      <c r="D463" s="61">
        <f t="shared" si="8"/>
        <v>4.85</v>
      </c>
      <c r="E463" s="61">
        <f>SUM(第一学期细分!D462,第二学期细分!D462)</f>
        <v>4.85</v>
      </c>
      <c r="F463" s="61">
        <f>SUM(第一学期细分!E462,第二学期细分!E462)</f>
        <v>0</v>
      </c>
      <c r="G463" s="62"/>
      <c r="H463" s="62"/>
      <c r="I463" s="67"/>
      <c r="J463" s="61"/>
      <c r="K463" s="61"/>
      <c r="L463" s="61"/>
    </row>
    <row r="464" ht="14.75" spans="1:12">
      <c r="A464" s="60" t="s">
        <v>480</v>
      </c>
      <c r="B464" s="63">
        <v>180205324</v>
      </c>
      <c r="C464" s="60" t="s">
        <v>506</v>
      </c>
      <c r="D464" s="61">
        <f t="shared" si="8"/>
        <v>5.35</v>
      </c>
      <c r="E464" s="61">
        <f>SUM(第一学期细分!D463,第二学期细分!D463)</f>
        <v>5.35</v>
      </c>
      <c r="F464" s="61">
        <f>SUM(第一学期细分!E463,第二学期细分!E463)</f>
        <v>0</v>
      </c>
      <c r="G464" s="62"/>
      <c r="H464" s="62"/>
      <c r="I464" s="67"/>
      <c r="J464" s="61"/>
      <c r="K464" s="61"/>
      <c r="L464" s="61"/>
    </row>
    <row r="465" ht="14.75" spans="1:12">
      <c r="A465" s="60" t="s">
        <v>480</v>
      </c>
      <c r="B465" s="63">
        <v>180205325</v>
      </c>
      <c r="C465" s="60" t="s">
        <v>507</v>
      </c>
      <c r="D465" s="61">
        <f t="shared" si="8"/>
        <v>4.05</v>
      </c>
      <c r="E465" s="61">
        <f>SUM(第一学期细分!D464,第二学期细分!D464)</f>
        <v>4.05</v>
      </c>
      <c r="F465" s="61">
        <f>SUM(第一学期细分!E464,第二学期细分!E464)</f>
        <v>0</v>
      </c>
      <c r="G465" s="62"/>
      <c r="H465" s="62"/>
      <c r="I465" s="67"/>
      <c r="J465" s="61"/>
      <c r="K465" s="61"/>
      <c r="L465" s="61"/>
    </row>
    <row r="466" ht="14.75" spans="1:12">
      <c r="A466" s="64" t="s">
        <v>480</v>
      </c>
      <c r="B466" s="63">
        <v>180205326</v>
      </c>
      <c r="C466" s="64" t="s">
        <v>508</v>
      </c>
      <c r="D466" s="61">
        <f t="shared" si="8"/>
        <v>0.9</v>
      </c>
      <c r="E466" s="61">
        <f>SUM(第一学期细分!D465,第二学期细分!D465)</f>
        <v>1.4</v>
      </c>
      <c r="F466" s="61">
        <f>SUM(第一学期细分!E465,第二学期细分!E465)</f>
        <v>0</v>
      </c>
      <c r="G466" s="62">
        <v>-0.5</v>
      </c>
      <c r="H466" s="62"/>
      <c r="I466" s="67"/>
      <c r="J466" s="61"/>
      <c r="K466" s="61"/>
      <c r="L466" s="61"/>
    </row>
    <row r="467" ht="14.75" spans="1:12">
      <c r="A467" s="60" t="s">
        <v>480</v>
      </c>
      <c r="B467" s="63">
        <v>180205327</v>
      </c>
      <c r="C467" s="60" t="s">
        <v>509</v>
      </c>
      <c r="D467" s="61">
        <f t="shared" si="8"/>
        <v>3.5</v>
      </c>
      <c r="E467" s="61">
        <f>SUM(第一学期细分!D466,第二学期细分!D466)</f>
        <v>3.5</v>
      </c>
      <c r="F467" s="61">
        <f>SUM(第一学期细分!E466,第二学期细分!E466)</f>
        <v>0</v>
      </c>
      <c r="G467" s="62"/>
      <c r="H467" s="62"/>
      <c r="I467" s="67"/>
      <c r="J467" s="61"/>
      <c r="K467" s="61"/>
      <c r="L467" s="61"/>
    </row>
    <row r="468" ht="14.75" spans="1:12">
      <c r="A468" s="60" t="s">
        <v>480</v>
      </c>
      <c r="B468" s="63">
        <v>180205328</v>
      </c>
      <c r="C468" s="60" t="s">
        <v>510</v>
      </c>
      <c r="D468" s="61">
        <f t="shared" si="8"/>
        <v>4.9</v>
      </c>
      <c r="E468" s="61">
        <f>SUM(第一学期细分!D467,第二学期细分!D467)</f>
        <v>4.9</v>
      </c>
      <c r="F468" s="61">
        <f>SUM(第一学期细分!E467,第二学期细分!E467)</f>
        <v>0</v>
      </c>
      <c r="G468" s="62"/>
      <c r="H468" s="62"/>
      <c r="I468" s="67"/>
      <c r="J468" s="61"/>
      <c r="K468" s="61"/>
      <c r="L468" s="61"/>
    </row>
    <row r="469" ht="14.75" spans="1:12">
      <c r="A469" s="60" t="s">
        <v>480</v>
      </c>
      <c r="B469" s="63">
        <v>180205329</v>
      </c>
      <c r="C469" s="60" t="s">
        <v>511</v>
      </c>
      <c r="D469" s="61">
        <f t="shared" si="8"/>
        <v>9.75</v>
      </c>
      <c r="E469" s="61">
        <f>SUM(第一学期细分!D468,第二学期细分!D468)</f>
        <v>9.75</v>
      </c>
      <c r="F469" s="61">
        <f>SUM(第一学期细分!E468,第二学期细分!E468)</f>
        <v>0</v>
      </c>
      <c r="G469" s="62"/>
      <c r="H469" s="62"/>
      <c r="I469" s="67"/>
      <c r="J469" s="61"/>
      <c r="K469" s="61"/>
      <c r="L469" s="61"/>
    </row>
    <row r="470" ht="14.75" spans="1:12">
      <c r="A470" s="60" t="s">
        <v>480</v>
      </c>
      <c r="B470" s="63">
        <v>180205330</v>
      </c>
      <c r="C470" s="64" t="s">
        <v>512</v>
      </c>
      <c r="D470" s="61">
        <f t="shared" si="8"/>
        <v>1.5</v>
      </c>
      <c r="E470" s="61">
        <f>SUM(第一学期细分!D469,第二学期细分!D469)</f>
        <v>1.5</v>
      </c>
      <c r="F470" s="61">
        <f>SUM(第一学期细分!E469,第二学期细分!E469)</f>
        <v>0</v>
      </c>
      <c r="G470" s="62"/>
      <c r="H470" s="62"/>
      <c r="I470" s="67"/>
      <c r="J470" s="61"/>
      <c r="K470" s="61"/>
      <c r="L470" s="61"/>
    </row>
    <row r="471" ht="14.75" spans="1:12">
      <c r="A471" s="64" t="s">
        <v>480</v>
      </c>
      <c r="B471" s="63">
        <v>180205331</v>
      </c>
      <c r="C471" s="60" t="s">
        <v>513</v>
      </c>
      <c r="D471" s="61">
        <f t="shared" si="8"/>
        <v>8.15</v>
      </c>
      <c r="E471" s="61">
        <f>SUM(第一学期细分!D470,第二学期细分!D470)</f>
        <v>5.15</v>
      </c>
      <c r="F471" s="61">
        <f>SUM(第一学期细分!E470,第二学期细分!E470)</f>
        <v>3</v>
      </c>
      <c r="G471" s="62"/>
      <c r="H471" s="62"/>
      <c r="I471" s="67"/>
      <c r="J471" s="61"/>
      <c r="K471" s="61"/>
      <c r="L471" s="61"/>
    </row>
    <row r="472" ht="14.75" spans="1:12">
      <c r="A472" s="60" t="s">
        <v>480</v>
      </c>
      <c r="B472" s="63">
        <v>180205332</v>
      </c>
      <c r="C472" s="60" t="s">
        <v>514</v>
      </c>
      <c r="D472" s="61">
        <f t="shared" si="8"/>
        <v>1.9</v>
      </c>
      <c r="E472" s="61">
        <f>SUM(第一学期细分!D471,第二学期细分!D471)</f>
        <v>1.9</v>
      </c>
      <c r="F472" s="61">
        <f>SUM(第一学期细分!E471,第二学期细分!E471)</f>
        <v>0</v>
      </c>
      <c r="G472" s="62"/>
      <c r="H472" s="62"/>
      <c r="I472" s="67"/>
      <c r="J472" s="61"/>
      <c r="K472" s="61"/>
      <c r="L472" s="61"/>
    </row>
    <row r="473" ht="14.75" spans="1:12">
      <c r="A473" s="60" t="s">
        <v>480</v>
      </c>
      <c r="B473" s="63">
        <v>180205333</v>
      </c>
      <c r="C473" s="60" t="s">
        <v>515</v>
      </c>
      <c r="D473" s="61">
        <f t="shared" si="8"/>
        <v>2.5</v>
      </c>
      <c r="E473" s="61">
        <f>SUM(第一学期细分!D472,第二学期细分!D472)</f>
        <v>2.5</v>
      </c>
      <c r="F473" s="61">
        <f>SUM(第一学期细分!E472,第二学期细分!E472)</f>
        <v>0</v>
      </c>
      <c r="G473" s="62"/>
      <c r="H473" s="62"/>
      <c r="I473" s="67"/>
      <c r="J473" s="61"/>
      <c r="K473" s="61"/>
      <c r="L473" s="61"/>
    </row>
    <row r="474" ht="14.75" spans="1:12">
      <c r="A474" s="60" t="s">
        <v>480</v>
      </c>
      <c r="B474" s="63">
        <v>180205334</v>
      </c>
      <c r="C474" s="64" t="s">
        <v>516</v>
      </c>
      <c r="D474" s="61">
        <f t="shared" si="8"/>
        <v>6.4</v>
      </c>
      <c r="E474" s="61">
        <f>SUM(第一学期细分!D473,第二学期细分!D473)</f>
        <v>4.9</v>
      </c>
      <c r="F474" s="61">
        <f>SUM(第一学期细分!E473,第二学期细分!E473)</f>
        <v>1.5</v>
      </c>
      <c r="G474" s="62"/>
      <c r="H474" s="62"/>
      <c r="I474" s="67"/>
      <c r="J474" s="61"/>
      <c r="K474" s="61"/>
      <c r="L474" s="61"/>
    </row>
    <row r="475" ht="14.75" spans="1:12">
      <c r="A475" s="60" t="s">
        <v>517</v>
      </c>
      <c r="B475" s="63">
        <v>180603204</v>
      </c>
      <c r="C475" s="64" t="s">
        <v>518</v>
      </c>
      <c r="D475" s="61">
        <f t="shared" si="8"/>
        <v>0.5</v>
      </c>
      <c r="E475" s="61">
        <f>SUM(第一学期细分!D474,第二学期细分!D474)</f>
        <v>0.5</v>
      </c>
      <c r="F475" s="61">
        <f>SUM(第一学期细分!E474,第二学期细分!E474)</f>
        <v>0</v>
      </c>
      <c r="G475" s="62"/>
      <c r="H475" s="62"/>
      <c r="I475" s="67"/>
      <c r="J475" s="61"/>
      <c r="K475" s="61"/>
      <c r="L475" s="61"/>
    </row>
    <row r="476" ht="14.75" spans="1:12">
      <c r="A476" s="60" t="s">
        <v>517</v>
      </c>
      <c r="B476" s="63">
        <v>170603123</v>
      </c>
      <c r="C476" s="64" t="s">
        <v>519</v>
      </c>
      <c r="D476" s="61">
        <f t="shared" ref="D476:D509" si="9">SUM(E476:K476)</f>
        <v>0.5</v>
      </c>
      <c r="E476" s="61">
        <f>SUM(第一学期细分!D475,第二学期细分!D475)</f>
        <v>0.5</v>
      </c>
      <c r="F476" s="61">
        <f>SUM(第一学期细分!E475,第二学期细分!E475)</f>
        <v>0</v>
      </c>
      <c r="G476" s="62"/>
      <c r="H476" s="62"/>
      <c r="I476" s="67"/>
      <c r="J476" s="61"/>
      <c r="K476" s="61"/>
      <c r="L476" s="61"/>
    </row>
    <row r="477" ht="14.75" spans="1:12">
      <c r="A477" s="60" t="s">
        <v>517</v>
      </c>
      <c r="B477" s="74">
        <v>180205401</v>
      </c>
      <c r="C477" s="60" t="s">
        <v>520</v>
      </c>
      <c r="D477" s="61">
        <f t="shared" si="9"/>
        <v>2.5</v>
      </c>
      <c r="E477" s="61">
        <f>SUM(第一学期细分!D476,第二学期细分!D476)</f>
        <v>1.3</v>
      </c>
      <c r="F477" s="61">
        <f>SUM(第一学期细分!E476,第二学期细分!E476)</f>
        <v>1.2</v>
      </c>
      <c r="G477" s="62"/>
      <c r="H477" s="62"/>
      <c r="I477" s="67"/>
      <c r="J477" s="61"/>
      <c r="K477" s="61"/>
      <c r="L477" s="61"/>
    </row>
    <row r="478" ht="14.75" spans="1:12">
      <c r="A478" s="64" t="s">
        <v>517</v>
      </c>
      <c r="B478" s="74">
        <v>180205402</v>
      </c>
      <c r="C478" s="60" t="s">
        <v>521</v>
      </c>
      <c r="D478" s="61">
        <f t="shared" si="9"/>
        <v>1.1</v>
      </c>
      <c r="E478" s="61">
        <f>SUM(第一学期细分!D477,第二学期细分!D477)</f>
        <v>1.1</v>
      </c>
      <c r="F478" s="61">
        <f>SUM(第一学期细分!E477,第二学期细分!E477)</f>
        <v>0</v>
      </c>
      <c r="G478" s="62"/>
      <c r="H478" s="62"/>
      <c r="I478" s="67"/>
      <c r="J478" s="61"/>
      <c r="K478" s="61"/>
      <c r="L478" s="61"/>
    </row>
    <row r="479" ht="14.75" spans="1:12">
      <c r="A479" s="60" t="s">
        <v>517</v>
      </c>
      <c r="B479" s="74">
        <v>180205403</v>
      </c>
      <c r="C479" s="60" t="s">
        <v>522</v>
      </c>
      <c r="D479" s="61">
        <f t="shared" si="9"/>
        <v>6.3</v>
      </c>
      <c r="E479" s="61">
        <f>SUM(第一学期细分!D478,第二学期细分!D478)</f>
        <v>0.8</v>
      </c>
      <c r="F479" s="61">
        <f>SUM(第一学期细分!E478,第二学期细分!E478)</f>
        <v>5.5</v>
      </c>
      <c r="G479" s="62"/>
      <c r="H479" s="62"/>
      <c r="I479" s="67"/>
      <c r="J479" s="61"/>
      <c r="K479" s="61"/>
      <c r="L479" s="61"/>
    </row>
    <row r="480" ht="14.75" spans="1:12">
      <c r="A480" s="60" t="s">
        <v>517</v>
      </c>
      <c r="B480" s="74">
        <v>180205404</v>
      </c>
      <c r="C480" s="64" t="s">
        <v>523</v>
      </c>
      <c r="D480" s="61">
        <f t="shared" si="9"/>
        <v>7.8</v>
      </c>
      <c r="E480" s="61">
        <f>SUM(第一学期细分!D479,第二学期细分!D479)</f>
        <v>2.8</v>
      </c>
      <c r="F480" s="61">
        <f>SUM(第一学期细分!E479,第二学期细分!E479)</f>
        <v>5</v>
      </c>
      <c r="G480" s="62"/>
      <c r="H480" s="62"/>
      <c r="I480" s="67"/>
      <c r="J480" s="61"/>
      <c r="K480" s="61"/>
      <c r="L480" s="61"/>
    </row>
    <row r="481" ht="14.75" spans="1:12">
      <c r="A481" s="60" t="s">
        <v>517</v>
      </c>
      <c r="B481" s="74">
        <v>180205405</v>
      </c>
      <c r="C481" s="60" t="s">
        <v>524</v>
      </c>
      <c r="D481" s="61">
        <f t="shared" si="9"/>
        <v>0.4</v>
      </c>
      <c r="E481" s="61">
        <f>SUM(第一学期细分!D480,第二学期细分!D480)</f>
        <v>0.7</v>
      </c>
      <c r="F481" s="61">
        <f>SUM(第一学期细分!E480,第二学期细分!E480)</f>
        <v>0.2</v>
      </c>
      <c r="G481" s="62"/>
      <c r="H481" s="62"/>
      <c r="I481" s="67"/>
      <c r="J481" s="61">
        <v>-0.5</v>
      </c>
      <c r="K481" s="61"/>
      <c r="L481" s="61"/>
    </row>
    <row r="482" ht="14.75" spans="1:12">
      <c r="A482" s="60" t="s">
        <v>517</v>
      </c>
      <c r="B482" s="74">
        <v>180205406</v>
      </c>
      <c r="C482" s="60" t="s">
        <v>525</v>
      </c>
      <c r="D482" s="61">
        <f t="shared" si="9"/>
        <v>11</v>
      </c>
      <c r="E482" s="61">
        <f>SUM(第一学期细分!D481,第二学期细分!D481)</f>
        <v>7</v>
      </c>
      <c r="F482" s="61">
        <f>SUM(第一学期细分!E481,第二学期细分!E481)</f>
        <v>4</v>
      </c>
      <c r="G482" s="62"/>
      <c r="H482" s="62"/>
      <c r="I482" s="67"/>
      <c r="J482" s="61"/>
      <c r="K482" s="61"/>
      <c r="L482" s="61"/>
    </row>
    <row r="483" ht="14.75" spans="1:12">
      <c r="A483" s="64" t="s">
        <v>517</v>
      </c>
      <c r="B483" s="74">
        <v>180205407</v>
      </c>
      <c r="C483" s="60" t="s">
        <v>526</v>
      </c>
      <c r="D483" s="61">
        <f t="shared" si="9"/>
        <v>6.5</v>
      </c>
      <c r="E483" s="61">
        <f>SUM(第一学期细分!D482,第二学期细分!D482)</f>
        <v>3.5</v>
      </c>
      <c r="F483" s="61">
        <f>SUM(第一学期细分!E482,第二学期细分!E482)</f>
        <v>3</v>
      </c>
      <c r="G483" s="62"/>
      <c r="H483" s="62"/>
      <c r="I483" s="67"/>
      <c r="J483" s="61"/>
      <c r="K483" s="61"/>
      <c r="L483" s="61"/>
    </row>
    <row r="484" ht="14.75" spans="1:12">
      <c r="A484" s="60" t="s">
        <v>517</v>
      </c>
      <c r="B484" s="74">
        <v>180205408</v>
      </c>
      <c r="C484" s="64" t="s">
        <v>527</v>
      </c>
      <c r="D484" s="61">
        <f t="shared" si="9"/>
        <v>8.5</v>
      </c>
      <c r="E484" s="61">
        <f>SUM(第一学期细分!D483,第二学期细分!D483)</f>
        <v>5.5</v>
      </c>
      <c r="F484" s="61">
        <f>SUM(第一学期细分!E483,第二学期细分!E483)</f>
        <v>3</v>
      </c>
      <c r="G484" s="62"/>
      <c r="H484" s="62"/>
      <c r="I484" s="67"/>
      <c r="J484" s="61"/>
      <c r="K484" s="61"/>
      <c r="L484" s="61"/>
    </row>
    <row r="485" ht="14.75" spans="1:12">
      <c r="A485" s="60" t="s">
        <v>517</v>
      </c>
      <c r="B485" s="74">
        <v>180205409</v>
      </c>
      <c r="C485" s="60" t="s">
        <v>528</v>
      </c>
      <c r="D485" s="61">
        <f t="shared" si="9"/>
        <v>9.4</v>
      </c>
      <c r="E485" s="61">
        <f>SUM(第一学期细分!D484,第二学期细分!D484)</f>
        <v>9.4</v>
      </c>
      <c r="F485" s="61">
        <f>SUM(第一学期细分!E484,第二学期细分!E484)</f>
        <v>0</v>
      </c>
      <c r="G485" s="62"/>
      <c r="H485" s="62"/>
      <c r="I485" s="67"/>
      <c r="J485" s="61"/>
      <c r="K485" s="61"/>
      <c r="L485" s="61"/>
    </row>
    <row r="486" ht="14.75" spans="1:12">
      <c r="A486" s="60" t="s">
        <v>517</v>
      </c>
      <c r="B486" s="74">
        <v>180205410</v>
      </c>
      <c r="C486" s="60" t="s">
        <v>529</v>
      </c>
      <c r="D486" s="61">
        <f t="shared" si="9"/>
        <v>6.7</v>
      </c>
      <c r="E486" s="61">
        <f>SUM(第一学期细分!D485,第二学期细分!D485)</f>
        <v>3.7</v>
      </c>
      <c r="F486" s="61">
        <f>SUM(第一学期细分!E485,第二学期细分!E485)</f>
        <v>3</v>
      </c>
      <c r="G486" s="62"/>
      <c r="H486" s="62"/>
      <c r="I486" s="67"/>
      <c r="J486" s="61"/>
      <c r="K486" s="61"/>
      <c r="L486" s="61"/>
    </row>
    <row r="487" ht="14.75" spans="1:12">
      <c r="A487" s="60" t="s">
        <v>517</v>
      </c>
      <c r="B487" s="74">
        <v>180205411</v>
      </c>
      <c r="C487" s="60" t="s">
        <v>530</v>
      </c>
      <c r="D487" s="61">
        <f t="shared" si="9"/>
        <v>3.8</v>
      </c>
      <c r="E487" s="61">
        <f>SUM(第一学期细分!D486,第二学期细分!D486)</f>
        <v>3.8</v>
      </c>
      <c r="F487" s="61">
        <f>SUM(第一学期细分!E486,第二学期细分!E486)</f>
        <v>0</v>
      </c>
      <c r="G487" s="62"/>
      <c r="H487" s="62"/>
      <c r="I487" s="67"/>
      <c r="J487" s="61"/>
      <c r="K487" s="61"/>
      <c r="L487" s="61"/>
    </row>
    <row r="488" ht="14.75" spans="1:12">
      <c r="A488" s="64" t="s">
        <v>517</v>
      </c>
      <c r="B488" s="74">
        <v>180205412</v>
      </c>
      <c r="C488" s="64" t="s">
        <v>531</v>
      </c>
      <c r="D488" s="61">
        <f t="shared" si="9"/>
        <v>5.75</v>
      </c>
      <c r="E488" s="61">
        <f>SUM(第一学期细分!D487,第二学期细分!D487)</f>
        <v>5.75</v>
      </c>
      <c r="F488" s="61">
        <f>SUM(第一学期细分!E487,第二学期细分!E487)</f>
        <v>0</v>
      </c>
      <c r="G488" s="62"/>
      <c r="H488" s="62"/>
      <c r="I488" s="67"/>
      <c r="J488" s="61"/>
      <c r="K488" s="61"/>
      <c r="L488" s="61"/>
    </row>
    <row r="489" ht="14.75" spans="1:12">
      <c r="A489" s="60" t="s">
        <v>517</v>
      </c>
      <c r="B489" s="74">
        <v>180205413</v>
      </c>
      <c r="C489" s="60" t="s">
        <v>532</v>
      </c>
      <c r="D489" s="61">
        <f t="shared" si="9"/>
        <v>12.55</v>
      </c>
      <c r="E489" s="61">
        <f>SUM(第一学期细分!D488,第二学期细分!D488)</f>
        <v>9.55</v>
      </c>
      <c r="F489" s="61">
        <f>SUM(第一学期细分!E488,第二学期细分!E488)</f>
        <v>3</v>
      </c>
      <c r="G489" s="62"/>
      <c r="H489" s="62"/>
      <c r="I489" s="67"/>
      <c r="J489" s="61"/>
      <c r="K489" s="61"/>
      <c r="L489" s="61"/>
    </row>
    <row r="490" ht="14.75" spans="1:12">
      <c r="A490" s="60" t="s">
        <v>517</v>
      </c>
      <c r="B490" s="74">
        <v>180205414</v>
      </c>
      <c r="C490" s="60" t="s">
        <v>533</v>
      </c>
      <c r="D490" s="61">
        <f t="shared" si="9"/>
        <v>12</v>
      </c>
      <c r="E490" s="61">
        <f>SUM(第一学期细分!D489,第二学期细分!D489)</f>
        <v>9</v>
      </c>
      <c r="F490" s="61">
        <f>SUM(第一学期细分!E489,第二学期细分!E489)</f>
        <v>3</v>
      </c>
      <c r="G490" s="62"/>
      <c r="H490" s="62"/>
      <c r="I490" s="67"/>
      <c r="J490" s="61"/>
      <c r="K490" s="61"/>
      <c r="L490" s="61"/>
    </row>
    <row r="491" ht="14.75" spans="1:12">
      <c r="A491" s="60" t="s">
        <v>517</v>
      </c>
      <c r="B491" s="74">
        <v>180205415</v>
      </c>
      <c r="C491" s="60" t="s">
        <v>534</v>
      </c>
      <c r="D491" s="61">
        <f t="shared" si="9"/>
        <v>10</v>
      </c>
      <c r="E491" s="61">
        <v>10</v>
      </c>
      <c r="F491" s="61">
        <f>SUM(第一学期细分!E490,第二学期细分!E490)</f>
        <v>0</v>
      </c>
      <c r="G491" s="62"/>
      <c r="H491" s="62"/>
      <c r="I491" s="67"/>
      <c r="J491" s="61"/>
      <c r="K491" s="61"/>
      <c r="L491" s="61"/>
    </row>
    <row r="492" ht="14.75" spans="1:12">
      <c r="A492" s="60" t="s">
        <v>517</v>
      </c>
      <c r="B492" s="74">
        <v>180205416</v>
      </c>
      <c r="C492" s="64" t="s">
        <v>535</v>
      </c>
      <c r="D492" s="61">
        <f t="shared" si="9"/>
        <v>6.75</v>
      </c>
      <c r="E492" s="61">
        <f>SUM(第一学期细分!D491,第二学期细分!D491)</f>
        <v>6.75</v>
      </c>
      <c r="F492" s="61">
        <f>SUM(第一学期细分!E491,第二学期细分!E491)</f>
        <v>0</v>
      </c>
      <c r="G492" s="62"/>
      <c r="H492" s="62"/>
      <c r="I492" s="67"/>
      <c r="J492" s="61"/>
      <c r="K492" s="61"/>
      <c r="L492" s="61"/>
    </row>
    <row r="493" ht="14.75" spans="1:12">
      <c r="A493" s="64" t="s">
        <v>517</v>
      </c>
      <c r="B493" s="74">
        <v>180205417</v>
      </c>
      <c r="C493" s="60" t="s">
        <v>536</v>
      </c>
      <c r="D493" s="61">
        <f t="shared" si="9"/>
        <v>6.75</v>
      </c>
      <c r="E493" s="61">
        <f>SUM(第一学期细分!D492,第二学期细分!D492)</f>
        <v>6.75</v>
      </c>
      <c r="F493" s="61">
        <f>SUM(第一学期细分!E492,第二学期细分!E492)</f>
        <v>0</v>
      </c>
      <c r="G493" s="62"/>
      <c r="H493" s="62"/>
      <c r="I493" s="67"/>
      <c r="J493" s="61"/>
      <c r="K493" s="61"/>
      <c r="L493" s="61"/>
    </row>
    <row r="494" ht="14.75" spans="1:12">
      <c r="A494" s="60" t="s">
        <v>517</v>
      </c>
      <c r="B494" s="74">
        <v>180205418</v>
      </c>
      <c r="C494" s="60" t="s">
        <v>537</v>
      </c>
      <c r="D494" s="61">
        <f t="shared" si="9"/>
        <v>11.25</v>
      </c>
      <c r="E494" s="61">
        <f>SUM(第一学期细分!D493,第二学期细分!D493)</f>
        <v>8.75</v>
      </c>
      <c r="F494" s="61">
        <f>SUM(第一学期细分!E493,第二学期细分!E493)</f>
        <v>2.5</v>
      </c>
      <c r="G494" s="75"/>
      <c r="H494" s="75"/>
      <c r="I494" s="77"/>
      <c r="J494" s="61"/>
      <c r="K494" s="61"/>
      <c r="L494" s="61"/>
    </row>
    <row r="495" ht="14.75" spans="1:12">
      <c r="A495" s="60" t="s">
        <v>517</v>
      </c>
      <c r="B495" s="74">
        <v>180205419</v>
      </c>
      <c r="C495" s="60" t="s">
        <v>538</v>
      </c>
      <c r="D495" s="61">
        <f t="shared" si="9"/>
        <v>11.05</v>
      </c>
      <c r="E495" s="61">
        <f>SUM(第一学期细分!D494,第二学期细分!D494)</f>
        <v>7.55</v>
      </c>
      <c r="F495" s="61">
        <f>SUM(第一学期细分!E494,第二学期细分!E494)</f>
        <v>4</v>
      </c>
      <c r="G495" s="75"/>
      <c r="H495" s="75"/>
      <c r="I495" s="77"/>
      <c r="J495" s="61">
        <v>-0.5</v>
      </c>
      <c r="K495" s="61"/>
      <c r="L495" s="61"/>
    </row>
    <row r="496" ht="14.75" spans="1:12">
      <c r="A496" s="60" t="s">
        <v>517</v>
      </c>
      <c r="B496" s="74">
        <v>180205420</v>
      </c>
      <c r="C496" s="64" t="s">
        <v>539</v>
      </c>
      <c r="D496" s="61">
        <f t="shared" si="9"/>
        <v>6.3</v>
      </c>
      <c r="E496" s="61">
        <f>SUM(第一学期细分!D495,第二学期细分!D495)</f>
        <v>7.3</v>
      </c>
      <c r="F496" s="61">
        <f>SUM(第一学期细分!E495,第二学期细分!E495)</f>
        <v>0</v>
      </c>
      <c r="G496" s="75"/>
      <c r="H496" s="75">
        <v>-1</v>
      </c>
      <c r="I496" s="77" t="s">
        <v>268</v>
      </c>
      <c r="J496" s="61"/>
      <c r="K496" s="61"/>
      <c r="L496" s="61"/>
    </row>
    <row r="497" ht="14.75" spans="1:12">
      <c r="A497" s="60" t="s">
        <v>517</v>
      </c>
      <c r="B497" s="74">
        <v>180205421</v>
      </c>
      <c r="C497" s="60" t="s">
        <v>540</v>
      </c>
      <c r="D497" s="61">
        <f t="shared" si="9"/>
        <v>4.6</v>
      </c>
      <c r="E497" s="61">
        <f>SUM(第一学期细分!D496,第二学期细分!D496)</f>
        <v>5.6</v>
      </c>
      <c r="F497" s="61">
        <f>SUM(第一学期细分!E496,第二学期细分!E496)</f>
        <v>0</v>
      </c>
      <c r="G497" s="75"/>
      <c r="H497" s="75">
        <v>-1</v>
      </c>
      <c r="I497" s="77" t="s">
        <v>268</v>
      </c>
      <c r="J497" s="61"/>
      <c r="K497" s="61"/>
      <c r="L497" s="61"/>
    </row>
    <row r="498" ht="14.75" spans="1:12">
      <c r="A498" s="64" t="s">
        <v>517</v>
      </c>
      <c r="B498" s="74">
        <v>180205422</v>
      </c>
      <c r="C498" s="60" t="s">
        <v>541</v>
      </c>
      <c r="D498" s="61">
        <f t="shared" si="9"/>
        <v>2.55</v>
      </c>
      <c r="E498" s="61">
        <f>SUM(第一学期细分!D497,第二学期细分!D497)</f>
        <v>3.55</v>
      </c>
      <c r="F498" s="61">
        <f>SUM(第一学期细分!E497,第二学期细分!E497)</f>
        <v>0</v>
      </c>
      <c r="G498" s="75"/>
      <c r="H498" s="75">
        <v>-1</v>
      </c>
      <c r="I498" s="77" t="s">
        <v>268</v>
      </c>
      <c r="J498" s="61"/>
      <c r="K498" s="61"/>
      <c r="L498" s="61"/>
    </row>
    <row r="499" ht="14.75" spans="1:12">
      <c r="A499" s="60" t="s">
        <v>517</v>
      </c>
      <c r="B499" s="74">
        <v>180205423</v>
      </c>
      <c r="C499" s="60" t="s">
        <v>542</v>
      </c>
      <c r="D499" s="61">
        <f t="shared" si="9"/>
        <v>6.25</v>
      </c>
      <c r="E499" s="61">
        <f>SUM(第一学期细分!D498,第二学期细分!D498)</f>
        <v>7.25</v>
      </c>
      <c r="F499" s="61">
        <f>SUM(第一学期细分!E498,第二学期细分!E498)</f>
        <v>0</v>
      </c>
      <c r="G499" s="75"/>
      <c r="H499" s="75">
        <v>-1</v>
      </c>
      <c r="I499" s="77" t="s">
        <v>268</v>
      </c>
      <c r="J499" s="61"/>
      <c r="K499" s="61"/>
      <c r="L499" s="61"/>
    </row>
    <row r="500" ht="14.75" spans="1:12">
      <c r="A500" s="60" t="s">
        <v>517</v>
      </c>
      <c r="B500" s="74">
        <v>180205424</v>
      </c>
      <c r="C500" s="64" t="s">
        <v>543</v>
      </c>
      <c r="D500" s="61">
        <f t="shared" si="9"/>
        <v>7.05</v>
      </c>
      <c r="E500" s="61">
        <f>SUM(第一学期细分!D499,第二学期细分!D499)</f>
        <v>8.05</v>
      </c>
      <c r="F500" s="61">
        <f>SUM(第一学期细分!E499,第二学期细分!E499)</f>
        <v>0</v>
      </c>
      <c r="G500" s="75"/>
      <c r="H500" s="75">
        <v>-1</v>
      </c>
      <c r="I500" s="77" t="s">
        <v>268</v>
      </c>
      <c r="J500" s="61"/>
      <c r="K500" s="61"/>
      <c r="L500" s="61"/>
    </row>
    <row r="501" ht="14.75" spans="1:12">
      <c r="A501" s="60" t="s">
        <v>517</v>
      </c>
      <c r="B501" s="74">
        <v>180205425</v>
      </c>
      <c r="C501" s="60" t="s">
        <v>544</v>
      </c>
      <c r="D501" s="61">
        <f t="shared" si="9"/>
        <v>2.1</v>
      </c>
      <c r="E501" s="61">
        <f>SUM(第一学期细分!D500,第二学期细分!D500)</f>
        <v>3.1</v>
      </c>
      <c r="F501" s="61">
        <f>SUM(第一学期细分!E500,第二学期细分!E500)</f>
        <v>0</v>
      </c>
      <c r="G501" s="75"/>
      <c r="H501" s="75">
        <v>-1</v>
      </c>
      <c r="I501" s="77" t="s">
        <v>268</v>
      </c>
      <c r="J501" s="61"/>
      <c r="K501" s="61"/>
      <c r="L501" s="61"/>
    </row>
    <row r="502" ht="14.75" spans="1:12">
      <c r="A502" s="60" t="s">
        <v>517</v>
      </c>
      <c r="B502" s="74">
        <v>180205426</v>
      </c>
      <c r="C502" s="60" t="s">
        <v>545</v>
      </c>
      <c r="D502" s="61">
        <f t="shared" si="9"/>
        <v>11.5</v>
      </c>
      <c r="E502" s="61">
        <f>SUM(第一学期细分!D501,第二学期细分!D501)</f>
        <v>9.5</v>
      </c>
      <c r="F502" s="61">
        <f>SUM(第一学期细分!E501,第二学期细分!E501)</f>
        <v>3</v>
      </c>
      <c r="G502" s="75"/>
      <c r="H502" s="75">
        <v>-1</v>
      </c>
      <c r="I502" s="77" t="s">
        <v>268</v>
      </c>
      <c r="J502" s="61"/>
      <c r="K502" s="61"/>
      <c r="L502" s="61"/>
    </row>
    <row r="503" ht="14.75" spans="1:12">
      <c r="A503" s="64" t="s">
        <v>517</v>
      </c>
      <c r="B503" s="74">
        <v>180205427</v>
      </c>
      <c r="C503" s="60" t="s">
        <v>546</v>
      </c>
      <c r="D503" s="61">
        <f t="shared" si="9"/>
        <v>3.95</v>
      </c>
      <c r="E503" s="61">
        <f>SUM(第一学期细分!D502,第二学期细分!D502)</f>
        <v>3.95</v>
      </c>
      <c r="F503" s="61">
        <f>SUM(第一学期细分!E502,第二学期细分!E502)</f>
        <v>0</v>
      </c>
      <c r="G503" s="75"/>
      <c r="H503" s="75"/>
      <c r="I503" s="77"/>
      <c r="J503" s="61"/>
      <c r="K503" s="61"/>
      <c r="L503" s="61"/>
    </row>
    <row r="504" ht="14.75" spans="1:12">
      <c r="A504" s="60" t="s">
        <v>517</v>
      </c>
      <c r="B504" s="74">
        <v>180205428</v>
      </c>
      <c r="C504" s="64" t="s">
        <v>547</v>
      </c>
      <c r="D504" s="61">
        <f t="shared" si="9"/>
        <v>8.8</v>
      </c>
      <c r="E504" s="61">
        <f>SUM(第一学期细分!D503,第二学期细分!D503)</f>
        <v>7.8</v>
      </c>
      <c r="F504" s="61">
        <f>SUM(第一学期细分!E503,第二学期细分!E503)</f>
        <v>1</v>
      </c>
      <c r="G504" s="75"/>
      <c r="H504" s="75"/>
      <c r="I504" s="77"/>
      <c r="J504" s="61"/>
      <c r="K504" s="61"/>
      <c r="L504" s="61"/>
    </row>
    <row r="505" ht="14.75" spans="1:12">
      <c r="A505" s="60" t="s">
        <v>517</v>
      </c>
      <c r="B505" s="74">
        <v>180205429</v>
      </c>
      <c r="C505" s="60" t="s">
        <v>548</v>
      </c>
      <c r="D505" s="61">
        <f t="shared" si="9"/>
        <v>8.45</v>
      </c>
      <c r="E505" s="61">
        <f>SUM(第一学期细分!D504,第二学期细分!D504)</f>
        <v>6.95</v>
      </c>
      <c r="F505" s="61">
        <f>SUM(第一学期细分!E504,第二学期细分!E504)</f>
        <v>1.5</v>
      </c>
      <c r="G505" s="75"/>
      <c r="H505" s="75"/>
      <c r="I505" s="77"/>
      <c r="J505" s="61"/>
      <c r="K505" s="61"/>
      <c r="L505" s="61"/>
    </row>
    <row r="506" ht="14.75" spans="1:12">
      <c r="A506" s="60" t="s">
        <v>517</v>
      </c>
      <c r="B506" s="74">
        <v>180205430</v>
      </c>
      <c r="C506" s="60" t="s">
        <v>549</v>
      </c>
      <c r="D506" s="61">
        <f t="shared" si="9"/>
        <v>10.5</v>
      </c>
      <c r="E506" s="61">
        <f>SUM(第一学期细分!D505,第二学期细分!D505)</f>
        <v>9</v>
      </c>
      <c r="F506" s="61">
        <f>SUM(第一学期细分!E505,第二学期细分!E505)</f>
        <v>1.5</v>
      </c>
      <c r="G506" s="75"/>
      <c r="H506" s="75"/>
      <c r="I506" s="77"/>
      <c r="J506" s="61"/>
      <c r="K506" s="61"/>
      <c r="L506" s="61"/>
    </row>
    <row r="507" ht="14.75" spans="1:12">
      <c r="A507" s="60" t="s">
        <v>517</v>
      </c>
      <c r="B507" s="74">
        <v>180205431</v>
      </c>
      <c r="C507" s="60" t="s">
        <v>550</v>
      </c>
      <c r="D507" s="61">
        <f t="shared" si="9"/>
        <v>2.75</v>
      </c>
      <c r="E507" s="61">
        <f>SUM(第一学期细分!D506,第二学期细分!D506)</f>
        <v>2.75</v>
      </c>
      <c r="F507" s="61">
        <f>SUM(第一学期细分!E506,第二学期细分!E506)</f>
        <v>0</v>
      </c>
      <c r="G507" s="75"/>
      <c r="H507" s="75"/>
      <c r="I507" s="77"/>
      <c r="J507" s="61"/>
      <c r="K507" s="61"/>
      <c r="L507" s="61"/>
    </row>
    <row r="508" ht="14.75" spans="1:12">
      <c r="A508" s="64" t="s">
        <v>517</v>
      </c>
      <c r="B508" s="74">
        <v>180205432</v>
      </c>
      <c r="C508" s="64" t="s">
        <v>551</v>
      </c>
      <c r="D508" s="61">
        <f t="shared" si="9"/>
        <v>6</v>
      </c>
      <c r="E508" s="61">
        <f>SUM(第一学期细分!D507,第二学期细分!D507)</f>
        <v>6</v>
      </c>
      <c r="F508" s="61">
        <f>SUM(第一学期细分!E507,第二学期细分!E507)</f>
        <v>0</v>
      </c>
      <c r="G508" s="72"/>
      <c r="H508" s="72"/>
      <c r="I508" s="73"/>
      <c r="J508" s="61"/>
      <c r="K508" s="61"/>
      <c r="L508" s="61"/>
    </row>
    <row r="509" ht="14.75" spans="1:12">
      <c r="A509" s="60" t="s">
        <v>517</v>
      </c>
      <c r="B509" s="74">
        <v>180205433</v>
      </c>
      <c r="C509" s="60" t="s">
        <v>552</v>
      </c>
      <c r="D509" s="61">
        <f t="shared" si="9"/>
        <v>11.45</v>
      </c>
      <c r="E509" s="61">
        <f>SUM(第一学期细分!D508,第二学期细分!D508)</f>
        <v>8.45</v>
      </c>
      <c r="F509" s="61">
        <f>SUM(第一学期细分!E508,第二学期细分!E508)</f>
        <v>3</v>
      </c>
      <c r="G509" s="72"/>
      <c r="H509" s="72"/>
      <c r="I509" s="73"/>
      <c r="J509" s="61"/>
      <c r="K509" s="61"/>
      <c r="L509" s="61"/>
    </row>
    <row r="510" spans="7:9">
      <c r="G510" s="76"/>
      <c r="H510" s="76"/>
      <c r="I510" s="78"/>
    </row>
    <row r="511" spans="7:9">
      <c r="G511" s="76"/>
      <c r="H511" s="76"/>
      <c r="I511" s="78"/>
    </row>
  </sheetData>
  <autoFilter ref="A3:C509">
    <extLst/>
  </autoFilter>
  <mergeCells count="10">
    <mergeCell ref="A1:L1"/>
    <mergeCell ref="A2:L2"/>
    <mergeCell ref="G3:I3"/>
    <mergeCell ref="J3:L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508"/>
  <sheetViews>
    <sheetView workbookViewId="0">
      <selection activeCell="D30" sqref="D30"/>
    </sheetView>
  </sheetViews>
  <sheetFormatPr defaultColWidth="9" defaultRowHeight="14"/>
  <cols>
    <col min="2" max="2" width="11" customWidth="1"/>
    <col min="4" max="4" width="8.89090909090909" style="31" customWidth="1"/>
    <col min="5" max="5" width="8.44545454545455" customWidth="1"/>
    <col min="6" max="6" width="6.10909090909091" customWidth="1"/>
    <col min="7" max="7" width="6" customWidth="1"/>
    <col min="8" max="8" width="6.10909090909091" customWidth="1"/>
    <col min="9" max="9" width="6.66363636363636" customWidth="1"/>
    <col min="10" max="10" width="6.21818181818182" customWidth="1"/>
    <col min="11" max="11" width="5.66363636363636" customWidth="1"/>
    <col min="12" max="12" width="5.89090909090909" customWidth="1"/>
    <col min="13" max="13" width="6.89090909090909" customWidth="1"/>
    <col min="14" max="15" width="6.78181818181818" customWidth="1"/>
    <col min="16" max="16" width="7" customWidth="1"/>
    <col min="17" max="17" width="5.55454545454545" customWidth="1"/>
    <col min="18" max="18" width="6.44545454545455" customWidth="1"/>
    <col min="19" max="19" width="7" customWidth="1"/>
    <col min="20" max="20" width="6" customWidth="1"/>
    <col min="21" max="21" width="7.21818181818182" customWidth="1"/>
    <col min="22" max="22" width="6.78181818181818" customWidth="1"/>
    <col min="23" max="23" width="6.55454545454545" customWidth="1"/>
    <col min="24" max="24" width="6.89090909090909" customWidth="1"/>
    <col min="25" max="25" width="6.55454545454545" customWidth="1"/>
    <col min="26" max="26" width="6.78181818181818" customWidth="1"/>
    <col min="27" max="27" width="6.55454545454545" customWidth="1"/>
    <col min="28" max="28" width="7.21818181818182" customWidth="1"/>
    <col min="29" max="29" width="6.44545454545455" customWidth="1"/>
    <col min="30" max="30" width="6.89090909090909" customWidth="1"/>
    <col min="31" max="31" width="6.66363636363636" customWidth="1"/>
    <col min="32" max="32" width="6.44545454545455" customWidth="1"/>
    <col min="33" max="33" width="6.33636363636364" customWidth="1"/>
    <col min="34" max="34" width="6.55454545454545" customWidth="1"/>
    <col min="35" max="35" width="6.33636363636364" customWidth="1"/>
    <col min="36" max="36" width="5.78181818181818" customWidth="1"/>
    <col min="37" max="37" width="6.55454545454545" customWidth="1"/>
    <col min="38" max="38" width="6.21818181818182" customWidth="1"/>
    <col min="39" max="39" width="6.66363636363636" customWidth="1"/>
    <col min="40" max="40" width="6.10909090909091" customWidth="1"/>
    <col min="41" max="41" width="6.44545454545455" customWidth="1"/>
    <col min="42" max="42" width="6.55454545454545" customWidth="1"/>
    <col min="43" max="44" width="6.44545454545455" customWidth="1"/>
    <col min="45" max="45" width="7.21818181818182" customWidth="1"/>
    <col min="46" max="46" width="6.55454545454545" customWidth="1"/>
    <col min="47" max="47" width="6.33636363636364" customWidth="1"/>
    <col min="48" max="48" width="6.66363636363636" customWidth="1"/>
    <col min="49" max="49" width="6.78181818181818" customWidth="1"/>
    <col min="50" max="50" width="6.66363636363636" customWidth="1"/>
    <col min="51" max="51" width="6.78181818181818" customWidth="1"/>
    <col min="52" max="52" width="5.78181818181818" customWidth="1"/>
    <col min="53" max="56" width="6.78181818181818" customWidth="1"/>
    <col min="57" max="57" width="7.21818181818182" customWidth="1"/>
    <col min="58" max="58" width="6.33636363636364" customWidth="1"/>
    <col min="59" max="59" width="6.78181818181818" customWidth="1"/>
    <col min="60" max="61" width="6.66363636363636" customWidth="1"/>
    <col min="62" max="62" width="6.44545454545455" customWidth="1"/>
    <col min="63" max="64" width="6.10909090909091" style="32" customWidth="1"/>
    <col min="65" max="65" width="8.89090909090909" style="32" customWidth="1"/>
  </cols>
  <sheetData>
    <row r="1" ht="17.5" spans="1:65">
      <c r="A1" s="33" t="s">
        <v>553</v>
      </c>
      <c r="B1" s="33"/>
      <c r="C1" s="33"/>
      <c r="D1" s="34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46"/>
      <c r="BL1" s="46"/>
      <c r="BM1" s="46"/>
    </row>
    <row r="2" spans="1:65">
      <c r="A2" s="35" t="s">
        <v>2</v>
      </c>
      <c r="B2" s="35" t="s">
        <v>3</v>
      </c>
      <c r="C2" s="35" t="s">
        <v>4</v>
      </c>
      <c r="D2" s="36" t="s">
        <v>554</v>
      </c>
      <c r="E2" s="37" t="s">
        <v>555</v>
      </c>
      <c r="F2" s="38" t="s">
        <v>556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47" t="s">
        <v>557</v>
      </c>
      <c r="BL2" s="47"/>
      <c r="BM2" s="47"/>
    </row>
    <row r="3" spans="1:65">
      <c r="A3" s="9"/>
      <c r="B3" s="9"/>
      <c r="C3" s="9"/>
      <c r="D3" s="39"/>
      <c r="E3" s="40"/>
      <c r="F3" s="41" t="s">
        <v>558</v>
      </c>
      <c r="G3" s="41" t="s">
        <v>559</v>
      </c>
      <c r="H3" s="42" t="s">
        <v>560</v>
      </c>
      <c r="I3" s="42" t="s">
        <v>561</v>
      </c>
      <c r="J3" s="42" t="s">
        <v>562</v>
      </c>
      <c r="K3" s="42" t="s">
        <v>563</v>
      </c>
      <c r="L3" s="42" t="s">
        <v>564</v>
      </c>
      <c r="M3" s="42" t="s">
        <v>565</v>
      </c>
      <c r="N3" s="42" t="s">
        <v>566</v>
      </c>
      <c r="O3" s="42" t="s">
        <v>567</v>
      </c>
      <c r="P3" s="43" t="s">
        <v>568</v>
      </c>
      <c r="Q3" s="43" t="s">
        <v>569</v>
      </c>
      <c r="R3" s="43" t="s">
        <v>570</v>
      </c>
      <c r="S3" s="43" t="s">
        <v>571</v>
      </c>
      <c r="T3" s="43" t="s">
        <v>572</v>
      </c>
      <c r="U3" s="43" t="s">
        <v>573</v>
      </c>
      <c r="V3" s="43" t="s">
        <v>574</v>
      </c>
      <c r="W3" s="43" t="s">
        <v>575</v>
      </c>
      <c r="X3" s="43" t="s">
        <v>576</v>
      </c>
      <c r="Y3" s="44" t="s">
        <v>577</v>
      </c>
      <c r="Z3" s="43" t="s">
        <v>578</v>
      </c>
      <c r="AA3" s="44" t="s">
        <v>579</v>
      </c>
      <c r="AB3" s="44" t="s">
        <v>580</v>
      </c>
      <c r="AC3" s="44" t="s">
        <v>581</v>
      </c>
      <c r="AD3" s="44" t="s">
        <v>582</v>
      </c>
      <c r="AE3" s="44" t="s">
        <v>583</v>
      </c>
      <c r="AF3" s="44" t="s">
        <v>584</v>
      </c>
      <c r="AG3" s="44" t="s">
        <v>585</v>
      </c>
      <c r="AH3" s="44" t="s">
        <v>586</v>
      </c>
      <c r="AI3" s="43" t="s">
        <v>587</v>
      </c>
      <c r="AJ3" s="43" t="s">
        <v>588</v>
      </c>
      <c r="AK3" s="43" t="s">
        <v>589</v>
      </c>
      <c r="AL3" s="43" t="s">
        <v>590</v>
      </c>
      <c r="AM3" s="43" t="s">
        <v>591</v>
      </c>
      <c r="AN3" s="43" t="s">
        <v>592</v>
      </c>
      <c r="AO3" s="44" t="s">
        <v>593</v>
      </c>
      <c r="AP3" s="43" t="s">
        <v>594</v>
      </c>
      <c r="AQ3" s="43" t="s">
        <v>595</v>
      </c>
      <c r="AR3" s="43" t="s">
        <v>596</v>
      </c>
      <c r="AS3" s="43" t="s">
        <v>597</v>
      </c>
      <c r="AT3" s="43" t="s">
        <v>598</v>
      </c>
      <c r="AU3" s="43" t="s">
        <v>599</v>
      </c>
      <c r="AV3" s="43" t="s">
        <v>600</v>
      </c>
      <c r="AW3" s="43" t="s">
        <v>601</v>
      </c>
      <c r="AX3" s="43" t="s">
        <v>602</v>
      </c>
      <c r="AY3" s="43" t="s">
        <v>603</v>
      </c>
      <c r="AZ3" s="43" t="s">
        <v>604</v>
      </c>
      <c r="BA3" s="43" t="s">
        <v>605</v>
      </c>
      <c r="BB3" s="43" t="s">
        <v>606</v>
      </c>
      <c r="BC3" s="43" t="s">
        <v>607</v>
      </c>
      <c r="BD3" s="43" t="s">
        <v>608</v>
      </c>
      <c r="BE3" s="43" t="s">
        <v>609</v>
      </c>
      <c r="BF3" s="43" t="s">
        <v>610</v>
      </c>
      <c r="BG3" s="43" t="s">
        <v>611</v>
      </c>
      <c r="BH3" s="44" t="s">
        <v>612</v>
      </c>
      <c r="BI3" s="43" t="s">
        <v>613</v>
      </c>
      <c r="BJ3" s="44" t="s">
        <v>559</v>
      </c>
      <c r="BK3" s="48" t="s">
        <v>614</v>
      </c>
      <c r="BL3" s="48" t="s">
        <v>615</v>
      </c>
      <c r="BM3" s="48" t="s">
        <v>616</v>
      </c>
    </row>
    <row r="4" spans="1:65">
      <c r="A4" s="11" t="s">
        <v>13</v>
      </c>
      <c r="B4" s="11">
        <v>180701228</v>
      </c>
      <c r="C4" s="11" t="s">
        <v>14</v>
      </c>
      <c r="D4" s="39">
        <f>SUM(F4:BJ4)</f>
        <v>0</v>
      </c>
      <c r="E4" s="40">
        <v>0</v>
      </c>
      <c r="F4" s="41"/>
      <c r="G4" s="41"/>
      <c r="H4" s="42"/>
      <c r="I4" s="42"/>
      <c r="J4" s="42"/>
      <c r="K4" s="42"/>
      <c r="L4" s="42"/>
      <c r="M4" s="42"/>
      <c r="N4" s="42"/>
      <c r="O4" s="42"/>
      <c r="P4" s="43"/>
      <c r="Q4" s="43"/>
      <c r="R4" s="43"/>
      <c r="S4" s="43"/>
      <c r="T4" s="43"/>
      <c r="U4" s="43"/>
      <c r="V4" s="43"/>
      <c r="W4" s="43"/>
      <c r="X4" s="43"/>
      <c r="Y4" s="44"/>
      <c r="Z4" s="43"/>
      <c r="AA4" s="44"/>
      <c r="AB4" s="44"/>
      <c r="AC4" s="44"/>
      <c r="AD4" s="44"/>
      <c r="AE4" s="44"/>
      <c r="AF4" s="44"/>
      <c r="AG4" s="44"/>
      <c r="AH4" s="44"/>
      <c r="AI4" s="43"/>
      <c r="AJ4" s="43"/>
      <c r="AK4" s="43"/>
      <c r="AL4" s="43"/>
      <c r="AM4" s="43"/>
      <c r="AN4" s="43"/>
      <c r="AO4" s="44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4"/>
      <c r="BI4" s="43"/>
      <c r="BJ4" s="44"/>
      <c r="BK4" s="48"/>
      <c r="BL4" s="48"/>
      <c r="BM4" s="48"/>
    </row>
    <row r="5" spans="1:65">
      <c r="A5" s="11" t="s">
        <v>13</v>
      </c>
      <c r="B5" s="11">
        <v>180701922</v>
      </c>
      <c r="C5" s="11" t="s">
        <v>15</v>
      </c>
      <c r="D5" s="39">
        <f>SUM(F5:BJ5)</f>
        <v>0</v>
      </c>
      <c r="E5" s="24">
        <f>SUM(BK5:BM5)</f>
        <v>0</v>
      </c>
      <c r="F5" s="41"/>
      <c r="G5" s="41"/>
      <c r="H5" s="42"/>
      <c r="I5" s="42"/>
      <c r="J5" s="42"/>
      <c r="K5" s="42"/>
      <c r="L5" s="42"/>
      <c r="M5" s="42"/>
      <c r="N5" s="42"/>
      <c r="O5" s="42"/>
      <c r="P5" s="43"/>
      <c r="Q5" s="43"/>
      <c r="R5" s="43"/>
      <c r="S5" s="43"/>
      <c r="T5" s="43"/>
      <c r="U5" s="43"/>
      <c r="V5" s="43"/>
      <c r="W5" s="43"/>
      <c r="X5" s="43"/>
      <c r="Y5" s="44"/>
      <c r="Z5" s="43"/>
      <c r="AA5" s="44"/>
      <c r="AB5" s="44"/>
      <c r="AC5" s="44"/>
      <c r="AD5" s="44"/>
      <c r="AE5" s="44"/>
      <c r="AF5" s="44"/>
      <c r="AG5" s="44"/>
      <c r="AH5" s="44"/>
      <c r="AI5" s="43"/>
      <c r="AJ5" s="43"/>
      <c r="AK5" s="43"/>
      <c r="AL5" s="43"/>
      <c r="AM5" s="43"/>
      <c r="AN5" s="43"/>
      <c r="AO5" s="44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4"/>
      <c r="BI5" s="43"/>
      <c r="BJ5" s="44"/>
      <c r="BK5" s="48"/>
      <c r="BL5" s="48"/>
      <c r="BM5" s="48"/>
    </row>
    <row r="6" spans="1:65">
      <c r="A6" s="11" t="s">
        <v>13</v>
      </c>
      <c r="B6" s="12">
        <v>180201101</v>
      </c>
      <c r="C6" s="11" t="s">
        <v>16</v>
      </c>
      <c r="D6" s="39">
        <f t="shared" ref="D6" si="0">SUM(F6:BJ6)</f>
        <v>1.35</v>
      </c>
      <c r="E6" s="24">
        <f t="shared" ref="E6:E34" si="1">SUM(BK6:BM6)</f>
        <v>0</v>
      </c>
      <c r="F6" s="11"/>
      <c r="G6" s="11"/>
      <c r="H6" s="23"/>
      <c r="I6" s="23"/>
      <c r="J6" s="23"/>
      <c r="K6" s="23"/>
      <c r="L6" s="23"/>
      <c r="M6" s="23">
        <v>0.6</v>
      </c>
      <c r="N6" s="23"/>
      <c r="O6" s="23"/>
      <c r="P6" s="24"/>
      <c r="Q6" s="24"/>
      <c r="R6" s="24"/>
      <c r="S6" s="24"/>
      <c r="T6" s="24"/>
      <c r="U6" s="24"/>
      <c r="V6" s="24"/>
      <c r="W6" s="24"/>
      <c r="X6" s="24"/>
      <c r="Y6" s="24">
        <v>0.5</v>
      </c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7"/>
      <c r="AY6" s="27"/>
      <c r="AZ6" s="27"/>
      <c r="BA6" s="24"/>
      <c r="BB6" s="24"/>
      <c r="BC6" s="24"/>
      <c r="BD6" s="24"/>
      <c r="BE6" s="24"/>
      <c r="BF6" s="24"/>
      <c r="BG6" s="24">
        <v>0.25</v>
      </c>
      <c r="BH6" s="24"/>
      <c r="BI6" s="24"/>
      <c r="BJ6" s="24"/>
      <c r="BK6" s="28"/>
      <c r="BL6" s="28"/>
      <c r="BM6" s="28" t="s">
        <v>617</v>
      </c>
    </row>
    <row r="7" spans="1:65">
      <c r="A7" s="11" t="s">
        <v>13</v>
      </c>
      <c r="B7" s="12">
        <v>180201102</v>
      </c>
      <c r="C7" s="11" t="s">
        <v>17</v>
      </c>
      <c r="D7" s="39">
        <v>0.55</v>
      </c>
      <c r="E7" s="24">
        <f t="shared" si="1"/>
        <v>0</v>
      </c>
      <c r="F7" s="11"/>
      <c r="G7" s="11"/>
      <c r="H7" s="23"/>
      <c r="I7" s="23"/>
      <c r="J7" s="23"/>
      <c r="K7" s="23"/>
      <c r="L7" s="23"/>
      <c r="M7" s="23"/>
      <c r="N7" s="23"/>
      <c r="O7" s="23"/>
      <c r="P7" s="24"/>
      <c r="Q7" s="24">
        <v>0.2</v>
      </c>
      <c r="R7" s="24"/>
      <c r="S7" s="24"/>
      <c r="T7" s="24"/>
      <c r="U7" s="24"/>
      <c r="V7" s="24"/>
      <c r="W7" s="24"/>
      <c r="X7" s="24"/>
      <c r="Y7" s="24"/>
      <c r="Z7" s="24"/>
      <c r="AA7" s="24">
        <v>0.1</v>
      </c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7"/>
      <c r="AY7" s="27"/>
      <c r="AZ7" s="27"/>
      <c r="BA7" s="24"/>
      <c r="BB7" s="24"/>
      <c r="BC7" s="24"/>
      <c r="BD7" s="24"/>
      <c r="BE7" s="24"/>
      <c r="BF7" s="24"/>
      <c r="BG7" s="24">
        <v>0.25</v>
      </c>
      <c r="BH7" s="24"/>
      <c r="BI7" s="24"/>
      <c r="BJ7" s="24">
        <f>SUM(D7:BI7)</f>
        <v>1.1</v>
      </c>
      <c r="BK7" s="28"/>
      <c r="BL7" s="28"/>
      <c r="BM7" s="28" t="s">
        <v>617</v>
      </c>
    </row>
    <row r="8" spans="1:65">
      <c r="A8" s="13" t="s">
        <v>13</v>
      </c>
      <c r="B8" s="12">
        <v>180201103</v>
      </c>
      <c r="C8" s="13" t="s">
        <v>18</v>
      </c>
      <c r="D8" s="39">
        <f t="shared" ref="D8:D21" si="2">SUM(F8:BJ8)</f>
        <v>0.85</v>
      </c>
      <c r="E8" s="24">
        <f t="shared" si="1"/>
        <v>0</v>
      </c>
      <c r="F8" s="11"/>
      <c r="G8" s="11"/>
      <c r="H8" s="23"/>
      <c r="I8" s="23"/>
      <c r="J8" s="23"/>
      <c r="K8" s="23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>
        <v>0.5</v>
      </c>
      <c r="Z8" s="24"/>
      <c r="AA8" s="24">
        <v>0.1</v>
      </c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7"/>
      <c r="AY8" s="27"/>
      <c r="AZ8" s="27"/>
      <c r="BA8" s="24"/>
      <c r="BB8" s="24"/>
      <c r="BC8" s="24"/>
      <c r="BD8" s="24"/>
      <c r="BE8" s="24"/>
      <c r="BF8" s="24"/>
      <c r="BG8" s="24">
        <v>0.25</v>
      </c>
      <c r="BH8" s="24"/>
      <c r="BI8" s="24"/>
      <c r="BJ8" s="24"/>
      <c r="BK8" s="28"/>
      <c r="BL8" s="28"/>
      <c r="BM8" s="28" t="s">
        <v>617</v>
      </c>
    </row>
    <row r="9" spans="1:65">
      <c r="A9" s="11" t="s">
        <v>13</v>
      </c>
      <c r="B9" s="12">
        <v>180201104</v>
      </c>
      <c r="C9" s="11" t="s">
        <v>19</v>
      </c>
      <c r="D9" s="39">
        <f t="shared" si="2"/>
        <v>1.65</v>
      </c>
      <c r="E9" s="24">
        <f t="shared" si="1"/>
        <v>0</v>
      </c>
      <c r="F9" s="11"/>
      <c r="G9" s="11"/>
      <c r="H9" s="23"/>
      <c r="I9" s="23"/>
      <c r="J9" s="23"/>
      <c r="K9" s="23"/>
      <c r="L9" s="23"/>
      <c r="M9" s="23">
        <v>0.6</v>
      </c>
      <c r="N9" s="23"/>
      <c r="O9" s="23"/>
      <c r="P9" s="24"/>
      <c r="Q9" s="24">
        <v>0.2</v>
      </c>
      <c r="R9" s="24"/>
      <c r="S9" s="24"/>
      <c r="T9" s="24"/>
      <c r="U9" s="24"/>
      <c r="V9" s="24"/>
      <c r="W9" s="24"/>
      <c r="X9" s="24"/>
      <c r="Y9" s="24">
        <v>0.5</v>
      </c>
      <c r="Z9" s="24"/>
      <c r="AA9" s="24">
        <v>0.1</v>
      </c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7"/>
      <c r="AY9" s="27"/>
      <c r="AZ9" s="27"/>
      <c r="BA9" s="24"/>
      <c r="BB9" s="24"/>
      <c r="BC9" s="24"/>
      <c r="BD9" s="24"/>
      <c r="BE9" s="24"/>
      <c r="BF9" s="24"/>
      <c r="BG9" s="24">
        <v>0.25</v>
      </c>
      <c r="BH9" s="24"/>
      <c r="BI9" s="24"/>
      <c r="BJ9" s="24"/>
      <c r="BK9" s="28"/>
      <c r="BL9" s="28"/>
      <c r="BM9" s="28" t="s">
        <v>617</v>
      </c>
    </row>
    <row r="10" spans="1:65">
      <c r="A10" s="11" t="s">
        <v>13</v>
      </c>
      <c r="B10" s="12">
        <v>180201105</v>
      </c>
      <c r="C10" s="11" t="s">
        <v>20</v>
      </c>
      <c r="D10" s="39">
        <f t="shared" si="2"/>
        <v>1.8</v>
      </c>
      <c r="E10" s="24">
        <f t="shared" si="1"/>
        <v>1.5</v>
      </c>
      <c r="F10" s="11"/>
      <c r="G10" s="11"/>
      <c r="H10" s="23">
        <v>0.2</v>
      </c>
      <c r="I10" s="23"/>
      <c r="J10" s="23">
        <v>0.6</v>
      </c>
      <c r="K10" s="23"/>
      <c r="L10" s="23"/>
      <c r="M10" s="23"/>
      <c r="N10" s="23"/>
      <c r="O10" s="23"/>
      <c r="P10" s="24"/>
      <c r="Q10" s="24">
        <v>0.2</v>
      </c>
      <c r="R10" s="24"/>
      <c r="S10" s="24"/>
      <c r="T10" s="24"/>
      <c r="U10" s="24"/>
      <c r="V10" s="24"/>
      <c r="W10" s="24"/>
      <c r="X10" s="24"/>
      <c r="Y10" s="24">
        <v>0.5</v>
      </c>
      <c r="Z10" s="24"/>
      <c r="AA10" s="24">
        <v>0.1</v>
      </c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7"/>
      <c r="AY10" s="27"/>
      <c r="AZ10" s="27"/>
      <c r="BA10" s="24"/>
      <c r="BB10" s="24"/>
      <c r="BC10" s="24"/>
      <c r="BD10" s="24">
        <v>0.2</v>
      </c>
      <c r="BE10" s="24"/>
      <c r="BF10" s="24"/>
      <c r="BG10" s="24"/>
      <c r="BH10" s="24"/>
      <c r="BI10" s="24"/>
      <c r="BJ10" s="24"/>
      <c r="BK10" s="28"/>
      <c r="BL10" s="28"/>
      <c r="BM10" s="28">
        <v>1.5</v>
      </c>
    </row>
    <row r="11" spans="1:65">
      <c r="A11" s="11" t="s">
        <v>13</v>
      </c>
      <c r="B11" s="12">
        <v>180201107</v>
      </c>
      <c r="C11" s="11" t="s">
        <v>21</v>
      </c>
      <c r="D11" s="39">
        <f t="shared" si="2"/>
        <v>1.85</v>
      </c>
      <c r="E11" s="24">
        <f t="shared" si="1"/>
        <v>1.5</v>
      </c>
      <c r="F11" s="11"/>
      <c r="G11" s="11"/>
      <c r="H11" s="23"/>
      <c r="I11" s="23"/>
      <c r="J11" s="23"/>
      <c r="K11" s="23"/>
      <c r="L11" s="23"/>
      <c r="M11" s="23">
        <v>0.6</v>
      </c>
      <c r="N11" s="23"/>
      <c r="O11" s="23"/>
      <c r="P11" s="24"/>
      <c r="Q11" s="24">
        <v>0.2</v>
      </c>
      <c r="R11" s="24"/>
      <c r="S11" s="24"/>
      <c r="T11" s="24"/>
      <c r="U11" s="24"/>
      <c r="V11" s="24"/>
      <c r="W11" s="24"/>
      <c r="X11" s="24"/>
      <c r="Y11" s="24">
        <v>0.5</v>
      </c>
      <c r="Z11" s="24">
        <v>0.25</v>
      </c>
      <c r="AA11" s="24">
        <v>0.1</v>
      </c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7"/>
      <c r="AY11" s="27"/>
      <c r="AZ11" s="27"/>
      <c r="BA11" s="24"/>
      <c r="BB11" s="24"/>
      <c r="BC11" s="24"/>
      <c r="BD11" s="24">
        <v>0.2</v>
      </c>
      <c r="BE11" s="24"/>
      <c r="BF11" s="24"/>
      <c r="BG11" s="24"/>
      <c r="BH11" s="24"/>
      <c r="BI11" s="24"/>
      <c r="BJ11" s="24"/>
      <c r="BK11" s="28"/>
      <c r="BL11" s="28"/>
      <c r="BM11" s="28">
        <v>1.5</v>
      </c>
    </row>
    <row r="12" spans="1:65">
      <c r="A12" s="11" t="s">
        <v>13</v>
      </c>
      <c r="B12" s="12">
        <v>180201108</v>
      </c>
      <c r="C12" s="13" t="s">
        <v>22</v>
      </c>
      <c r="D12" s="39">
        <f t="shared" si="2"/>
        <v>1.1</v>
      </c>
      <c r="E12" s="24">
        <f t="shared" si="1"/>
        <v>0</v>
      </c>
      <c r="F12" s="11"/>
      <c r="G12" s="11"/>
      <c r="H12" s="23"/>
      <c r="I12" s="23"/>
      <c r="J12" s="23"/>
      <c r="K12" s="23"/>
      <c r="L12" s="23"/>
      <c r="M12" s="23">
        <v>0.6</v>
      </c>
      <c r="N12" s="23"/>
      <c r="O12" s="23"/>
      <c r="P12" s="24"/>
      <c r="Q12" s="24"/>
      <c r="R12" s="24"/>
      <c r="S12" s="24"/>
      <c r="T12" s="24"/>
      <c r="U12" s="24"/>
      <c r="V12" s="24"/>
      <c r="W12" s="24"/>
      <c r="X12" s="24"/>
      <c r="Y12" s="24">
        <v>0.5</v>
      </c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7"/>
      <c r="AY12" s="27"/>
      <c r="AZ12" s="27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8"/>
      <c r="BL12" s="28"/>
      <c r="BM12" s="28" t="s">
        <v>617</v>
      </c>
    </row>
    <row r="13" spans="1:65">
      <c r="A13" s="13" t="s">
        <v>13</v>
      </c>
      <c r="B13" s="12">
        <v>180201109</v>
      </c>
      <c r="C13" s="11" t="s">
        <v>23</v>
      </c>
      <c r="D13" s="39">
        <f t="shared" si="2"/>
        <v>1</v>
      </c>
      <c r="E13" s="24">
        <f t="shared" si="1"/>
        <v>1.5</v>
      </c>
      <c r="F13" s="11"/>
      <c r="G13" s="11"/>
      <c r="H13" s="23">
        <v>0.2</v>
      </c>
      <c r="I13" s="23"/>
      <c r="J13" s="23">
        <v>0.2</v>
      </c>
      <c r="K13" s="23"/>
      <c r="L13" s="23"/>
      <c r="M13" s="23"/>
      <c r="N13" s="23"/>
      <c r="O13" s="23"/>
      <c r="P13" s="24"/>
      <c r="Q13" s="24"/>
      <c r="R13" s="24"/>
      <c r="S13" s="24"/>
      <c r="T13" s="24"/>
      <c r="U13" s="24"/>
      <c r="V13" s="24"/>
      <c r="W13" s="24"/>
      <c r="X13" s="24"/>
      <c r="Y13" s="24">
        <v>0.5</v>
      </c>
      <c r="Z13" s="24"/>
      <c r="AA13" s="24">
        <v>0.1</v>
      </c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7"/>
      <c r="AY13" s="27"/>
      <c r="AZ13" s="27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8"/>
      <c r="BL13" s="28"/>
      <c r="BM13" s="28">
        <v>1.5</v>
      </c>
    </row>
    <row r="14" spans="1:65">
      <c r="A14" s="11" t="s">
        <v>13</v>
      </c>
      <c r="B14" s="12">
        <v>180201110</v>
      </c>
      <c r="C14" s="11" t="s">
        <v>24</v>
      </c>
      <c r="D14" s="39">
        <f t="shared" si="2"/>
        <v>2.3</v>
      </c>
      <c r="E14" s="24">
        <f t="shared" si="1"/>
        <v>1.5</v>
      </c>
      <c r="F14" s="11"/>
      <c r="G14" s="11"/>
      <c r="H14" s="23"/>
      <c r="I14" s="23"/>
      <c r="J14" s="23">
        <v>0.6</v>
      </c>
      <c r="K14" s="23"/>
      <c r="L14" s="23"/>
      <c r="M14" s="23">
        <v>0.6</v>
      </c>
      <c r="N14" s="23"/>
      <c r="O14" s="23"/>
      <c r="P14" s="24"/>
      <c r="Q14" s="24"/>
      <c r="R14" s="24"/>
      <c r="S14" s="24"/>
      <c r="T14" s="24"/>
      <c r="U14" s="24"/>
      <c r="V14" s="24"/>
      <c r="W14" s="24"/>
      <c r="X14" s="24"/>
      <c r="Y14" s="24">
        <v>0.5</v>
      </c>
      <c r="Z14" s="24"/>
      <c r="AA14" s="24">
        <v>0.1</v>
      </c>
      <c r="AB14" s="24"/>
      <c r="AC14" s="24"/>
      <c r="AD14" s="24"/>
      <c r="AE14" s="24"/>
      <c r="AF14" s="24"/>
      <c r="AG14" s="24"/>
      <c r="AH14" s="24"/>
      <c r="AI14" s="24"/>
      <c r="AJ14" s="24">
        <v>0.3</v>
      </c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7"/>
      <c r="AY14" s="27"/>
      <c r="AZ14" s="27"/>
      <c r="BA14" s="24"/>
      <c r="BB14" s="24"/>
      <c r="BC14" s="24"/>
      <c r="BD14" s="24">
        <v>0.2</v>
      </c>
      <c r="BE14" s="24"/>
      <c r="BF14" s="24"/>
      <c r="BG14" s="24"/>
      <c r="BH14" s="24"/>
      <c r="BI14" s="24"/>
      <c r="BJ14" s="24"/>
      <c r="BK14" s="28"/>
      <c r="BL14" s="28"/>
      <c r="BM14" s="28">
        <v>1.5</v>
      </c>
    </row>
    <row r="15" spans="1:65">
      <c r="A15" s="11" t="s">
        <v>13</v>
      </c>
      <c r="B15" s="12">
        <v>180201111</v>
      </c>
      <c r="C15" s="11" t="s">
        <v>25</v>
      </c>
      <c r="D15" s="39">
        <f t="shared" si="2"/>
        <v>1.4</v>
      </c>
      <c r="E15" s="24">
        <f t="shared" si="1"/>
        <v>2.5</v>
      </c>
      <c r="F15" s="11"/>
      <c r="G15" s="11"/>
      <c r="H15" s="23"/>
      <c r="I15" s="23"/>
      <c r="J15" s="23">
        <v>0.8</v>
      </c>
      <c r="K15" s="23"/>
      <c r="L15" s="23"/>
      <c r="M15" s="23">
        <v>0.6</v>
      </c>
      <c r="N15" s="23"/>
      <c r="O15" s="23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7"/>
      <c r="AY15" s="27"/>
      <c r="AZ15" s="27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8">
        <v>2.5</v>
      </c>
      <c r="BL15" s="28"/>
      <c r="BM15" s="28" t="s">
        <v>617</v>
      </c>
    </row>
    <row r="16" spans="1:65">
      <c r="A16" s="11" t="s">
        <v>13</v>
      </c>
      <c r="B16" s="12">
        <v>180201112</v>
      </c>
      <c r="C16" s="13" t="s">
        <v>26</v>
      </c>
      <c r="D16" s="39">
        <f t="shared" si="2"/>
        <v>0.6</v>
      </c>
      <c r="E16" s="24">
        <f t="shared" si="1"/>
        <v>0</v>
      </c>
      <c r="F16" s="11"/>
      <c r="G16" s="11"/>
      <c r="H16" s="23"/>
      <c r="I16" s="23"/>
      <c r="J16" s="23"/>
      <c r="K16" s="23"/>
      <c r="L16" s="23"/>
      <c r="M16" s="23"/>
      <c r="N16" s="23"/>
      <c r="O16" s="23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>
        <v>0.1</v>
      </c>
      <c r="AB16" s="24"/>
      <c r="AC16" s="24"/>
      <c r="AD16" s="24"/>
      <c r="AE16" s="24"/>
      <c r="AF16" s="24"/>
      <c r="AG16" s="24"/>
      <c r="AH16" s="24"/>
      <c r="AI16" s="24"/>
      <c r="AJ16" s="24"/>
      <c r="AK16" s="24">
        <v>0.5</v>
      </c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7"/>
      <c r="AY16" s="27"/>
      <c r="AZ16" s="27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8"/>
      <c r="BL16" s="28"/>
      <c r="BM16" s="28" t="s">
        <v>617</v>
      </c>
    </row>
    <row r="17" spans="1:65">
      <c r="A17" s="11" t="s">
        <v>13</v>
      </c>
      <c r="B17" s="12">
        <v>180201113</v>
      </c>
      <c r="C17" s="11" t="s">
        <v>27</v>
      </c>
      <c r="D17" s="39">
        <f t="shared" si="2"/>
        <v>1.9</v>
      </c>
      <c r="E17" s="24">
        <f t="shared" si="1"/>
        <v>0</v>
      </c>
      <c r="F17" s="11"/>
      <c r="G17" s="11"/>
      <c r="H17" s="23"/>
      <c r="I17" s="23"/>
      <c r="J17" s="23">
        <v>0.8</v>
      </c>
      <c r="K17" s="23"/>
      <c r="L17" s="23"/>
      <c r="M17" s="23">
        <v>0.6</v>
      </c>
      <c r="N17" s="23"/>
      <c r="O17" s="23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>
        <v>0.5</v>
      </c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7"/>
      <c r="AY17" s="27"/>
      <c r="AZ17" s="27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8"/>
      <c r="BL17" s="28"/>
      <c r="BM17" s="28" t="s">
        <v>617</v>
      </c>
    </row>
    <row r="18" spans="1:65">
      <c r="A18" s="13" t="s">
        <v>13</v>
      </c>
      <c r="B18" s="12">
        <v>180201114</v>
      </c>
      <c r="C18" s="11" t="s">
        <v>28</v>
      </c>
      <c r="D18" s="39">
        <f t="shared" si="2"/>
        <v>2.4</v>
      </c>
      <c r="E18" s="24">
        <f t="shared" si="1"/>
        <v>0</v>
      </c>
      <c r="F18" s="11"/>
      <c r="G18" s="11"/>
      <c r="H18" s="23"/>
      <c r="I18" s="23"/>
      <c r="J18" s="23"/>
      <c r="K18" s="23"/>
      <c r="L18" s="23">
        <v>0.7</v>
      </c>
      <c r="M18" s="23">
        <v>0.6</v>
      </c>
      <c r="N18" s="23"/>
      <c r="O18" s="23"/>
      <c r="P18" s="24"/>
      <c r="Q18" s="24"/>
      <c r="R18" s="24"/>
      <c r="S18" s="24"/>
      <c r="T18" s="24"/>
      <c r="U18" s="24"/>
      <c r="V18" s="24"/>
      <c r="W18" s="24"/>
      <c r="X18" s="24"/>
      <c r="Y18" s="24">
        <v>0.5</v>
      </c>
      <c r="Z18" s="24"/>
      <c r="AA18" s="24">
        <v>0.1</v>
      </c>
      <c r="AB18" s="24"/>
      <c r="AC18" s="24"/>
      <c r="AD18" s="24"/>
      <c r="AE18" s="24"/>
      <c r="AF18" s="24"/>
      <c r="AG18" s="24"/>
      <c r="AH18" s="24"/>
      <c r="AI18" s="24"/>
      <c r="AJ18" s="24"/>
      <c r="AK18" s="24">
        <v>0.5</v>
      </c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7"/>
      <c r="AY18" s="27"/>
      <c r="AZ18" s="27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8"/>
      <c r="BL18" s="28"/>
      <c r="BM18" s="28" t="s">
        <v>617</v>
      </c>
    </row>
    <row r="19" spans="1:65">
      <c r="A19" s="11" t="s">
        <v>13</v>
      </c>
      <c r="B19" s="12">
        <v>180201115</v>
      </c>
      <c r="C19" s="11" t="s">
        <v>29</v>
      </c>
      <c r="D19" s="39">
        <f t="shared" si="2"/>
        <v>3.2</v>
      </c>
      <c r="E19" s="24">
        <f t="shared" si="1"/>
        <v>0</v>
      </c>
      <c r="F19" s="11"/>
      <c r="G19" s="11"/>
      <c r="H19" s="23"/>
      <c r="I19" s="23"/>
      <c r="J19" s="23">
        <v>0.8</v>
      </c>
      <c r="K19" s="23"/>
      <c r="L19" s="23"/>
      <c r="M19" s="23">
        <v>0.6</v>
      </c>
      <c r="N19" s="23"/>
      <c r="O19" s="23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>
        <v>0.1</v>
      </c>
      <c r="AB19" s="24"/>
      <c r="AC19" s="24"/>
      <c r="AD19" s="24"/>
      <c r="AE19" s="24"/>
      <c r="AF19" s="24"/>
      <c r="AG19" s="24"/>
      <c r="AH19" s="24"/>
      <c r="AI19" s="24"/>
      <c r="AJ19" s="24"/>
      <c r="AK19" s="24">
        <v>0.5</v>
      </c>
      <c r="AL19" s="24"/>
      <c r="AM19" s="24">
        <v>0.2</v>
      </c>
      <c r="AN19" s="24"/>
      <c r="AO19" s="24"/>
      <c r="AP19" s="24"/>
      <c r="AQ19" s="24"/>
      <c r="AR19" s="24">
        <v>1</v>
      </c>
      <c r="AS19" s="24"/>
      <c r="AT19" s="24"/>
      <c r="AU19" s="24"/>
      <c r="AV19" s="24"/>
      <c r="AW19" s="24"/>
      <c r="AX19" s="27"/>
      <c r="AY19" s="27"/>
      <c r="AZ19" s="27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8"/>
      <c r="BL19" s="28"/>
      <c r="BM19" s="28" t="s">
        <v>617</v>
      </c>
    </row>
    <row r="20" spans="1:65">
      <c r="A20" s="11" t="s">
        <v>13</v>
      </c>
      <c r="B20" s="12">
        <v>180201116</v>
      </c>
      <c r="C20" s="13" t="s">
        <v>30</v>
      </c>
      <c r="D20" s="39">
        <f t="shared" si="2"/>
        <v>3.3</v>
      </c>
      <c r="E20" s="24">
        <f t="shared" si="1"/>
        <v>0</v>
      </c>
      <c r="F20" s="11"/>
      <c r="G20" s="11"/>
      <c r="H20" s="23"/>
      <c r="I20" s="23"/>
      <c r="J20" s="23">
        <v>0.4</v>
      </c>
      <c r="K20" s="23"/>
      <c r="L20" s="23"/>
      <c r="M20" s="23">
        <v>0.8</v>
      </c>
      <c r="N20" s="23"/>
      <c r="O20" s="23"/>
      <c r="P20" s="24">
        <v>1</v>
      </c>
      <c r="Q20" s="24"/>
      <c r="R20" s="24"/>
      <c r="S20" s="24"/>
      <c r="T20" s="24"/>
      <c r="U20" s="24"/>
      <c r="V20" s="24"/>
      <c r="W20" s="24"/>
      <c r="X20" s="24"/>
      <c r="Y20" s="24">
        <v>0.5</v>
      </c>
      <c r="Z20" s="24"/>
      <c r="AA20" s="24">
        <v>0.1</v>
      </c>
      <c r="AB20" s="24"/>
      <c r="AC20" s="24"/>
      <c r="AD20" s="24"/>
      <c r="AE20" s="24"/>
      <c r="AF20" s="24"/>
      <c r="AG20" s="24"/>
      <c r="AH20" s="24"/>
      <c r="AI20" s="24"/>
      <c r="AJ20" s="24"/>
      <c r="AK20" s="24">
        <v>0.5</v>
      </c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7"/>
      <c r="AY20" s="27"/>
      <c r="AZ20" s="27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8"/>
      <c r="BL20" s="28"/>
      <c r="BM20" s="28" t="s">
        <v>617</v>
      </c>
    </row>
    <row r="21" spans="1:65">
      <c r="A21" s="11" t="s">
        <v>13</v>
      </c>
      <c r="B21" s="12">
        <v>180201117</v>
      </c>
      <c r="C21" s="11" t="s">
        <v>31</v>
      </c>
      <c r="D21" s="39">
        <f t="shared" si="2"/>
        <v>4.1</v>
      </c>
      <c r="E21" s="24">
        <f t="shared" si="1"/>
        <v>0</v>
      </c>
      <c r="F21" s="11"/>
      <c r="G21" s="11"/>
      <c r="H21" s="23"/>
      <c r="I21" s="23"/>
      <c r="J21" s="23">
        <v>0.8</v>
      </c>
      <c r="K21" s="23"/>
      <c r="L21" s="23">
        <v>0.7</v>
      </c>
      <c r="M21" s="23">
        <v>0.6</v>
      </c>
      <c r="N21" s="23"/>
      <c r="O21" s="23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>
        <v>0.5</v>
      </c>
      <c r="AA21" s="24"/>
      <c r="AB21" s="24"/>
      <c r="AC21" s="24"/>
      <c r="AD21" s="24"/>
      <c r="AE21" s="24"/>
      <c r="AF21" s="24"/>
      <c r="AG21" s="24">
        <v>0.5</v>
      </c>
      <c r="AH21" s="24"/>
      <c r="AI21" s="24"/>
      <c r="AJ21" s="24"/>
      <c r="AK21" s="24">
        <v>0.5</v>
      </c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7"/>
      <c r="AY21" s="27"/>
      <c r="AZ21" s="27"/>
      <c r="BA21" s="24"/>
      <c r="BB21" s="24"/>
      <c r="BC21" s="24"/>
      <c r="BD21" s="24"/>
      <c r="BE21" s="24"/>
      <c r="BF21" s="24"/>
      <c r="BG21" s="24"/>
      <c r="BH21" s="24"/>
      <c r="BI21" s="24">
        <v>0.5</v>
      </c>
      <c r="BJ21" s="24"/>
      <c r="BK21" s="28"/>
      <c r="BL21" s="28"/>
      <c r="BM21" s="28" t="s">
        <v>617</v>
      </c>
    </row>
    <row r="22" spans="1:65">
      <c r="A22" s="11" t="s">
        <v>13</v>
      </c>
      <c r="B22" s="12">
        <v>180201118</v>
      </c>
      <c r="C22" s="11" t="s">
        <v>32</v>
      </c>
      <c r="D22" s="39">
        <f t="shared" ref="D22:D34" si="3">SUM(F22:BJ22)</f>
        <v>4.5</v>
      </c>
      <c r="E22" s="24">
        <f t="shared" si="1"/>
        <v>0</v>
      </c>
      <c r="F22" s="11"/>
      <c r="G22" s="11"/>
      <c r="H22" s="23"/>
      <c r="I22" s="23"/>
      <c r="J22" s="23">
        <v>0.6</v>
      </c>
      <c r="K22" s="23">
        <v>0.5</v>
      </c>
      <c r="L22" s="23"/>
      <c r="M22" s="23">
        <v>0.6</v>
      </c>
      <c r="N22" s="23"/>
      <c r="O22" s="23">
        <v>0.25</v>
      </c>
      <c r="P22" s="24"/>
      <c r="Q22" s="24"/>
      <c r="R22" s="24"/>
      <c r="S22" s="24"/>
      <c r="T22" s="24"/>
      <c r="U22" s="24">
        <v>0.2</v>
      </c>
      <c r="V22" s="24"/>
      <c r="W22" s="24"/>
      <c r="X22" s="24"/>
      <c r="Y22" s="24"/>
      <c r="Z22" s="24">
        <v>1.25</v>
      </c>
      <c r="AA22" s="24">
        <v>0.1</v>
      </c>
      <c r="AB22" s="24"/>
      <c r="AC22" s="24">
        <v>0.5</v>
      </c>
      <c r="AD22" s="24"/>
      <c r="AE22" s="24"/>
      <c r="AF22" s="24"/>
      <c r="AG22" s="24"/>
      <c r="AH22" s="24"/>
      <c r="AI22" s="24"/>
      <c r="AJ22" s="24"/>
      <c r="AK22" s="24">
        <v>0.5</v>
      </c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7"/>
      <c r="AY22" s="27"/>
      <c r="AZ22" s="27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8"/>
      <c r="BL22" s="28"/>
      <c r="BM22" s="28" t="s">
        <v>617</v>
      </c>
    </row>
    <row r="23" spans="1:65">
      <c r="A23" s="13" t="s">
        <v>13</v>
      </c>
      <c r="B23" s="12">
        <v>180201119</v>
      </c>
      <c r="C23" s="11" t="s">
        <v>33</v>
      </c>
      <c r="D23" s="39">
        <f t="shared" si="3"/>
        <v>2.7</v>
      </c>
      <c r="E23" s="24">
        <f t="shared" si="1"/>
        <v>0</v>
      </c>
      <c r="F23" s="11"/>
      <c r="G23" s="11"/>
      <c r="H23" s="23"/>
      <c r="I23" s="23"/>
      <c r="J23" s="23">
        <v>0.8</v>
      </c>
      <c r="K23" s="23"/>
      <c r="L23" s="23"/>
      <c r="M23" s="23">
        <v>0.6</v>
      </c>
      <c r="N23" s="23"/>
      <c r="O23" s="23"/>
      <c r="P23" s="24"/>
      <c r="Q23" s="24">
        <v>0.2</v>
      </c>
      <c r="R23" s="24"/>
      <c r="S23" s="24"/>
      <c r="T23" s="24"/>
      <c r="U23" s="24"/>
      <c r="V23" s="24"/>
      <c r="W23" s="24"/>
      <c r="X23" s="24"/>
      <c r="Y23" s="24">
        <v>0.5</v>
      </c>
      <c r="Z23" s="24">
        <v>0.5</v>
      </c>
      <c r="AA23" s="24">
        <v>0.1</v>
      </c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7"/>
      <c r="AY23" s="27"/>
      <c r="AZ23" s="27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8"/>
      <c r="BL23" s="28"/>
      <c r="BM23" s="28" t="s">
        <v>617</v>
      </c>
    </row>
    <row r="24" spans="1:65">
      <c r="A24" s="11" t="s">
        <v>13</v>
      </c>
      <c r="B24" s="12">
        <v>180201120</v>
      </c>
      <c r="C24" s="13" t="s">
        <v>34</v>
      </c>
      <c r="D24" s="39">
        <f t="shared" si="3"/>
        <v>2.7</v>
      </c>
      <c r="E24" s="24">
        <f t="shared" si="1"/>
        <v>0</v>
      </c>
      <c r="F24" s="11"/>
      <c r="G24" s="11"/>
      <c r="H24" s="23"/>
      <c r="I24" s="23"/>
      <c r="J24" s="23"/>
      <c r="K24" s="23"/>
      <c r="L24" s="23"/>
      <c r="M24" s="23">
        <v>0.6</v>
      </c>
      <c r="N24" s="23"/>
      <c r="O24" s="23"/>
      <c r="P24" s="24"/>
      <c r="Q24" s="24"/>
      <c r="R24" s="24"/>
      <c r="S24" s="24"/>
      <c r="T24" s="24"/>
      <c r="U24" s="24"/>
      <c r="V24" s="24"/>
      <c r="W24" s="24"/>
      <c r="X24" s="24"/>
      <c r="Y24" s="24">
        <v>0.5</v>
      </c>
      <c r="Z24" s="24">
        <v>1.5</v>
      </c>
      <c r="AA24" s="24">
        <v>0.1</v>
      </c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7"/>
      <c r="AY24" s="27"/>
      <c r="AZ24" s="27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8"/>
      <c r="BL24" s="28"/>
      <c r="BM24" s="28" t="s">
        <v>617</v>
      </c>
    </row>
    <row r="25" spans="1:65">
      <c r="A25" s="11" t="s">
        <v>13</v>
      </c>
      <c r="B25" s="12">
        <v>180201121</v>
      </c>
      <c r="C25" s="11" t="s">
        <v>35</v>
      </c>
      <c r="D25" s="39">
        <f t="shared" si="3"/>
        <v>4.45</v>
      </c>
      <c r="E25" s="24">
        <f t="shared" si="1"/>
        <v>3</v>
      </c>
      <c r="F25" s="11"/>
      <c r="G25" s="11"/>
      <c r="H25" s="23"/>
      <c r="I25" s="23">
        <v>0.3</v>
      </c>
      <c r="J25" s="23">
        <v>0.8</v>
      </c>
      <c r="K25" s="23"/>
      <c r="L25" s="23">
        <v>0.2</v>
      </c>
      <c r="M25" s="23">
        <v>0.6</v>
      </c>
      <c r="N25" s="23"/>
      <c r="O25" s="23"/>
      <c r="P25" s="24"/>
      <c r="Q25" s="24"/>
      <c r="R25" s="24">
        <v>0.5</v>
      </c>
      <c r="S25" s="24"/>
      <c r="T25" s="24">
        <v>0.25</v>
      </c>
      <c r="U25" s="24">
        <v>0.2</v>
      </c>
      <c r="V25" s="24"/>
      <c r="W25" s="24"/>
      <c r="X25" s="24"/>
      <c r="Y25" s="24"/>
      <c r="Z25" s="24">
        <v>1.5</v>
      </c>
      <c r="AA25" s="24">
        <v>0.1</v>
      </c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7"/>
      <c r="AY25" s="27"/>
      <c r="AZ25" s="27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8">
        <v>3</v>
      </c>
      <c r="BL25" s="28"/>
      <c r="BM25" s="28" t="s">
        <v>617</v>
      </c>
    </row>
    <row r="26" spans="1:65">
      <c r="A26" s="11" t="s">
        <v>13</v>
      </c>
      <c r="B26" s="12">
        <v>180201122</v>
      </c>
      <c r="C26" s="11" t="s">
        <v>36</v>
      </c>
      <c r="D26" s="39">
        <f t="shared" si="3"/>
        <v>2.5</v>
      </c>
      <c r="E26" s="24">
        <f t="shared" si="1"/>
        <v>1.5</v>
      </c>
      <c r="F26" s="11"/>
      <c r="G26" s="11"/>
      <c r="H26" s="23">
        <v>0.2</v>
      </c>
      <c r="I26" s="23">
        <v>0.3</v>
      </c>
      <c r="J26" s="23"/>
      <c r="K26" s="23"/>
      <c r="L26" s="23"/>
      <c r="M26" s="23"/>
      <c r="N26" s="23"/>
      <c r="O26" s="23"/>
      <c r="P26" s="24"/>
      <c r="Q26" s="24"/>
      <c r="R26" s="24"/>
      <c r="S26" s="24"/>
      <c r="T26" s="24"/>
      <c r="U26" s="24"/>
      <c r="V26" s="24"/>
      <c r="W26" s="24"/>
      <c r="X26" s="24"/>
      <c r="Y26" s="24">
        <v>0.5</v>
      </c>
      <c r="Z26" s="24">
        <v>1.5</v>
      </c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7"/>
      <c r="AY26" s="27"/>
      <c r="AZ26" s="27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8"/>
      <c r="BL26" s="28"/>
      <c r="BM26" s="28">
        <v>1.5</v>
      </c>
    </row>
    <row r="27" spans="1:65">
      <c r="A27" s="11" t="s">
        <v>13</v>
      </c>
      <c r="B27" s="12">
        <v>180201123</v>
      </c>
      <c r="C27" s="11" t="s">
        <v>37</v>
      </c>
      <c r="D27" s="39">
        <f t="shared" si="3"/>
        <v>3.75</v>
      </c>
      <c r="E27" s="24">
        <f t="shared" si="1"/>
        <v>4.5</v>
      </c>
      <c r="F27" s="11"/>
      <c r="G27" s="11"/>
      <c r="H27" s="23"/>
      <c r="I27" s="23">
        <v>0.6</v>
      </c>
      <c r="J27" s="23"/>
      <c r="K27" s="23"/>
      <c r="L27" s="23">
        <v>0.6</v>
      </c>
      <c r="M27" s="23"/>
      <c r="N27" s="23"/>
      <c r="O27" s="23"/>
      <c r="P27" s="24"/>
      <c r="Q27" s="24"/>
      <c r="R27" s="24">
        <v>0.5</v>
      </c>
      <c r="S27" s="24"/>
      <c r="T27" s="24">
        <v>0.25</v>
      </c>
      <c r="U27" s="24">
        <v>0.2</v>
      </c>
      <c r="V27" s="24"/>
      <c r="W27" s="24"/>
      <c r="X27" s="24"/>
      <c r="Y27" s="24"/>
      <c r="Z27" s="24">
        <v>1.5</v>
      </c>
      <c r="AA27" s="24">
        <v>0.1</v>
      </c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7"/>
      <c r="AY27" s="27"/>
      <c r="AZ27" s="27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8">
        <v>3</v>
      </c>
      <c r="BL27" s="28"/>
      <c r="BM27" s="28">
        <v>1.5</v>
      </c>
    </row>
    <row r="28" spans="1:65">
      <c r="A28" s="13" t="s">
        <v>13</v>
      </c>
      <c r="B28" s="12">
        <v>180201124</v>
      </c>
      <c r="C28" s="13" t="s">
        <v>38</v>
      </c>
      <c r="D28" s="39">
        <f t="shared" si="3"/>
        <v>2.45</v>
      </c>
      <c r="E28" s="24">
        <f t="shared" si="1"/>
        <v>1.5</v>
      </c>
      <c r="F28" s="11"/>
      <c r="G28" s="11"/>
      <c r="H28" s="23"/>
      <c r="I28" s="23">
        <v>0.6</v>
      </c>
      <c r="J28" s="23"/>
      <c r="K28" s="23"/>
      <c r="L28" s="23"/>
      <c r="M28" s="23">
        <v>0.6</v>
      </c>
      <c r="N28" s="23"/>
      <c r="O28" s="23"/>
      <c r="P28" s="24"/>
      <c r="Q28" s="24">
        <v>0.2</v>
      </c>
      <c r="R28" s="24"/>
      <c r="S28" s="24"/>
      <c r="T28" s="24"/>
      <c r="U28" s="24"/>
      <c r="V28" s="24"/>
      <c r="W28" s="24"/>
      <c r="X28" s="24"/>
      <c r="Y28" s="24">
        <v>0.5</v>
      </c>
      <c r="Z28" s="24">
        <v>0.25</v>
      </c>
      <c r="AA28" s="24">
        <v>0.1</v>
      </c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7"/>
      <c r="AY28" s="27"/>
      <c r="AZ28" s="27"/>
      <c r="BA28" s="24"/>
      <c r="BB28" s="24"/>
      <c r="BC28" s="24"/>
      <c r="BD28" s="24"/>
      <c r="BE28" s="24">
        <v>0.2</v>
      </c>
      <c r="BF28" s="24"/>
      <c r="BG28" s="24"/>
      <c r="BH28" s="24"/>
      <c r="BI28" s="24"/>
      <c r="BJ28" s="24"/>
      <c r="BK28" s="28"/>
      <c r="BL28" s="28"/>
      <c r="BM28" s="28">
        <v>1.5</v>
      </c>
    </row>
    <row r="29" spans="1:65">
      <c r="A29" s="11" t="s">
        <v>13</v>
      </c>
      <c r="B29" s="12">
        <v>180201125</v>
      </c>
      <c r="C29" s="11" t="s">
        <v>40</v>
      </c>
      <c r="D29" s="39">
        <f t="shared" si="3"/>
        <v>1.25</v>
      </c>
      <c r="E29" s="24">
        <f t="shared" si="1"/>
        <v>1.5</v>
      </c>
      <c r="F29" s="11"/>
      <c r="G29" s="11"/>
      <c r="H29" s="23"/>
      <c r="I29" s="23"/>
      <c r="J29" s="23">
        <v>0.8</v>
      </c>
      <c r="K29" s="23"/>
      <c r="L29" s="23"/>
      <c r="M29" s="23"/>
      <c r="N29" s="23"/>
      <c r="O29" s="23"/>
      <c r="P29" s="24"/>
      <c r="Q29" s="24"/>
      <c r="R29" s="24"/>
      <c r="S29" s="24"/>
      <c r="T29" s="24"/>
      <c r="U29" s="24">
        <v>0.2</v>
      </c>
      <c r="V29" s="24"/>
      <c r="W29" s="24"/>
      <c r="X29" s="24"/>
      <c r="Y29" s="24"/>
      <c r="Z29" s="24">
        <v>0.25</v>
      </c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7"/>
      <c r="AY29" s="27"/>
      <c r="AZ29" s="27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8"/>
      <c r="BL29" s="28"/>
      <c r="BM29" s="28">
        <v>1.5</v>
      </c>
    </row>
    <row r="30" spans="1:65">
      <c r="A30" s="11" t="s">
        <v>13</v>
      </c>
      <c r="B30" s="12">
        <v>180201126</v>
      </c>
      <c r="C30" s="11" t="s">
        <v>41</v>
      </c>
      <c r="D30" s="39">
        <f t="shared" si="3"/>
        <v>2.75</v>
      </c>
      <c r="E30" s="24">
        <f t="shared" si="1"/>
        <v>3.5</v>
      </c>
      <c r="F30" s="11"/>
      <c r="G30" s="11"/>
      <c r="H30" s="23"/>
      <c r="I30" s="23"/>
      <c r="J30" s="23">
        <v>0.3</v>
      </c>
      <c r="K30" s="23"/>
      <c r="L30" s="23"/>
      <c r="M30" s="23">
        <v>0.6</v>
      </c>
      <c r="N30" s="23"/>
      <c r="O30" s="23"/>
      <c r="P30" s="24"/>
      <c r="Q30" s="24"/>
      <c r="R30" s="24"/>
      <c r="S30" s="24"/>
      <c r="T30" s="24"/>
      <c r="U30" s="24"/>
      <c r="V30" s="24"/>
      <c r="W30" s="24"/>
      <c r="X30" s="24"/>
      <c r="Y30" s="24">
        <v>0.5</v>
      </c>
      <c r="Z30" s="24">
        <v>0.75</v>
      </c>
      <c r="AA30" s="24">
        <v>0.1</v>
      </c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>
        <v>0.5</v>
      </c>
      <c r="AV30" s="24"/>
      <c r="AW30" s="24"/>
      <c r="AX30" s="27"/>
      <c r="AY30" s="27"/>
      <c r="AZ30" s="27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8">
        <v>2</v>
      </c>
      <c r="BL30" s="28"/>
      <c r="BM30" s="28">
        <v>1.5</v>
      </c>
    </row>
    <row r="31" spans="1:65">
      <c r="A31" s="11" t="s">
        <v>13</v>
      </c>
      <c r="B31" s="12">
        <v>180201127</v>
      </c>
      <c r="C31" s="11" t="s">
        <v>618</v>
      </c>
      <c r="D31" s="39">
        <f t="shared" si="3"/>
        <v>2.3</v>
      </c>
      <c r="E31" s="24">
        <f t="shared" si="1"/>
        <v>0</v>
      </c>
      <c r="F31" s="11"/>
      <c r="G31" s="11"/>
      <c r="H31" s="23"/>
      <c r="I31" s="23"/>
      <c r="J31" s="23"/>
      <c r="K31" s="23"/>
      <c r="L31" s="23">
        <v>0.7</v>
      </c>
      <c r="M31" s="23">
        <v>0.6</v>
      </c>
      <c r="N31" s="23"/>
      <c r="O31" s="23"/>
      <c r="P31" s="24"/>
      <c r="Q31" s="24"/>
      <c r="R31" s="24"/>
      <c r="S31" s="24"/>
      <c r="T31" s="24"/>
      <c r="U31" s="24"/>
      <c r="V31" s="24"/>
      <c r="W31" s="24"/>
      <c r="X31" s="24"/>
      <c r="Y31" s="24">
        <v>0.5</v>
      </c>
      <c r="Z31" s="24">
        <v>0.2</v>
      </c>
      <c r="AA31" s="24">
        <v>0.1</v>
      </c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7"/>
      <c r="AY31" s="27"/>
      <c r="AZ31" s="27"/>
      <c r="BA31" s="24"/>
      <c r="BB31" s="24"/>
      <c r="BC31" s="24"/>
      <c r="BD31" s="24"/>
      <c r="BE31" s="24">
        <v>0.2</v>
      </c>
      <c r="BF31" s="24"/>
      <c r="BG31" s="24"/>
      <c r="BH31" s="24"/>
      <c r="BI31" s="24"/>
      <c r="BJ31" s="24"/>
      <c r="BK31" s="28"/>
      <c r="BL31" s="28"/>
      <c r="BM31" s="28" t="s">
        <v>617</v>
      </c>
    </row>
    <row r="32" spans="1:65">
      <c r="A32" s="11" t="s">
        <v>13</v>
      </c>
      <c r="B32" s="12">
        <v>180201128</v>
      </c>
      <c r="C32" s="13" t="s">
        <v>43</v>
      </c>
      <c r="D32" s="39">
        <f t="shared" si="3"/>
        <v>2.35</v>
      </c>
      <c r="E32" s="24">
        <f t="shared" si="1"/>
        <v>0</v>
      </c>
      <c r="F32" s="11"/>
      <c r="G32" s="11"/>
      <c r="H32" s="23"/>
      <c r="I32" s="23"/>
      <c r="J32" s="23"/>
      <c r="K32" s="23"/>
      <c r="L32" s="23"/>
      <c r="M32" s="23">
        <v>0.6</v>
      </c>
      <c r="N32" s="23"/>
      <c r="O32" s="23"/>
      <c r="P32" s="24"/>
      <c r="Q32" s="24"/>
      <c r="R32" s="24"/>
      <c r="S32" s="24"/>
      <c r="T32" s="24"/>
      <c r="U32" s="24"/>
      <c r="V32" s="24"/>
      <c r="W32" s="24"/>
      <c r="X32" s="24"/>
      <c r="Y32" s="24">
        <v>0.5</v>
      </c>
      <c r="Z32" s="24">
        <v>1.25</v>
      </c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7"/>
      <c r="AY32" s="27"/>
      <c r="AZ32" s="27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8"/>
      <c r="BL32" s="28"/>
      <c r="BM32" s="28" t="s">
        <v>617</v>
      </c>
    </row>
    <row r="33" spans="1:65">
      <c r="A33" s="13" t="s">
        <v>13</v>
      </c>
      <c r="B33" s="14">
        <v>180201129</v>
      </c>
      <c r="C33" s="11" t="s">
        <v>44</v>
      </c>
      <c r="D33" s="39">
        <f t="shared" si="3"/>
        <v>2.8</v>
      </c>
      <c r="E33" s="24">
        <f t="shared" si="1"/>
        <v>1.5</v>
      </c>
      <c r="F33" s="11"/>
      <c r="G33" s="11"/>
      <c r="H33" s="23"/>
      <c r="I33" s="23">
        <v>0.3</v>
      </c>
      <c r="J33" s="23">
        <v>0.6</v>
      </c>
      <c r="K33" s="23"/>
      <c r="L33" s="23"/>
      <c r="M33" s="23">
        <v>0.6</v>
      </c>
      <c r="N33" s="23"/>
      <c r="O33" s="23"/>
      <c r="P33" s="24"/>
      <c r="Q33" s="24"/>
      <c r="R33" s="24"/>
      <c r="S33" s="24"/>
      <c r="T33" s="24"/>
      <c r="U33" s="24">
        <v>0.2</v>
      </c>
      <c r="V33" s="24"/>
      <c r="W33" s="24"/>
      <c r="X33" s="24"/>
      <c r="Y33" s="24"/>
      <c r="Z33" s="24">
        <v>1</v>
      </c>
      <c r="AA33" s="24">
        <v>0.1</v>
      </c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7"/>
      <c r="AY33" s="27"/>
      <c r="AZ33" s="27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8"/>
      <c r="BL33" s="28"/>
      <c r="BM33" s="28">
        <v>1.5</v>
      </c>
    </row>
    <row r="34" spans="1:65">
      <c r="A34" s="13" t="s">
        <v>45</v>
      </c>
      <c r="B34" s="14">
        <v>180400608</v>
      </c>
      <c r="C34" s="11" t="s">
        <v>46</v>
      </c>
      <c r="D34" s="39">
        <f t="shared" si="3"/>
        <v>0</v>
      </c>
      <c r="E34" s="24">
        <f t="shared" si="1"/>
        <v>0</v>
      </c>
      <c r="F34" s="11"/>
      <c r="G34" s="11"/>
      <c r="H34" s="23"/>
      <c r="I34" s="23"/>
      <c r="J34" s="23"/>
      <c r="K34" s="23"/>
      <c r="L34" s="23"/>
      <c r="M34" s="23"/>
      <c r="N34" s="23"/>
      <c r="O34" s="23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7"/>
      <c r="AY34" s="27"/>
      <c r="AZ34" s="27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8"/>
      <c r="BL34" s="28"/>
      <c r="BM34" s="28"/>
    </row>
    <row r="35" spans="1:65">
      <c r="A35" s="13" t="s">
        <v>45</v>
      </c>
      <c r="B35" s="14">
        <v>170301218</v>
      </c>
      <c r="C35" s="11" t="s">
        <v>47</v>
      </c>
      <c r="D35" s="39">
        <v>0</v>
      </c>
      <c r="E35" s="24">
        <v>0</v>
      </c>
      <c r="F35" s="11"/>
      <c r="G35" s="11"/>
      <c r="H35" s="23"/>
      <c r="I35" s="23"/>
      <c r="J35" s="23"/>
      <c r="K35" s="23"/>
      <c r="L35" s="23"/>
      <c r="M35" s="23"/>
      <c r="N35" s="23"/>
      <c r="O35" s="23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7"/>
      <c r="AY35" s="27"/>
      <c r="AZ35" s="27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8"/>
      <c r="BL35" s="28"/>
      <c r="BM35" s="28"/>
    </row>
    <row r="36" spans="1:65">
      <c r="A36" s="13" t="s">
        <v>45</v>
      </c>
      <c r="B36" s="14">
        <v>180701918</v>
      </c>
      <c r="C36" s="11" t="s">
        <v>48</v>
      </c>
      <c r="D36" s="39">
        <v>0</v>
      </c>
      <c r="E36" s="24">
        <v>0</v>
      </c>
      <c r="F36" s="11"/>
      <c r="G36" s="11"/>
      <c r="H36" s="23"/>
      <c r="I36" s="23"/>
      <c r="J36" s="23"/>
      <c r="K36" s="23"/>
      <c r="L36" s="23"/>
      <c r="M36" s="23"/>
      <c r="N36" s="23"/>
      <c r="O36" s="23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7"/>
      <c r="AY36" s="27"/>
      <c r="AZ36" s="27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8"/>
      <c r="BL36" s="28"/>
      <c r="BM36" s="28"/>
    </row>
    <row r="37" spans="1:65">
      <c r="A37" s="11" t="s">
        <v>45</v>
      </c>
      <c r="B37" s="13">
        <v>180201201</v>
      </c>
      <c r="C37" s="11" t="s">
        <v>49</v>
      </c>
      <c r="D37" s="39">
        <f t="shared" ref="D37:D45" si="4">SUM(F37:BJ37)</f>
        <v>0</v>
      </c>
      <c r="E37" s="24">
        <f t="shared" ref="E37:E65" si="5">SUM(BK37:BM37)</f>
        <v>1.5</v>
      </c>
      <c r="F37" s="11"/>
      <c r="G37" s="11"/>
      <c r="H37" s="23"/>
      <c r="I37" s="23"/>
      <c r="J37" s="23"/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7"/>
      <c r="AY37" s="27"/>
      <c r="AZ37" s="27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8"/>
      <c r="BL37" s="28"/>
      <c r="BM37" s="28">
        <v>1.5</v>
      </c>
    </row>
    <row r="38" spans="1:65">
      <c r="A38" s="11" t="s">
        <v>45</v>
      </c>
      <c r="B38" s="13">
        <v>180201202</v>
      </c>
      <c r="C38" s="11" t="s">
        <v>50</v>
      </c>
      <c r="D38" s="39">
        <f t="shared" si="4"/>
        <v>1.25</v>
      </c>
      <c r="E38" s="24">
        <f t="shared" si="5"/>
        <v>0</v>
      </c>
      <c r="F38" s="11"/>
      <c r="G38" s="11"/>
      <c r="H38" s="23"/>
      <c r="I38" s="23"/>
      <c r="J38" s="23"/>
      <c r="K38" s="23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>
        <v>0.5</v>
      </c>
      <c r="AT38" s="24"/>
      <c r="AU38" s="24">
        <v>0.5</v>
      </c>
      <c r="AV38" s="24"/>
      <c r="AW38" s="24"/>
      <c r="AX38" s="27"/>
      <c r="AY38" s="27"/>
      <c r="AZ38" s="27"/>
      <c r="BA38" s="24"/>
      <c r="BB38" s="24"/>
      <c r="BC38" s="24"/>
      <c r="BD38" s="24"/>
      <c r="BE38" s="24"/>
      <c r="BF38" s="24"/>
      <c r="BG38" s="24">
        <v>0.25</v>
      </c>
      <c r="BH38" s="24"/>
      <c r="BI38" s="24"/>
      <c r="BJ38" s="24"/>
      <c r="BK38" s="28"/>
      <c r="BL38" s="28"/>
      <c r="BM38" s="28" t="s">
        <v>617</v>
      </c>
    </row>
    <row r="39" spans="1:65">
      <c r="A39" s="11" t="s">
        <v>45</v>
      </c>
      <c r="B39" s="13">
        <v>180201203</v>
      </c>
      <c r="C39" s="13" t="s">
        <v>51</v>
      </c>
      <c r="D39" s="39">
        <f t="shared" si="4"/>
        <v>0.6</v>
      </c>
      <c r="E39" s="24">
        <f t="shared" si="5"/>
        <v>1</v>
      </c>
      <c r="F39" s="11"/>
      <c r="G39" s="11"/>
      <c r="H39" s="23"/>
      <c r="I39" s="23"/>
      <c r="J39" s="23"/>
      <c r="K39" s="23"/>
      <c r="L39" s="23"/>
      <c r="M39" s="23">
        <v>0.6</v>
      </c>
      <c r="N39" s="23"/>
      <c r="O39" s="23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7"/>
      <c r="AY39" s="27"/>
      <c r="AZ39" s="27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8"/>
      <c r="BL39" s="28"/>
      <c r="BM39" s="28">
        <v>1</v>
      </c>
    </row>
    <row r="40" spans="1:65">
      <c r="A40" s="11" t="s">
        <v>45</v>
      </c>
      <c r="B40" s="13">
        <v>180201204</v>
      </c>
      <c r="C40" s="11" t="s">
        <v>52</v>
      </c>
      <c r="D40" s="39">
        <f t="shared" si="4"/>
        <v>1.5</v>
      </c>
      <c r="E40" s="24">
        <f t="shared" si="5"/>
        <v>1.5</v>
      </c>
      <c r="F40" s="11"/>
      <c r="G40" s="11"/>
      <c r="H40" s="23"/>
      <c r="I40" s="23"/>
      <c r="J40" s="23">
        <v>1</v>
      </c>
      <c r="K40" s="23"/>
      <c r="L40" s="23"/>
      <c r="M40" s="23"/>
      <c r="N40" s="23"/>
      <c r="O40" s="23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>
        <v>0.5</v>
      </c>
      <c r="AT40" s="24"/>
      <c r="AU40" s="24"/>
      <c r="AV40" s="24"/>
      <c r="AW40" s="24"/>
      <c r="AX40" s="27"/>
      <c r="AY40" s="27"/>
      <c r="AZ40" s="27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8"/>
      <c r="BL40" s="28"/>
      <c r="BM40" s="28">
        <v>1.5</v>
      </c>
    </row>
    <row r="41" spans="1:65">
      <c r="A41" s="13" t="s">
        <v>45</v>
      </c>
      <c r="B41" s="13">
        <v>180201205</v>
      </c>
      <c r="C41" s="11" t="s">
        <v>54</v>
      </c>
      <c r="D41" s="39">
        <f t="shared" si="4"/>
        <v>1.55</v>
      </c>
      <c r="E41" s="24">
        <f t="shared" si="5"/>
        <v>2.5</v>
      </c>
      <c r="F41" s="11"/>
      <c r="G41" s="11"/>
      <c r="H41" s="23"/>
      <c r="I41" s="23"/>
      <c r="J41" s="23">
        <v>0.8</v>
      </c>
      <c r="K41" s="23"/>
      <c r="L41" s="23"/>
      <c r="M41" s="23"/>
      <c r="N41" s="23"/>
      <c r="O41" s="23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>
        <v>0.5</v>
      </c>
      <c r="AR41" s="24"/>
      <c r="AS41" s="24"/>
      <c r="AT41" s="24"/>
      <c r="AU41" s="24"/>
      <c r="AV41" s="24"/>
      <c r="AW41" s="24"/>
      <c r="AX41" s="27"/>
      <c r="AY41" s="27"/>
      <c r="AZ41" s="27"/>
      <c r="BA41" s="24"/>
      <c r="BB41" s="24"/>
      <c r="BC41" s="24"/>
      <c r="BD41" s="24"/>
      <c r="BE41" s="24"/>
      <c r="BF41" s="24"/>
      <c r="BG41" s="24"/>
      <c r="BH41" s="24">
        <v>0.25</v>
      </c>
      <c r="BI41" s="24"/>
      <c r="BJ41" s="24"/>
      <c r="BK41" s="28"/>
      <c r="BL41" s="28"/>
      <c r="BM41" s="28">
        <v>2.5</v>
      </c>
    </row>
    <row r="42" spans="1:65">
      <c r="A42" s="11" t="s">
        <v>45</v>
      </c>
      <c r="B42" s="13">
        <v>180201206</v>
      </c>
      <c r="C42" s="11" t="s">
        <v>56</v>
      </c>
      <c r="D42" s="39">
        <f t="shared" si="4"/>
        <v>4.05</v>
      </c>
      <c r="E42" s="24">
        <f t="shared" si="5"/>
        <v>2</v>
      </c>
      <c r="F42" s="11"/>
      <c r="G42" s="11"/>
      <c r="H42" s="23"/>
      <c r="I42" s="23">
        <v>0.9</v>
      </c>
      <c r="J42" s="23">
        <v>0.6</v>
      </c>
      <c r="K42" s="23"/>
      <c r="L42" s="23"/>
      <c r="M42" s="23">
        <v>0.6</v>
      </c>
      <c r="N42" s="23"/>
      <c r="O42" s="23"/>
      <c r="P42" s="24"/>
      <c r="Q42" s="24"/>
      <c r="R42" s="24"/>
      <c r="S42" s="24"/>
      <c r="T42" s="24"/>
      <c r="U42" s="24">
        <v>0.2</v>
      </c>
      <c r="V42" s="24"/>
      <c r="W42" s="24"/>
      <c r="X42" s="24"/>
      <c r="Y42" s="24"/>
      <c r="Z42" s="24">
        <v>1.5</v>
      </c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>
        <v>0.25</v>
      </c>
      <c r="AU42" s="24"/>
      <c r="AV42" s="24"/>
      <c r="AW42" s="24"/>
      <c r="AX42" s="27"/>
      <c r="AY42" s="27"/>
      <c r="AZ42" s="27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8"/>
      <c r="BL42" s="28"/>
      <c r="BM42" s="28">
        <v>2</v>
      </c>
    </row>
    <row r="43" spans="1:65">
      <c r="A43" s="11" t="s">
        <v>45</v>
      </c>
      <c r="B43" s="13">
        <v>180201207</v>
      </c>
      <c r="C43" s="13" t="s">
        <v>57</v>
      </c>
      <c r="D43" s="39">
        <f t="shared" si="4"/>
        <v>1.5</v>
      </c>
      <c r="E43" s="24">
        <f t="shared" si="5"/>
        <v>0</v>
      </c>
      <c r="F43" s="11"/>
      <c r="G43" s="11"/>
      <c r="H43" s="23"/>
      <c r="I43" s="23"/>
      <c r="J43" s="23"/>
      <c r="K43" s="23">
        <v>1</v>
      </c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>
        <v>0.5</v>
      </c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7"/>
      <c r="AY43" s="27"/>
      <c r="AZ43" s="27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8"/>
      <c r="BL43" s="28"/>
      <c r="BM43" s="28" t="s">
        <v>617</v>
      </c>
    </row>
    <row r="44" spans="1:65">
      <c r="A44" s="11" t="s">
        <v>45</v>
      </c>
      <c r="B44" s="13">
        <v>180201208</v>
      </c>
      <c r="C44" s="11" t="s">
        <v>58</v>
      </c>
      <c r="D44" s="39">
        <f t="shared" si="4"/>
        <v>0</v>
      </c>
      <c r="E44" s="24">
        <f t="shared" si="5"/>
        <v>0</v>
      </c>
      <c r="F44" s="11"/>
      <c r="G44" s="11"/>
      <c r="H44" s="23"/>
      <c r="I44" s="23"/>
      <c r="J44" s="23"/>
      <c r="K44" s="23"/>
      <c r="L44" s="23"/>
      <c r="M44" s="23"/>
      <c r="N44" s="23"/>
      <c r="O44" s="23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7"/>
      <c r="AY44" s="27"/>
      <c r="AZ44" s="27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8"/>
      <c r="BL44" s="28"/>
      <c r="BM44" s="28" t="s">
        <v>617</v>
      </c>
    </row>
    <row r="45" spans="1:65">
      <c r="A45" s="11" t="s">
        <v>45</v>
      </c>
      <c r="B45" s="13">
        <v>180201209</v>
      </c>
      <c r="C45" s="11" t="s">
        <v>59</v>
      </c>
      <c r="D45" s="39">
        <f t="shared" si="4"/>
        <v>1</v>
      </c>
      <c r="E45" s="24">
        <f t="shared" si="5"/>
        <v>0</v>
      </c>
      <c r="F45" s="11"/>
      <c r="G45" s="11"/>
      <c r="H45" s="23"/>
      <c r="I45" s="23"/>
      <c r="J45" s="23">
        <v>0.6</v>
      </c>
      <c r="K45" s="23"/>
      <c r="L45" s="23"/>
      <c r="M45" s="23"/>
      <c r="N45" s="23"/>
      <c r="O45" s="23"/>
      <c r="P45" s="24"/>
      <c r="Q45" s="24">
        <v>0.2</v>
      </c>
      <c r="R45" s="24"/>
      <c r="S45" s="24"/>
      <c r="T45" s="24"/>
      <c r="U45" s="24"/>
      <c r="V45" s="24"/>
      <c r="W45" s="24"/>
      <c r="X45" s="24"/>
      <c r="Y45" s="24"/>
      <c r="Z45" s="24">
        <v>0.2</v>
      </c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7"/>
      <c r="AY45" s="27"/>
      <c r="AZ45" s="27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8"/>
      <c r="BL45" s="28"/>
      <c r="BM45" s="28" t="s">
        <v>617</v>
      </c>
    </row>
    <row r="46" spans="1:65">
      <c r="A46" s="13" t="s">
        <v>45</v>
      </c>
      <c r="B46" s="13">
        <v>180201210</v>
      </c>
      <c r="C46" s="11" t="s">
        <v>60</v>
      </c>
      <c r="D46" s="39">
        <f t="shared" ref="D46:D65" si="6">SUM(F46:BJ46)</f>
        <v>1.7</v>
      </c>
      <c r="E46" s="24">
        <f t="shared" si="5"/>
        <v>0</v>
      </c>
      <c r="F46" s="11"/>
      <c r="G46" s="11"/>
      <c r="H46" s="23"/>
      <c r="I46" s="23"/>
      <c r="J46" s="23">
        <v>0.8</v>
      </c>
      <c r="K46" s="23"/>
      <c r="L46" s="23">
        <v>0.7</v>
      </c>
      <c r="M46" s="23"/>
      <c r="N46" s="23"/>
      <c r="O46" s="23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>
        <v>0.2</v>
      </c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7"/>
      <c r="AY46" s="27"/>
      <c r="AZ46" s="27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8"/>
      <c r="BL46" s="28"/>
      <c r="BM46" s="28" t="s">
        <v>617</v>
      </c>
    </row>
    <row r="47" spans="1:65">
      <c r="A47" s="11" t="s">
        <v>45</v>
      </c>
      <c r="B47" s="13">
        <v>180201211</v>
      </c>
      <c r="C47" s="13" t="s">
        <v>61</v>
      </c>
      <c r="D47" s="39">
        <f t="shared" si="6"/>
        <v>2</v>
      </c>
      <c r="E47" s="24">
        <f t="shared" si="5"/>
        <v>0</v>
      </c>
      <c r="F47" s="11"/>
      <c r="G47" s="11"/>
      <c r="H47" s="23"/>
      <c r="I47" s="23"/>
      <c r="J47" s="23">
        <v>0.8</v>
      </c>
      <c r="K47" s="23"/>
      <c r="L47" s="23">
        <v>0.7</v>
      </c>
      <c r="M47" s="23"/>
      <c r="N47" s="23"/>
      <c r="O47" s="23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>
        <v>0.5</v>
      </c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7"/>
      <c r="AY47" s="27"/>
      <c r="AZ47" s="27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8"/>
      <c r="BL47" s="28"/>
      <c r="BM47" s="28" t="s">
        <v>617</v>
      </c>
    </row>
    <row r="48" spans="1:65">
      <c r="A48" s="11" t="s">
        <v>45</v>
      </c>
      <c r="B48" s="13">
        <v>180201212</v>
      </c>
      <c r="C48" s="11" t="s">
        <v>62</v>
      </c>
      <c r="D48" s="39">
        <f t="shared" si="6"/>
        <v>3</v>
      </c>
      <c r="E48" s="24">
        <f t="shared" si="5"/>
        <v>0</v>
      </c>
      <c r="F48" s="11"/>
      <c r="G48" s="11"/>
      <c r="H48" s="23"/>
      <c r="I48" s="23"/>
      <c r="J48" s="23">
        <v>0.8</v>
      </c>
      <c r="K48" s="23"/>
      <c r="L48" s="23">
        <v>0.7</v>
      </c>
      <c r="M48" s="23">
        <v>0.6</v>
      </c>
      <c r="N48" s="23"/>
      <c r="O48" s="23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>
        <v>0.2</v>
      </c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>
        <v>0.5</v>
      </c>
      <c r="AR48" s="24"/>
      <c r="AS48" s="24"/>
      <c r="AT48" s="24"/>
      <c r="AU48" s="24"/>
      <c r="AV48" s="24"/>
      <c r="AW48" s="24"/>
      <c r="AX48" s="27"/>
      <c r="AY48" s="27"/>
      <c r="AZ48" s="27"/>
      <c r="BA48" s="24"/>
      <c r="BB48" s="24"/>
      <c r="BC48" s="24"/>
      <c r="BD48" s="24">
        <v>0.2</v>
      </c>
      <c r="BE48" s="24"/>
      <c r="BF48" s="24"/>
      <c r="BG48" s="24"/>
      <c r="BH48" s="24"/>
      <c r="BI48" s="24"/>
      <c r="BJ48" s="24"/>
      <c r="BK48" s="28"/>
      <c r="BL48" s="28"/>
      <c r="BM48" s="28" t="s">
        <v>617</v>
      </c>
    </row>
    <row r="49" spans="1:65">
      <c r="A49" s="11" t="s">
        <v>45</v>
      </c>
      <c r="B49" s="13">
        <v>180201213</v>
      </c>
      <c r="C49" s="11" t="s">
        <v>63</v>
      </c>
      <c r="D49" s="39">
        <f t="shared" si="6"/>
        <v>3.4</v>
      </c>
      <c r="E49" s="24">
        <f t="shared" si="5"/>
        <v>1.5</v>
      </c>
      <c r="F49" s="11"/>
      <c r="G49" s="11"/>
      <c r="H49" s="23"/>
      <c r="I49" s="23"/>
      <c r="J49" s="23">
        <v>0.8</v>
      </c>
      <c r="K49" s="23"/>
      <c r="L49" s="23">
        <v>0.7</v>
      </c>
      <c r="M49" s="23">
        <v>0.6</v>
      </c>
      <c r="N49" s="23"/>
      <c r="O49" s="23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>
        <v>0.1</v>
      </c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>
        <v>1</v>
      </c>
      <c r="AS49" s="24"/>
      <c r="AT49" s="24"/>
      <c r="AU49" s="24"/>
      <c r="AV49" s="24"/>
      <c r="AW49" s="24"/>
      <c r="AX49" s="27"/>
      <c r="AY49" s="27"/>
      <c r="AZ49" s="27"/>
      <c r="BA49" s="24"/>
      <c r="BB49" s="24"/>
      <c r="BC49" s="24"/>
      <c r="BD49" s="24"/>
      <c r="BE49" s="24">
        <v>0.2</v>
      </c>
      <c r="BF49" s="24"/>
      <c r="BG49" s="24"/>
      <c r="BH49" s="24"/>
      <c r="BI49" s="24"/>
      <c r="BJ49" s="24"/>
      <c r="BK49" s="28"/>
      <c r="BL49" s="28"/>
      <c r="BM49" s="28">
        <v>1.5</v>
      </c>
    </row>
    <row r="50" spans="1:65">
      <c r="A50" s="11" t="s">
        <v>45</v>
      </c>
      <c r="B50" s="13">
        <v>180201214</v>
      </c>
      <c r="C50" s="11" t="s">
        <v>64</v>
      </c>
      <c r="D50" s="39">
        <f t="shared" si="6"/>
        <v>1.8</v>
      </c>
      <c r="E50" s="24">
        <f t="shared" si="5"/>
        <v>0</v>
      </c>
      <c r="F50" s="11"/>
      <c r="G50" s="11"/>
      <c r="H50" s="23"/>
      <c r="I50" s="23"/>
      <c r="J50" s="23">
        <v>0.7</v>
      </c>
      <c r="K50" s="23"/>
      <c r="L50" s="23">
        <v>0.6</v>
      </c>
      <c r="M50" s="23"/>
      <c r="N50" s="23"/>
      <c r="O50" s="23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>
        <v>0.5</v>
      </c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7"/>
      <c r="AY50" s="27"/>
      <c r="AZ50" s="27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8"/>
      <c r="BL50" s="28"/>
      <c r="BM50" s="28" t="s">
        <v>617</v>
      </c>
    </row>
    <row r="51" spans="1:65">
      <c r="A51" s="13" t="s">
        <v>45</v>
      </c>
      <c r="B51" s="13">
        <v>180201215</v>
      </c>
      <c r="C51" s="13" t="s">
        <v>65</v>
      </c>
      <c r="D51" s="39">
        <f t="shared" si="6"/>
        <v>4.8</v>
      </c>
      <c r="E51" s="24">
        <f t="shared" si="5"/>
        <v>0</v>
      </c>
      <c r="F51" s="11"/>
      <c r="G51" s="11"/>
      <c r="H51" s="23"/>
      <c r="I51" s="23">
        <v>0.3</v>
      </c>
      <c r="J51" s="23">
        <v>0.8</v>
      </c>
      <c r="K51" s="23">
        <v>1</v>
      </c>
      <c r="L51" s="23">
        <v>0.7</v>
      </c>
      <c r="M51" s="23">
        <v>0.6</v>
      </c>
      <c r="N51" s="23"/>
      <c r="O51" s="23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>
        <v>0.5</v>
      </c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>
        <v>0.5</v>
      </c>
      <c r="AR51" s="24"/>
      <c r="AS51" s="24"/>
      <c r="AT51" s="24"/>
      <c r="AU51" s="24"/>
      <c r="AV51" s="24"/>
      <c r="AW51" s="24"/>
      <c r="AX51" s="27"/>
      <c r="AY51" s="27"/>
      <c r="AZ51" s="27"/>
      <c r="BA51" s="24"/>
      <c r="BB51" s="24"/>
      <c r="BC51" s="24"/>
      <c r="BD51" s="24">
        <v>0.2</v>
      </c>
      <c r="BE51" s="24">
        <v>0.2</v>
      </c>
      <c r="BF51" s="24"/>
      <c r="BG51" s="24"/>
      <c r="BH51" s="24"/>
      <c r="BI51" s="24"/>
      <c r="BJ51" s="24"/>
      <c r="BK51" s="28"/>
      <c r="BL51" s="28"/>
      <c r="BM51" s="28" t="s">
        <v>617</v>
      </c>
    </row>
    <row r="52" spans="1:65">
      <c r="A52" s="11" t="s">
        <v>45</v>
      </c>
      <c r="B52" s="13">
        <v>180201216</v>
      </c>
      <c r="C52" s="11" t="s">
        <v>66</v>
      </c>
      <c r="D52" s="39">
        <f t="shared" si="6"/>
        <v>2.55</v>
      </c>
      <c r="E52" s="24">
        <f t="shared" si="5"/>
        <v>0</v>
      </c>
      <c r="F52" s="11"/>
      <c r="G52" s="11"/>
      <c r="H52" s="23"/>
      <c r="I52" s="23"/>
      <c r="J52" s="23"/>
      <c r="K52" s="23"/>
      <c r="L52" s="23"/>
      <c r="M52" s="23">
        <v>0.6</v>
      </c>
      <c r="N52" s="23"/>
      <c r="O52" s="23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>
        <v>0.75</v>
      </c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>
        <v>1</v>
      </c>
      <c r="AS52" s="24"/>
      <c r="AT52" s="24"/>
      <c r="AU52" s="24"/>
      <c r="AV52" s="24"/>
      <c r="AW52" s="24"/>
      <c r="AX52" s="27"/>
      <c r="AY52" s="27"/>
      <c r="AZ52" s="27"/>
      <c r="BA52" s="24"/>
      <c r="BB52" s="24"/>
      <c r="BC52" s="24"/>
      <c r="BD52" s="24"/>
      <c r="BE52" s="24">
        <v>0.2</v>
      </c>
      <c r="BF52" s="24"/>
      <c r="BG52" s="24"/>
      <c r="BH52" s="24"/>
      <c r="BI52" s="24"/>
      <c r="BJ52" s="24"/>
      <c r="BK52" s="28"/>
      <c r="BL52" s="28"/>
      <c r="BM52" s="28" t="s">
        <v>617</v>
      </c>
    </row>
    <row r="53" spans="1:65">
      <c r="A53" s="11" t="s">
        <v>45</v>
      </c>
      <c r="B53" s="13">
        <v>180201217</v>
      </c>
      <c r="C53" s="11" t="s">
        <v>67</v>
      </c>
      <c r="D53" s="39">
        <f t="shared" si="6"/>
        <v>0.8</v>
      </c>
      <c r="E53" s="24">
        <f t="shared" si="5"/>
        <v>0</v>
      </c>
      <c r="F53" s="11"/>
      <c r="G53" s="11"/>
      <c r="H53" s="23"/>
      <c r="I53" s="23"/>
      <c r="J53" s="23"/>
      <c r="K53" s="23"/>
      <c r="L53" s="23"/>
      <c r="M53" s="23">
        <v>0.6</v>
      </c>
      <c r="N53" s="23"/>
      <c r="O53" s="23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7"/>
      <c r="AY53" s="27"/>
      <c r="AZ53" s="27"/>
      <c r="BA53" s="24"/>
      <c r="BB53" s="24"/>
      <c r="BC53" s="24"/>
      <c r="BD53" s="24">
        <v>0.2</v>
      </c>
      <c r="BE53" s="24"/>
      <c r="BF53" s="24"/>
      <c r="BG53" s="24"/>
      <c r="BH53" s="24"/>
      <c r="BI53" s="24"/>
      <c r="BJ53" s="24"/>
      <c r="BK53" s="28"/>
      <c r="BL53" s="28"/>
      <c r="BM53" s="28" t="s">
        <v>617</v>
      </c>
    </row>
    <row r="54" spans="1:65">
      <c r="A54" s="11" t="s">
        <v>45</v>
      </c>
      <c r="B54" s="13">
        <v>180201218</v>
      </c>
      <c r="C54" s="11" t="s">
        <v>68</v>
      </c>
      <c r="D54" s="39">
        <f t="shared" si="6"/>
        <v>1.3</v>
      </c>
      <c r="E54" s="24">
        <f t="shared" si="5"/>
        <v>1.5</v>
      </c>
      <c r="F54" s="11"/>
      <c r="G54" s="11"/>
      <c r="H54" s="23"/>
      <c r="I54" s="23"/>
      <c r="J54" s="23"/>
      <c r="K54" s="23"/>
      <c r="L54" s="23"/>
      <c r="M54" s="23">
        <v>0.6</v>
      </c>
      <c r="N54" s="23"/>
      <c r="O54" s="23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>
        <v>0.5</v>
      </c>
      <c r="AR54" s="24"/>
      <c r="AS54" s="24"/>
      <c r="AT54" s="24"/>
      <c r="AU54" s="24"/>
      <c r="AV54" s="24"/>
      <c r="AW54" s="24"/>
      <c r="AX54" s="27"/>
      <c r="AY54" s="27"/>
      <c r="AZ54" s="27"/>
      <c r="BA54" s="24"/>
      <c r="BB54" s="24"/>
      <c r="BC54" s="24"/>
      <c r="BD54" s="24">
        <v>0.2</v>
      </c>
      <c r="BE54" s="24"/>
      <c r="BF54" s="24"/>
      <c r="BG54" s="24"/>
      <c r="BH54" s="24"/>
      <c r="BI54" s="24"/>
      <c r="BJ54" s="24"/>
      <c r="BK54" s="28"/>
      <c r="BL54" s="28"/>
      <c r="BM54" s="28">
        <v>1.5</v>
      </c>
    </row>
    <row r="55" spans="1:65">
      <c r="A55" s="11" t="s">
        <v>45</v>
      </c>
      <c r="B55" s="13">
        <v>180201219</v>
      </c>
      <c r="C55" s="13" t="s">
        <v>69</v>
      </c>
      <c r="D55" s="39">
        <f t="shared" si="6"/>
        <v>1.1</v>
      </c>
      <c r="E55" s="24">
        <f t="shared" si="5"/>
        <v>1.5</v>
      </c>
      <c r="F55" s="11"/>
      <c r="G55" s="11"/>
      <c r="H55" s="23"/>
      <c r="I55" s="23"/>
      <c r="J55" s="23"/>
      <c r="K55" s="23"/>
      <c r="L55" s="23"/>
      <c r="M55" s="23">
        <v>0.6</v>
      </c>
      <c r="N55" s="23"/>
      <c r="O55" s="23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>
        <v>0.5</v>
      </c>
      <c r="AR55" s="24"/>
      <c r="AS55" s="24"/>
      <c r="AT55" s="24"/>
      <c r="AU55" s="24"/>
      <c r="AV55" s="24"/>
      <c r="AW55" s="24"/>
      <c r="AX55" s="27"/>
      <c r="AY55" s="27"/>
      <c r="AZ55" s="27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8"/>
      <c r="BL55" s="28"/>
      <c r="BM55" s="28">
        <v>1.5</v>
      </c>
    </row>
    <row r="56" spans="1:65">
      <c r="A56" s="13" t="s">
        <v>45</v>
      </c>
      <c r="B56" s="13">
        <v>180201220</v>
      </c>
      <c r="C56" s="11" t="s">
        <v>70</v>
      </c>
      <c r="D56" s="39">
        <f t="shared" si="6"/>
        <v>1.3</v>
      </c>
      <c r="E56" s="24">
        <f t="shared" si="5"/>
        <v>0</v>
      </c>
      <c r="F56" s="11"/>
      <c r="G56" s="11"/>
      <c r="H56" s="23"/>
      <c r="I56" s="23"/>
      <c r="J56" s="23"/>
      <c r="K56" s="23"/>
      <c r="L56" s="23"/>
      <c r="M56" s="23">
        <v>0.6</v>
      </c>
      <c r="N56" s="23"/>
      <c r="O56" s="23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>
        <v>0.5</v>
      </c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7"/>
      <c r="AY56" s="27"/>
      <c r="AZ56" s="27"/>
      <c r="BA56" s="24"/>
      <c r="BB56" s="24"/>
      <c r="BC56" s="24"/>
      <c r="BD56" s="24">
        <v>0.2</v>
      </c>
      <c r="BE56" s="24"/>
      <c r="BF56" s="24"/>
      <c r="BG56" s="24"/>
      <c r="BH56" s="24"/>
      <c r="BI56" s="24"/>
      <c r="BJ56" s="24"/>
      <c r="BK56" s="28"/>
      <c r="BL56" s="28"/>
      <c r="BM56" s="28" t="s">
        <v>617</v>
      </c>
    </row>
    <row r="57" spans="1:65">
      <c r="A57" s="11" t="s">
        <v>45</v>
      </c>
      <c r="B57" s="13">
        <v>180201221</v>
      </c>
      <c r="C57" s="11" t="s">
        <v>71</v>
      </c>
      <c r="D57" s="39">
        <f t="shared" si="6"/>
        <v>1</v>
      </c>
      <c r="E57" s="24">
        <f t="shared" si="5"/>
        <v>1.5</v>
      </c>
      <c r="F57" s="11"/>
      <c r="G57" s="11"/>
      <c r="H57" s="23"/>
      <c r="I57" s="23"/>
      <c r="J57" s="23"/>
      <c r="K57" s="23"/>
      <c r="L57" s="23"/>
      <c r="M57" s="23">
        <v>0.6</v>
      </c>
      <c r="N57" s="23"/>
      <c r="O57" s="23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>
        <v>0.2</v>
      </c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7"/>
      <c r="AY57" s="27"/>
      <c r="AZ57" s="27"/>
      <c r="BA57" s="24"/>
      <c r="BB57" s="24"/>
      <c r="BC57" s="24"/>
      <c r="BD57" s="24">
        <v>0.2</v>
      </c>
      <c r="BE57" s="24"/>
      <c r="BF57" s="24"/>
      <c r="BG57" s="24"/>
      <c r="BH57" s="24"/>
      <c r="BI57" s="24"/>
      <c r="BJ57" s="24"/>
      <c r="BK57" s="28"/>
      <c r="BL57" s="28"/>
      <c r="BM57" s="28">
        <v>1.5</v>
      </c>
    </row>
    <row r="58" spans="1:65">
      <c r="A58" s="11" t="s">
        <v>45</v>
      </c>
      <c r="B58" s="13">
        <v>180201222</v>
      </c>
      <c r="C58" s="11" t="s">
        <v>72</v>
      </c>
      <c r="D58" s="39">
        <f t="shared" si="6"/>
        <v>1.25</v>
      </c>
      <c r="E58" s="24">
        <f t="shared" si="5"/>
        <v>1.5</v>
      </c>
      <c r="F58" s="11"/>
      <c r="G58" s="11"/>
      <c r="H58" s="23"/>
      <c r="I58" s="23"/>
      <c r="J58" s="23"/>
      <c r="K58" s="23"/>
      <c r="L58" s="23"/>
      <c r="M58" s="23"/>
      <c r="N58" s="23"/>
      <c r="O58" s="23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45">
        <v>1.25</v>
      </c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7"/>
      <c r="AY58" s="27"/>
      <c r="AZ58" s="27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8"/>
      <c r="BL58" s="28"/>
      <c r="BM58" s="28">
        <v>1.5</v>
      </c>
    </row>
    <row r="59" spans="1:65">
      <c r="A59" s="11" t="s">
        <v>45</v>
      </c>
      <c r="B59" s="13">
        <v>180201223</v>
      </c>
      <c r="C59" s="13" t="s">
        <v>73</v>
      </c>
      <c r="D59" s="39">
        <f t="shared" si="6"/>
        <v>1.9</v>
      </c>
      <c r="E59" s="24">
        <f t="shared" si="5"/>
        <v>1.5</v>
      </c>
      <c r="F59" s="11"/>
      <c r="G59" s="11"/>
      <c r="H59" s="23">
        <v>0.2</v>
      </c>
      <c r="I59" s="23"/>
      <c r="J59" s="23">
        <v>0.2</v>
      </c>
      <c r="K59" s="23"/>
      <c r="L59" s="23"/>
      <c r="M59" s="23">
        <v>0.6</v>
      </c>
      <c r="N59" s="23"/>
      <c r="O59" s="23"/>
      <c r="P59" s="24"/>
      <c r="Q59" s="24">
        <v>0.2</v>
      </c>
      <c r="R59" s="24"/>
      <c r="S59" s="24"/>
      <c r="T59" s="24"/>
      <c r="U59" s="24">
        <v>0.2</v>
      </c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>
        <v>0.5</v>
      </c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7"/>
      <c r="AY59" s="27"/>
      <c r="AZ59" s="27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8"/>
      <c r="BL59" s="28"/>
      <c r="BM59" s="28">
        <v>1.5</v>
      </c>
    </row>
    <row r="60" spans="1:65">
      <c r="A60" s="11" t="s">
        <v>45</v>
      </c>
      <c r="B60" s="13">
        <v>180201224</v>
      </c>
      <c r="C60" s="11" t="s">
        <v>74</v>
      </c>
      <c r="D60" s="39">
        <f t="shared" si="6"/>
        <v>0.9</v>
      </c>
      <c r="E60" s="24">
        <f t="shared" si="5"/>
        <v>1.5</v>
      </c>
      <c r="F60" s="11"/>
      <c r="G60" s="11"/>
      <c r="H60" s="23"/>
      <c r="I60" s="23"/>
      <c r="J60" s="23"/>
      <c r="K60" s="23"/>
      <c r="L60" s="23"/>
      <c r="M60" s="23"/>
      <c r="N60" s="23"/>
      <c r="O60" s="23"/>
      <c r="P60" s="24"/>
      <c r="Q60" s="24">
        <v>0.2</v>
      </c>
      <c r="R60" s="24"/>
      <c r="S60" s="24"/>
      <c r="T60" s="24"/>
      <c r="U60" s="24">
        <v>0.2</v>
      </c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>
        <v>0.5</v>
      </c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7"/>
      <c r="AY60" s="27"/>
      <c r="AZ60" s="27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8"/>
      <c r="BL60" s="28"/>
      <c r="BM60" s="28">
        <v>1.5</v>
      </c>
    </row>
    <row r="61" spans="1:65">
      <c r="A61" s="13" t="s">
        <v>45</v>
      </c>
      <c r="B61" s="13">
        <v>180201225</v>
      </c>
      <c r="C61" s="11" t="s">
        <v>75</v>
      </c>
      <c r="D61" s="39">
        <f t="shared" si="6"/>
        <v>2.1</v>
      </c>
      <c r="E61" s="24">
        <f t="shared" si="5"/>
        <v>1.5</v>
      </c>
      <c r="F61" s="11"/>
      <c r="G61" s="11"/>
      <c r="H61" s="23"/>
      <c r="I61" s="23"/>
      <c r="J61" s="23">
        <v>0.6</v>
      </c>
      <c r="K61" s="23"/>
      <c r="L61" s="23"/>
      <c r="M61" s="23">
        <v>0.6</v>
      </c>
      <c r="N61" s="23"/>
      <c r="O61" s="23"/>
      <c r="P61" s="24"/>
      <c r="Q61" s="24">
        <v>0.2</v>
      </c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>
        <v>0.5</v>
      </c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7"/>
      <c r="AY61" s="27"/>
      <c r="AZ61" s="27"/>
      <c r="BA61" s="24"/>
      <c r="BB61" s="24"/>
      <c r="BC61" s="24"/>
      <c r="BD61" s="24">
        <v>0.2</v>
      </c>
      <c r="BE61" s="24"/>
      <c r="BF61" s="24"/>
      <c r="BG61" s="24"/>
      <c r="BH61" s="24"/>
      <c r="BI61" s="24"/>
      <c r="BJ61" s="24"/>
      <c r="BK61" s="28"/>
      <c r="BL61" s="28"/>
      <c r="BM61" s="28">
        <v>1.5</v>
      </c>
    </row>
    <row r="62" spans="1:65">
      <c r="A62" s="11" t="s">
        <v>45</v>
      </c>
      <c r="B62" s="13">
        <v>180201226</v>
      </c>
      <c r="C62" s="11" t="s">
        <v>76</v>
      </c>
      <c r="D62" s="39">
        <f t="shared" si="6"/>
        <v>3.55</v>
      </c>
      <c r="E62" s="24">
        <f t="shared" si="5"/>
        <v>4</v>
      </c>
      <c r="F62" s="11"/>
      <c r="G62" s="11"/>
      <c r="H62" s="23"/>
      <c r="I62" s="23"/>
      <c r="J62" s="23"/>
      <c r="K62" s="23"/>
      <c r="L62" s="23"/>
      <c r="M62" s="23">
        <v>0.6</v>
      </c>
      <c r="N62" s="23"/>
      <c r="O62" s="23"/>
      <c r="P62" s="24"/>
      <c r="Q62" s="24"/>
      <c r="R62" s="24">
        <v>0.5</v>
      </c>
      <c r="S62" s="24"/>
      <c r="T62" s="24">
        <v>0.25</v>
      </c>
      <c r="U62" s="24">
        <v>0.2</v>
      </c>
      <c r="V62" s="24"/>
      <c r="W62" s="24"/>
      <c r="X62" s="24"/>
      <c r="Y62" s="24"/>
      <c r="Z62" s="24">
        <v>1.5</v>
      </c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>
        <v>0.5</v>
      </c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7"/>
      <c r="AY62" s="27"/>
      <c r="AZ62" s="27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8">
        <v>3</v>
      </c>
      <c r="BL62" s="28"/>
      <c r="BM62" s="28">
        <v>1</v>
      </c>
    </row>
    <row r="63" spans="1:65">
      <c r="A63" s="11" t="s">
        <v>45</v>
      </c>
      <c r="B63" s="13">
        <v>180201227</v>
      </c>
      <c r="C63" s="13" t="s">
        <v>77</v>
      </c>
      <c r="D63" s="39">
        <f t="shared" si="6"/>
        <v>0.5</v>
      </c>
      <c r="E63" s="24">
        <f t="shared" si="5"/>
        <v>0</v>
      </c>
      <c r="F63" s="11"/>
      <c r="G63" s="11"/>
      <c r="H63" s="23"/>
      <c r="I63" s="23"/>
      <c r="J63" s="23"/>
      <c r="K63" s="23"/>
      <c r="L63" s="23"/>
      <c r="M63" s="23"/>
      <c r="N63" s="23"/>
      <c r="O63" s="23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>
        <v>0.5</v>
      </c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7"/>
      <c r="AY63" s="27"/>
      <c r="AZ63" s="27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8"/>
      <c r="BL63" s="28"/>
      <c r="BM63" s="28" t="s">
        <v>617</v>
      </c>
    </row>
    <row r="64" spans="1:65">
      <c r="A64" s="11" t="s">
        <v>45</v>
      </c>
      <c r="B64" s="13">
        <v>180201228</v>
      </c>
      <c r="C64" s="11" t="s">
        <v>78</v>
      </c>
      <c r="D64" s="39">
        <f t="shared" si="6"/>
        <v>3.05</v>
      </c>
      <c r="E64" s="24">
        <f t="shared" si="5"/>
        <v>1.5</v>
      </c>
      <c r="F64" s="11"/>
      <c r="G64" s="11"/>
      <c r="H64" s="23">
        <v>0.2</v>
      </c>
      <c r="I64" s="23"/>
      <c r="J64" s="23">
        <v>0.8</v>
      </c>
      <c r="K64" s="23"/>
      <c r="L64" s="23"/>
      <c r="M64" s="23">
        <v>0.6</v>
      </c>
      <c r="N64" s="23"/>
      <c r="O64" s="23"/>
      <c r="P64" s="24"/>
      <c r="Q64" s="24">
        <v>0.2</v>
      </c>
      <c r="R64" s="24"/>
      <c r="S64" s="24"/>
      <c r="T64" s="24"/>
      <c r="U64" s="24">
        <v>0.2</v>
      </c>
      <c r="V64" s="24"/>
      <c r="W64" s="24"/>
      <c r="X64" s="24"/>
      <c r="Y64" s="24"/>
      <c r="Z64" s="24">
        <v>0.25</v>
      </c>
      <c r="AA64" s="24"/>
      <c r="AB64" s="24"/>
      <c r="AC64" s="24"/>
      <c r="AD64" s="24"/>
      <c r="AE64" s="24"/>
      <c r="AF64" s="24"/>
      <c r="AG64" s="24"/>
      <c r="AH64" s="24"/>
      <c r="AI64" s="24"/>
      <c r="AJ64" s="24">
        <v>0.3</v>
      </c>
      <c r="AK64" s="24">
        <v>0.5</v>
      </c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7"/>
      <c r="AY64" s="27"/>
      <c r="AZ64" s="27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8"/>
      <c r="BL64" s="28"/>
      <c r="BM64" s="28">
        <v>1.5</v>
      </c>
    </row>
    <row r="65" spans="1:65">
      <c r="A65" s="11" t="s">
        <v>45</v>
      </c>
      <c r="B65" s="13">
        <v>180201229</v>
      </c>
      <c r="C65" s="11" t="s">
        <v>79</v>
      </c>
      <c r="D65" s="39">
        <f t="shared" si="6"/>
        <v>1.9</v>
      </c>
      <c r="E65" s="24">
        <f t="shared" si="5"/>
        <v>1.5</v>
      </c>
      <c r="F65" s="11"/>
      <c r="G65" s="11"/>
      <c r="H65" s="23"/>
      <c r="I65" s="23"/>
      <c r="J65" s="23">
        <v>0.6</v>
      </c>
      <c r="K65" s="23"/>
      <c r="L65" s="23"/>
      <c r="M65" s="23">
        <v>0.6</v>
      </c>
      <c r="N65" s="23"/>
      <c r="O65" s="23"/>
      <c r="P65" s="24"/>
      <c r="Q65" s="24">
        <v>0.2</v>
      </c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>
        <v>0.5</v>
      </c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7"/>
      <c r="AY65" s="27"/>
      <c r="AZ65" s="27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8"/>
      <c r="BL65" s="28"/>
      <c r="BM65" s="28">
        <v>1.5</v>
      </c>
    </row>
    <row r="66" spans="1:65">
      <c r="A66" s="11" t="s">
        <v>80</v>
      </c>
      <c r="B66" s="13">
        <v>180101424</v>
      </c>
      <c r="C66" s="11" t="s">
        <v>81</v>
      </c>
      <c r="D66" s="39">
        <v>0</v>
      </c>
      <c r="E66" s="24">
        <v>0</v>
      </c>
      <c r="F66" s="11"/>
      <c r="G66" s="11"/>
      <c r="H66" s="23"/>
      <c r="I66" s="23"/>
      <c r="J66" s="23"/>
      <c r="K66" s="23"/>
      <c r="L66" s="23"/>
      <c r="M66" s="23"/>
      <c r="N66" s="23"/>
      <c r="O66" s="23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7"/>
      <c r="AY66" s="27"/>
      <c r="AZ66" s="27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8"/>
      <c r="BL66" s="28"/>
      <c r="BM66" s="28"/>
    </row>
    <row r="67" spans="1:65">
      <c r="A67" s="11" t="s">
        <v>80</v>
      </c>
      <c r="B67" s="13">
        <v>180101109</v>
      </c>
      <c r="C67" s="11" t="s">
        <v>82</v>
      </c>
      <c r="D67" s="39">
        <v>0</v>
      </c>
      <c r="E67" s="24">
        <v>0</v>
      </c>
      <c r="F67" s="11"/>
      <c r="G67" s="11"/>
      <c r="H67" s="23"/>
      <c r="I67" s="23"/>
      <c r="J67" s="23"/>
      <c r="K67" s="23"/>
      <c r="L67" s="23"/>
      <c r="M67" s="23"/>
      <c r="N67" s="23"/>
      <c r="O67" s="23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7"/>
      <c r="AY67" s="27"/>
      <c r="AZ67" s="27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8"/>
      <c r="BL67" s="28"/>
      <c r="BM67" s="28"/>
    </row>
    <row r="68" spans="1:65">
      <c r="A68" s="13" t="s">
        <v>80</v>
      </c>
      <c r="B68" s="11">
        <v>180201301</v>
      </c>
      <c r="C68" s="11" t="s">
        <v>83</v>
      </c>
      <c r="D68" s="39">
        <f t="shared" ref="D68:D79" si="7">SUM(F68:BJ68)</f>
        <v>0.8</v>
      </c>
      <c r="E68" s="24">
        <f t="shared" ref="E68:E96" si="8">SUM(BK68:BM68)</f>
        <v>0</v>
      </c>
      <c r="F68" s="11"/>
      <c r="G68" s="11"/>
      <c r="H68" s="23">
        <v>0.2</v>
      </c>
      <c r="I68" s="23"/>
      <c r="J68" s="23"/>
      <c r="K68" s="23"/>
      <c r="L68" s="23"/>
      <c r="M68" s="23"/>
      <c r="N68" s="23"/>
      <c r="O68" s="23"/>
      <c r="P68" s="24"/>
      <c r="Q68" s="24"/>
      <c r="R68" s="24"/>
      <c r="S68" s="24"/>
      <c r="T68" s="24"/>
      <c r="U68" s="24"/>
      <c r="V68" s="24"/>
      <c r="W68" s="24"/>
      <c r="X68" s="24"/>
      <c r="Y68" s="24">
        <v>0.6</v>
      </c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7"/>
      <c r="AY68" s="27"/>
      <c r="AZ68" s="27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8"/>
      <c r="BL68" s="28"/>
      <c r="BM68" s="28" t="s">
        <v>617</v>
      </c>
    </row>
    <row r="69" spans="1:65">
      <c r="A69" s="11" t="s">
        <v>80</v>
      </c>
      <c r="B69" s="11">
        <v>180201302</v>
      </c>
      <c r="C69" s="13" t="s">
        <v>84</v>
      </c>
      <c r="D69" s="39">
        <f t="shared" si="7"/>
        <v>2.6</v>
      </c>
      <c r="E69" s="24">
        <f t="shared" si="8"/>
        <v>1</v>
      </c>
      <c r="F69" s="11"/>
      <c r="G69" s="11"/>
      <c r="H69" s="23"/>
      <c r="I69" s="23"/>
      <c r="J69" s="23"/>
      <c r="K69" s="23"/>
      <c r="L69" s="23"/>
      <c r="M69" s="23">
        <v>0.8</v>
      </c>
      <c r="N69" s="23"/>
      <c r="O69" s="23"/>
      <c r="P69" s="24"/>
      <c r="Q69" s="24"/>
      <c r="R69" s="24"/>
      <c r="S69" s="24"/>
      <c r="T69" s="24"/>
      <c r="U69" s="24"/>
      <c r="V69" s="24"/>
      <c r="W69" s="24"/>
      <c r="X69" s="24"/>
      <c r="Y69" s="24">
        <v>0.6</v>
      </c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>
        <v>1</v>
      </c>
      <c r="AX69" s="27"/>
      <c r="AY69" s="27"/>
      <c r="AZ69" s="27"/>
      <c r="BA69" s="24"/>
      <c r="BB69" s="24"/>
      <c r="BC69" s="24"/>
      <c r="BD69" s="24">
        <v>0.2</v>
      </c>
      <c r="BE69" s="24"/>
      <c r="BF69" s="24"/>
      <c r="BG69" s="24"/>
      <c r="BH69" s="24"/>
      <c r="BI69" s="24"/>
      <c r="BJ69" s="24"/>
      <c r="BK69" s="28"/>
      <c r="BL69" s="28"/>
      <c r="BM69" s="28">
        <v>1</v>
      </c>
    </row>
    <row r="70" spans="1:65">
      <c r="A70" s="11" t="s">
        <v>80</v>
      </c>
      <c r="B70" s="11">
        <v>180201303</v>
      </c>
      <c r="C70" s="11" t="s">
        <v>85</v>
      </c>
      <c r="D70" s="39">
        <f t="shared" si="7"/>
        <v>3.1</v>
      </c>
      <c r="E70" s="24">
        <f t="shared" si="8"/>
        <v>3</v>
      </c>
      <c r="F70" s="11"/>
      <c r="G70" s="11"/>
      <c r="H70" s="23"/>
      <c r="I70" s="23"/>
      <c r="J70" s="23"/>
      <c r="K70" s="23"/>
      <c r="L70" s="23"/>
      <c r="M70" s="23"/>
      <c r="N70" s="23"/>
      <c r="O70" s="23"/>
      <c r="P70" s="24"/>
      <c r="Q70" s="24"/>
      <c r="R70" s="24"/>
      <c r="S70" s="24"/>
      <c r="T70" s="24"/>
      <c r="U70" s="24"/>
      <c r="V70" s="24"/>
      <c r="W70" s="24">
        <v>0.5</v>
      </c>
      <c r="X70" s="24">
        <v>2</v>
      </c>
      <c r="Y70" s="24">
        <v>0.6</v>
      </c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7"/>
      <c r="AY70" s="27"/>
      <c r="AZ70" s="27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8"/>
      <c r="BL70" s="28"/>
      <c r="BM70" s="28">
        <v>3</v>
      </c>
    </row>
    <row r="71" spans="1:65">
      <c r="A71" s="11" t="s">
        <v>80</v>
      </c>
      <c r="B71" s="11">
        <v>180201304</v>
      </c>
      <c r="C71" s="11" t="s">
        <v>86</v>
      </c>
      <c r="D71" s="39">
        <f t="shared" si="7"/>
        <v>0.4</v>
      </c>
      <c r="E71" s="24">
        <f t="shared" si="8"/>
        <v>1</v>
      </c>
      <c r="F71" s="11"/>
      <c r="G71" s="11"/>
      <c r="H71" s="23">
        <v>0.2</v>
      </c>
      <c r="I71" s="23"/>
      <c r="J71" s="23"/>
      <c r="K71" s="23"/>
      <c r="L71" s="23"/>
      <c r="M71" s="23"/>
      <c r="N71" s="23"/>
      <c r="O71" s="23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7"/>
      <c r="AY71" s="27"/>
      <c r="AZ71" s="27"/>
      <c r="BA71" s="24"/>
      <c r="BB71" s="24"/>
      <c r="BC71" s="24"/>
      <c r="BD71" s="24">
        <v>0.2</v>
      </c>
      <c r="BE71" s="24"/>
      <c r="BF71" s="24"/>
      <c r="BG71" s="24"/>
      <c r="BH71" s="24"/>
      <c r="BI71" s="24"/>
      <c r="BJ71" s="24"/>
      <c r="BK71" s="28"/>
      <c r="BL71" s="28"/>
      <c r="BM71" s="28">
        <v>1</v>
      </c>
    </row>
    <row r="72" spans="1:65">
      <c r="A72" s="11" t="s">
        <v>80</v>
      </c>
      <c r="B72" s="11">
        <v>180201305</v>
      </c>
      <c r="C72" s="11" t="s">
        <v>87</v>
      </c>
      <c r="D72" s="39">
        <f t="shared" si="7"/>
        <v>0.6</v>
      </c>
      <c r="E72" s="24">
        <f t="shared" si="8"/>
        <v>0</v>
      </c>
      <c r="F72" s="11"/>
      <c r="G72" s="11"/>
      <c r="H72" s="23"/>
      <c r="I72" s="23"/>
      <c r="J72" s="23"/>
      <c r="K72" s="23"/>
      <c r="L72" s="23"/>
      <c r="M72" s="23"/>
      <c r="N72" s="23"/>
      <c r="O72" s="23"/>
      <c r="P72" s="24"/>
      <c r="Q72" s="24"/>
      <c r="R72" s="24"/>
      <c r="S72" s="24"/>
      <c r="T72" s="24"/>
      <c r="U72" s="24"/>
      <c r="V72" s="24"/>
      <c r="W72" s="24"/>
      <c r="X72" s="24"/>
      <c r="Y72" s="24">
        <v>0.6</v>
      </c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7"/>
      <c r="AY72" s="27"/>
      <c r="AZ72" s="27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8"/>
      <c r="BL72" s="28"/>
      <c r="BM72" s="28" t="s">
        <v>617</v>
      </c>
    </row>
    <row r="73" spans="1:65">
      <c r="A73" s="13" t="s">
        <v>80</v>
      </c>
      <c r="B73" s="11">
        <v>180201306</v>
      </c>
      <c r="C73" s="13" t="s">
        <v>88</v>
      </c>
      <c r="D73" s="39">
        <f t="shared" si="7"/>
        <v>2.6</v>
      </c>
      <c r="E73" s="24">
        <f t="shared" si="8"/>
        <v>0</v>
      </c>
      <c r="F73" s="11"/>
      <c r="G73" s="11"/>
      <c r="H73" s="23"/>
      <c r="I73" s="23"/>
      <c r="J73" s="23"/>
      <c r="K73" s="23">
        <v>1</v>
      </c>
      <c r="L73" s="23"/>
      <c r="M73" s="23">
        <v>0.6</v>
      </c>
      <c r="N73" s="23"/>
      <c r="O73" s="23"/>
      <c r="P73" s="24"/>
      <c r="Q73" s="24"/>
      <c r="R73" s="24"/>
      <c r="S73" s="24"/>
      <c r="T73" s="24"/>
      <c r="U73" s="24"/>
      <c r="V73" s="24"/>
      <c r="W73" s="24"/>
      <c r="X73" s="24"/>
      <c r="Y73" s="24">
        <v>0.6</v>
      </c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7"/>
      <c r="AY73" s="27"/>
      <c r="AZ73" s="27"/>
      <c r="BA73" s="24"/>
      <c r="BB73" s="24"/>
      <c r="BC73" s="24"/>
      <c r="BD73" s="24">
        <v>0.2</v>
      </c>
      <c r="BE73" s="24">
        <v>0.2</v>
      </c>
      <c r="BF73" s="24"/>
      <c r="BG73" s="24"/>
      <c r="BH73" s="24"/>
      <c r="BI73" s="24"/>
      <c r="BJ73" s="24"/>
      <c r="BK73" s="28"/>
      <c r="BL73" s="28"/>
      <c r="BM73" s="28" t="s">
        <v>617</v>
      </c>
    </row>
    <row r="74" spans="1:65">
      <c r="A74" s="11" t="s">
        <v>80</v>
      </c>
      <c r="B74" s="11">
        <v>180201307</v>
      </c>
      <c r="C74" s="11" t="s">
        <v>90</v>
      </c>
      <c r="D74" s="39">
        <f t="shared" si="7"/>
        <v>1</v>
      </c>
      <c r="E74" s="24">
        <f t="shared" si="8"/>
        <v>0</v>
      </c>
      <c r="F74" s="11"/>
      <c r="G74" s="11"/>
      <c r="H74" s="23"/>
      <c r="I74" s="23"/>
      <c r="J74" s="23"/>
      <c r="K74" s="23"/>
      <c r="L74" s="23"/>
      <c r="M74" s="23">
        <v>0.6</v>
      </c>
      <c r="N74" s="23"/>
      <c r="O74" s="23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7"/>
      <c r="AY74" s="27"/>
      <c r="AZ74" s="27"/>
      <c r="BA74" s="24"/>
      <c r="BB74" s="24"/>
      <c r="BC74" s="24"/>
      <c r="BD74" s="24">
        <v>0.2</v>
      </c>
      <c r="BE74" s="24">
        <v>0.2</v>
      </c>
      <c r="BF74" s="24"/>
      <c r="BG74" s="24"/>
      <c r="BH74" s="24"/>
      <c r="BI74" s="24"/>
      <c r="BJ74" s="24"/>
      <c r="BK74" s="28"/>
      <c r="BL74" s="28"/>
      <c r="BM74" s="28" t="s">
        <v>617</v>
      </c>
    </row>
    <row r="75" spans="1:65">
      <c r="A75" s="11" t="s">
        <v>80</v>
      </c>
      <c r="B75" s="11">
        <v>180201308</v>
      </c>
      <c r="C75" s="11" t="s">
        <v>91</v>
      </c>
      <c r="D75" s="39">
        <f t="shared" si="7"/>
        <v>0.6</v>
      </c>
      <c r="E75" s="24">
        <f t="shared" si="8"/>
        <v>3</v>
      </c>
      <c r="F75" s="11"/>
      <c r="G75" s="11"/>
      <c r="H75" s="23"/>
      <c r="I75" s="23"/>
      <c r="J75" s="23"/>
      <c r="K75" s="23"/>
      <c r="L75" s="23"/>
      <c r="M75" s="23">
        <v>0.6</v>
      </c>
      <c r="N75" s="23"/>
      <c r="O75" s="23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7"/>
      <c r="AY75" s="27"/>
      <c r="AZ75" s="27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8">
        <v>3</v>
      </c>
      <c r="BL75" s="28"/>
      <c r="BM75" s="28" t="s">
        <v>617</v>
      </c>
    </row>
    <row r="76" spans="1:65">
      <c r="A76" s="11" t="s">
        <v>80</v>
      </c>
      <c r="B76" s="11">
        <v>180201309</v>
      </c>
      <c r="C76" s="11" t="s">
        <v>92</v>
      </c>
      <c r="D76" s="39">
        <f t="shared" si="7"/>
        <v>1</v>
      </c>
      <c r="E76" s="24">
        <f t="shared" si="8"/>
        <v>0</v>
      </c>
      <c r="F76" s="11"/>
      <c r="G76" s="11"/>
      <c r="H76" s="23"/>
      <c r="I76" s="23"/>
      <c r="J76" s="23"/>
      <c r="K76" s="23"/>
      <c r="L76" s="23">
        <v>0.2</v>
      </c>
      <c r="M76" s="23">
        <v>0.6</v>
      </c>
      <c r="N76" s="23"/>
      <c r="O76" s="23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7"/>
      <c r="AY76" s="27"/>
      <c r="AZ76" s="27"/>
      <c r="BA76" s="24"/>
      <c r="BB76" s="24"/>
      <c r="BC76" s="24"/>
      <c r="BD76" s="24">
        <v>0.2</v>
      </c>
      <c r="BE76" s="24"/>
      <c r="BF76" s="24"/>
      <c r="BG76" s="24"/>
      <c r="BH76" s="24"/>
      <c r="BI76" s="24"/>
      <c r="BJ76" s="24"/>
      <c r="BK76" s="28"/>
      <c r="BL76" s="28"/>
      <c r="BM76" s="28" t="s">
        <v>617</v>
      </c>
    </row>
    <row r="77" spans="1:65">
      <c r="A77" s="11" t="s">
        <v>80</v>
      </c>
      <c r="B77" s="11">
        <v>180201310</v>
      </c>
      <c r="C77" s="13" t="s">
        <v>93</v>
      </c>
      <c r="D77" s="39">
        <f t="shared" si="7"/>
        <v>1</v>
      </c>
      <c r="E77" s="24">
        <f t="shared" si="8"/>
        <v>0</v>
      </c>
      <c r="F77" s="11"/>
      <c r="G77" s="11"/>
      <c r="H77" s="23"/>
      <c r="I77" s="23"/>
      <c r="J77" s="23"/>
      <c r="K77" s="23"/>
      <c r="L77" s="23"/>
      <c r="M77" s="23">
        <v>0.6</v>
      </c>
      <c r="N77" s="23"/>
      <c r="O77" s="23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>
        <v>0.2</v>
      </c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7"/>
      <c r="AY77" s="27"/>
      <c r="AZ77" s="27"/>
      <c r="BA77" s="24"/>
      <c r="BB77" s="24"/>
      <c r="BC77" s="24"/>
      <c r="BD77" s="24">
        <v>0.2</v>
      </c>
      <c r="BE77" s="24"/>
      <c r="BF77" s="24"/>
      <c r="BG77" s="24"/>
      <c r="BH77" s="24"/>
      <c r="BI77" s="24"/>
      <c r="BJ77" s="24"/>
      <c r="BK77" s="28"/>
      <c r="BL77" s="28"/>
      <c r="BM77" s="28" t="s">
        <v>617</v>
      </c>
    </row>
    <row r="78" spans="1:65">
      <c r="A78" s="13" t="s">
        <v>80</v>
      </c>
      <c r="B78" s="11">
        <v>180201311</v>
      </c>
      <c r="C78" s="11" t="s">
        <v>94</v>
      </c>
      <c r="D78" s="39">
        <f t="shared" si="7"/>
        <v>0.6</v>
      </c>
      <c r="E78" s="24">
        <f t="shared" si="8"/>
        <v>0</v>
      </c>
      <c r="F78" s="11"/>
      <c r="G78" s="11"/>
      <c r="H78" s="23"/>
      <c r="I78" s="23"/>
      <c r="J78" s="23"/>
      <c r="K78" s="23"/>
      <c r="L78" s="23"/>
      <c r="M78" s="23">
        <v>0.6</v>
      </c>
      <c r="N78" s="23"/>
      <c r="O78" s="23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7"/>
      <c r="AY78" s="27"/>
      <c r="AZ78" s="27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8"/>
      <c r="BL78" s="28"/>
      <c r="BM78" s="28" t="s">
        <v>617</v>
      </c>
    </row>
    <row r="79" spans="1:65">
      <c r="A79" s="11" t="s">
        <v>80</v>
      </c>
      <c r="B79" s="11">
        <v>180201312</v>
      </c>
      <c r="C79" s="11" t="s">
        <v>95</v>
      </c>
      <c r="D79" s="39">
        <f t="shared" si="7"/>
        <v>1.9</v>
      </c>
      <c r="E79" s="24">
        <f t="shared" si="8"/>
        <v>0</v>
      </c>
      <c r="F79" s="11"/>
      <c r="G79" s="11"/>
      <c r="H79" s="23"/>
      <c r="I79" s="23"/>
      <c r="J79" s="23"/>
      <c r="K79" s="23"/>
      <c r="L79" s="23"/>
      <c r="M79" s="23">
        <v>0.6</v>
      </c>
      <c r="N79" s="23"/>
      <c r="O79" s="23"/>
      <c r="P79" s="24"/>
      <c r="Q79" s="24"/>
      <c r="R79" s="24"/>
      <c r="S79" s="24"/>
      <c r="T79" s="24"/>
      <c r="U79" s="24"/>
      <c r="V79" s="24"/>
      <c r="W79" s="24"/>
      <c r="X79" s="24"/>
      <c r="Y79" s="24">
        <v>0.6</v>
      </c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>
        <v>0.3</v>
      </c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7"/>
      <c r="AY79" s="27"/>
      <c r="AZ79" s="27"/>
      <c r="BA79" s="24"/>
      <c r="BB79" s="24"/>
      <c r="BC79" s="24"/>
      <c r="BD79" s="24">
        <v>0.2</v>
      </c>
      <c r="BE79" s="24">
        <v>0.2</v>
      </c>
      <c r="BF79" s="24"/>
      <c r="BG79" s="24"/>
      <c r="BH79" s="24"/>
      <c r="BI79" s="24"/>
      <c r="BJ79" s="24"/>
      <c r="BK79" s="28"/>
      <c r="BL79" s="28"/>
      <c r="BM79" s="28" t="s">
        <v>617</v>
      </c>
    </row>
    <row r="80" spans="1:65">
      <c r="A80" s="11" t="s">
        <v>80</v>
      </c>
      <c r="B80" s="11">
        <v>180201313</v>
      </c>
      <c r="C80" s="11" t="s">
        <v>97</v>
      </c>
      <c r="D80" s="39">
        <f t="shared" ref="D80:D96" si="9">SUM(F80:BJ80)</f>
        <v>0.7</v>
      </c>
      <c r="E80" s="24">
        <f t="shared" si="8"/>
        <v>0</v>
      </c>
      <c r="F80" s="11"/>
      <c r="G80" s="11"/>
      <c r="H80" s="23">
        <v>0.2</v>
      </c>
      <c r="I80" s="23"/>
      <c r="J80" s="23"/>
      <c r="K80" s="23"/>
      <c r="L80" s="23"/>
      <c r="M80" s="23"/>
      <c r="N80" s="23"/>
      <c r="O80" s="23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>
        <v>0.5</v>
      </c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7"/>
      <c r="AY80" s="27"/>
      <c r="AZ80" s="27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8"/>
      <c r="BL80" s="28"/>
      <c r="BM80" s="28" t="s">
        <v>617</v>
      </c>
    </row>
    <row r="81" spans="1:65">
      <c r="A81" s="11" t="s">
        <v>80</v>
      </c>
      <c r="B81" s="11">
        <v>180201314</v>
      </c>
      <c r="C81" s="13" t="s">
        <v>98</v>
      </c>
      <c r="D81" s="39">
        <f t="shared" si="9"/>
        <v>5.55</v>
      </c>
      <c r="E81" s="24">
        <f t="shared" si="8"/>
        <v>0</v>
      </c>
      <c r="F81" s="11"/>
      <c r="G81" s="11"/>
      <c r="H81" s="23">
        <v>0.3</v>
      </c>
      <c r="I81" s="23">
        <v>0.6</v>
      </c>
      <c r="J81" s="23">
        <v>0.8</v>
      </c>
      <c r="K81" s="23"/>
      <c r="L81" s="23">
        <v>0.7</v>
      </c>
      <c r="M81" s="23">
        <v>0.6</v>
      </c>
      <c r="N81" s="23"/>
      <c r="O81" s="23"/>
      <c r="P81" s="24"/>
      <c r="Q81" s="24"/>
      <c r="R81" s="24"/>
      <c r="S81" s="24"/>
      <c r="T81" s="24">
        <v>0.25</v>
      </c>
      <c r="U81" s="24"/>
      <c r="V81" s="24"/>
      <c r="W81" s="24"/>
      <c r="X81" s="24"/>
      <c r="Y81" s="24">
        <v>0.6</v>
      </c>
      <c r="Z81" s="24">
        <v>0.7</v>
      </c>
      <c r="AA81" s="24"/>
      <c r="AB81" s="24"/>
      <c r="AC81" s="24"/>
      <c r="AD81" s="24"/>
      <c r="AE81" s="24"/>
      <c r="AF81" s="24"/>
      <c r="AG81" s="24"/>
      <c r="AH81" s="24"/>
      <c r="AI81" s="24">
        <v>0.5</v>
      </c>
      <c r="AJ81" s="24">
        <v>0.3</v>
      </c>
      <c r="AK81" s="24"/>
      <c r="AL81" s="24"/>
      <c r="AM81" s="24">
        <v>0.2</v>
      </c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7"/>
      <c r="AY81" s="27"/>
      <c r="AZ81" s="27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8"/>
      <c r="BL81" s="28"/>
      <c r="BM81" s="28" t="s">
        <v>617</v>
      </c>
    </row>
    <row r="82" spans="1:65">
      <c r="A82" s="11" t="s">
        <v>80</v>
      </c>
      <c r="B82" s="11">
        <v>180201315</v>
      </c>
      <c r="C82" s="11" t="s">
        <v>99</v>
      </c>
      <c r="D82" s="39">
        <f t="shared" si="9"/>
        <v>1.9</v>
      </c>
      <c r="E82" s="24">
        <f t="shared" si="8"/>
        <v>0</v>
      </c>
      <c r="F82" s="11"/>
      <c r="G82" s="11"/>
      <c r="H82" s="23"/>
      <c r="I82" s="23"/>
      <c r="J82" s="23"/>
      <c r="K82" s="23">
        <v>1</v>
      </c>
      <c r="L82" s="23"/>
      <c r="M82" s="23"/>
      <c r="N82" s="23"/>
      <c r="O82" s="23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>
        <v>0.1</v>
      </c>
      <c r="AB82" s="24"/>
      <c r="AC82" s="24"/>
      <c r="AD82" s="24"/>
      <c r="AE82" s="24"/>
      <c r="AF82" s="24"/>
      <c r="AG82" s="24"/>
      <c r="AH82" s="24"/>
      <c r="AI82" s="24">
        <v>0.5</v>
      </c>
      <c r="AJ82" s="24">
        <v>0.3</v>
      </c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7"/>
      <c r="AY82" s="27"/>
      <c r="AZ82" s="27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8"/>
      <c r="BL82" s="28"/>
      <c r="BM82" s="28" t="s">
        <v>617</v>
      </c>
    </row>
    <row r="83" spans="1:65">
      <c r="A83" s="13" t="s">
        <v>80</v>
      </c>
      <c r="B83" s="11">
        <v>180201316</v>
      </c>
      <c r="C83" s="11" t="s">
        <v>100</v>
      </c>
      <c r="D83" s="39">
        <f t="shared" si="9"/>
        <v>4.6</v>
      </c>
      <c r="E83" s="24">
        <f t="shared" si="8"/>
        <v>0</v>
      </c>
      <c r="F83" s="11"/>
      <c r="G83" s="11">
        <v>1</v>
      </c>
      <c r="H83" s="23"/>
      <c r="I83" s="23"/>
      <c r="J83" s="23">
        <v>0.2</v>
      </c>
      <c r="K83" s="23"/>
      <c r="L83" s="23">
        <v>0.7</v>
      </c>
      <c r="M83" s="23">
        <v>0.6</v>
      </c>
      <c r="N83" s="23"/>
      <c r="O83" s="23"/>
      <c r="P83" s="24"/>
      <c r="Q83" s="24"/>
      <c r="R83" s="24"/>
      <c r="S83" s="24"/>
      <c r="T83" s="24"/>
      <c r="U83" s="24"/>
      <c r="V83" s="24"/>
      <c r="W83" s="24"/>
      <c r="X83" s="24"/>
      <c r="Y83" s="24">
        <v>0.6</v>
      </c>
      <c r="Z83" s="24"/>
      <c r="AA83" s="24"/>
      <c r="AB83" s="24"/>
      <c r="AC83" s="24"/>
      <c r="AD83" s="24"/>
      <c r="AE83" s="24"/>
      <c r="AF83" s="24"/>
      <c r="AG83" s="24"/>
      <c r="AH83" s="24"/>
      <c r="AI83" s="24">
        <v>0.5</v>
      </c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7"/>
      <c r="AY83" s="27"/>
      <c r="AZ83" s="27"/>
      <c r="BA83" s="24"/>
      <c r="BB83" s="24"/>
      <c r="BC83" s="24"/>
      <c r="BD83" s="24"/>
      <c r="BE83" s="24"/>
      <c r="BF83" s="24"/>
      <c r="BG83" s="24"/>
      <c r="BH83" s="24"/>
      <c r="BI83" s="24"/>
      <c r="BJ83" s="24">
        <v>1</v>
      </c>
      <c r="BK83" s="28"/>
      <c r="BL83" s="28"/>
      <c r="BM83" s="28" t="s">
        <v>617</v>
      </c>
    </row>
    <row r="84" spans="1:65">
      <c r="A84" s="11" t="s">
        <v>80</v>
      </c>
      <c r="B84" s="11">
        <v>180201317</v>
      </c>
      <c r="C84" s="11" t="s">
        <v>101</v>
      </c>
      <c r="D84" s="39">
        <f t="shared" si="9"/>
        <v>2</v>
      </c>
      <c r="E84" s="24">
        <f t="shared" si="8"/>
        <v>0</v>
      </c>
      <c r="F84" s="11"/>
      <c r="G84" s="11"/>
      <c r="H84" s="23"/>
      <c r="I84" s="23"/>
      <c r="J84" s="23">
        <v>0.6</v>
      </c>
      <c r="K84" s="23"/>
      <c r="L84" s="23"/>
      <c r="M84" s="23"/>
      <c r="N84" s="23"/>
      <c r="O84" s="23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>
        <v>0.1</v>
      </c>
      <c r="AB84" s="24"/>
      <c r="AC84" s="24"/>
      <c r="AD84" s="24"/>
      <c r="AE84" s="24"/>
      <c r="AF84" s="24"/>
      <c r="AG84" s="24"/>
      <c r="AH84" s="24"/>
      <c r="AI84" s="24">
        <v>0.5</v>
      </c>
      <c r="AJ84" s="24">
        <v>0.3</v>
      </c>
      <c r="AK84" s="24"/>
      <c r="AL84" s="24"/>
      <c r="AM84" s="24"/>
      <c r="AN84" s="24"/>
      <c r="AO84" s="24"/>
      <c r="AP84" s="24"/>
      <c r="AQ84" s="24">
        <v>0.5</v>
      </c>
      <c r="AR84" s="24"/>
      <c r="AS84" s="24"/>
      <c r="AT84" s="24"/>
      <c r="AU84" s="24"/>
      <c r="AV84" s="24"/>
      <c r="AW84" s="24"/>
      <c r="AX84" s="27"/>
      <c r="AY84" s="27"/>
      <c r="AZ84" s="27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8"/>
      <c r="BL84" s="28"/>
      <c r="BM84" s="28" t="s">
        <v>617</v>
      </c>
    </row>
    <row r="85" spans="1:65">
      <c r="A85" s="11" t="s">
        <v>80</v>
      </c>
      <c r="B85" s="11">
        <v>180201218</v>
      </c>
      <c r="C85" s="13" t="s">
        <v>102</v>
      </c>
      <c r="D85" s="39">
        <f t="shared" si="9"/>
        <v>2.85</v>
      </c>
      <c r="E85" s="24">
        <f t="shared" si="8"/>
        <v>1.5</v>
      </c>
      <c r="F85" s="11"/>
      <c r="G85" s="11"/>
      <c r="H85" s="23"/>
      <c r="I85" s="23"/>
      <c r="J85" s="23"/>
      <c r="K85" s="23"/>
      <c r="L85" s="23">
        <v>0.7</v>
      </c>
      <c r="M85" s="23"/>
      <c r="N85" s="23"/>
      <c r="O85" s="23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>
        <v>0.1</v>
      </c>
      <c r="AB85" s="24"/>
      <c r="AC85" s="24"/>
      <c r="AD85" s="24"/>
      <c r="AE85" s="24"/>
      <c r="AF85" s="24"/>
      <c r="AG85" s="24"/>
      <c r="AH85" s="24"/>
      <c r="AI85" s="24">
        <v>0.5</v>
      </c>
      <c r="AJ85" s="24">
        <v>0.3</v>
      </c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>
        <v>1.25</v>
      </c>
      <c r="AX85" s="27"/>
      <c r="AY85" s="27"/>
      <c r="AZ85" s="27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8"/>
      <c r="BL85" s="28"/>
      <c r="BM85" s="28">
        <v>1.5</v>
      </c>
    </row>
    <row r="86" spans="1:65">
      <c r="A86" s="11" t="s">
        <v>80</v>
      </c>
      <c r="B86" s="11">
        <v>180201319</v>
      </c>
      <c r="C86" s="11" t="s">
        <v>103</v>
      </c>
      <c r="D86" s="39">
        <f t="shared" si="9"/>
        <v>3.2</v>
      </c>
      <c r="E86" s="24">
        <f t="shared" si="8"/>
        <v>0</v>
      </c>
      <c r="F86" s="11"/>
      <c r="G86" s="11"/>
      <c r="H86" s="23"/>
      <c r="I86" s="23"/>
      <c r="J86" s="23">
        <v>0.8</v>
      </c>
      <c r="K86" s="23">
        <v>1</v>
      </c>
      <c r="L86" s="23"/>
      <c r="M86" s="23"/>
      <c r="N86" s="23"/>
      <c r="O86" s="23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>
        <v>0.1</v>
      </c>
      <c r="AB86" s="24"/>
      <c r="AC86" s="24"/>
      <c r="AD86" s="24"/>
      <c r="AE86" s="24"/>
      <c r="AF86" s="24"/>
      <c r="AG86" s="24"/>
      <c r="AH86" s="24"/>
      <c r="AI86" s="24">
        <v>0.5</v>
      </c>
      <c r="AJ86" s="24">
        <v>0.3</v>
      </c>
      <c r="AK86" s="24"/>
      <c r="AL86" s="24"/>
      <c r="AM86" s="24"/>
      <c r="AN86" s="24"/>
      <c r="AO86" s="24"/>
      <c r="AP86" s="24"/>
      <c r="AQ86" s="24">
        <v>0.5</v>
      </c>
      <c r="AR86" s="24"/>
      <c r="AS86" s="24"/>
      <c r="AT86" s="24"/>
      <c r="AU86" s="24"/>
      <c r="AV86" s="24"/>
      <c r="AW86" s="24"/>
      <c r="AX86" s="27"/>
      <c r="AY86" s="27"/>
      <c r="AZ86" s="27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8"/>
      <c r="BL86" s="28"/>
      <c r="BM86" s="28" t="s">
        <v>617</v>
      </c>
    </row>
    <row r="87" spans="1:65">
      <c r="A87" s="11" t="s">
        <v>80</v>
      </c>
      <c r="B87" s="11">
        <v>180201320</v>
      </c>
      <c r="C87" s="11" t="s">
        <v>104</v>
      </c>
      <c r="D87" s="39">
        <f t="shared" si="9"/>
        <v>1.3</v>
      </c>
      <c r="E87" s="24">
        <f t="shared" si="8"/>
        <v>0</v>
      </c>
      <c r="F87" s="11"/>
      <c r="G87" s="11"/>
      <c r="H87" s="23"/>
      <c r="I87" s="23"/>
      <c r="J87" s="23"/>
      <c r="K87" s="23"/>
      <c r="L87" s="23"/>
      <c r="M87" s="23">
        <v>0.6</v>
      </c>
      <c r="N87" s="23"/>
      <c r="O87" s="23"/>
      <c r="P87" s="24"/>
      <c r="Q87" s="24"/>
      <c r="R87" s="24"/>
      <c r="S87" s="24"/>
      <c r="T87" s="24"/>
      <c r="U87" s="24"/>
      <c r="V87" s="24"/>
      <c r="W87" s="24"/>
      <c r="X87" s="24"/>
      <c r="Y87" s="24">
        <v>0.6</v>
      </c>
      <c r="Z87" s="24"/>
      <c r="AA87" s="24">
        <v>0.1</v>
      </c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7"/>
      <c r="AY87" s="27"/>
      <c r="AZ87" s="27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8"/>
      <c r="BL87" s="28"/>
      <c r="BM87" s="28" t="s">
        <v>617</v>
      </c>
    </row>
    <row r="88" spans="1:65">
      <c r="A88" s="13" t="s">
        <v>80</v>
      </c>
      <c r="B88" s="11">
        <v>180201321</v>
      </c>
      <c r="C88" s="11" t="s">
        <v>105</v>
      </c>
      <c r="D88" s="39">
        <f t="shared" si="9"/>
        <v>2.2</v>
      </c>
      <c r="E88" s="24">
        <f t="shared" si="8"/>
        <v>0</v>
      </c>
      <c r="F88" s="11"/>
      <c r="G88" s="11"/>
      <c r="H88" s="23"/>
      <c r="I88" s="23"/>
      <c r="J88" s="23"/>
      <c r="K88" s="23"/>
      <c r="L88" s="23"/>
      <c r="M88" s="23">
        <v>0.6</v>
      </c>
      <c r="N88" s="23"/>
      <c r="O88" s="23"/>
      <c r="P88" s="24"/>
      <c r="Q88" s="24"/>
      <c r="R88" s="24"/>
      <c r="S88" s="24"/>
      <c r="T88" s="24"/>
      <c r="U88" s="24">
        <v>0.2</v>
      </c>
      <c r="V88" s="24"/>
      <c r="W88" s="24"/>
      <c r="X88" s="24"/>
      <c r="Y88" s="24">
        <v>0.6</v>
      </c>
      <c r="Z88" s="24"/>
      <c r="AA88" s="24">
        <v>0.1</v>
      </c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>
        <v>0.5</v>
      </c>
      <c r="AX88" s="27"/>
      <c r="AY88" s="27"/>
      <c r="AZ88" s="27"/>
      <c r="BA88" s="24"/>
      <c r="BB88" s="24"/>
      <c r="BC88" s="24"/>
      <c r="BD88" s="24">
        <v>0.2</v>
      </c>
      <c r="BE88" s="24"/>
      <c r="BF88" s="24"/>
      <c r="BG88" s="24"/>
      <c r="BH88" s="24"/>
      <c r="BI88" s="24"/>
      <c r="BJ88" s="24"/>
      <c r="BK88" s="28"/>
      <c r="BL88" s="28"/>
      <c r="BM88" s="28" t="s">
        <v>617</v>
      </c>
    </row>
    <row r="89" spans="1:65">
      <c r="A89" s="11" t="s">
        <v>80</v>
      </c>
      <c r="B89" s="11">
        <v>180201322</v>
      </c>
      <c r="C89" s="13" t="s">
        <v>106</v>
      </c>
      <c r="D89" s="39">
        <f t="shared" si="9"/>
        <v>2.85</v>
      </c>
      <c r="E89" s="24">
        <f t="shared" si="8"/>
        <v>3</v>
      </c>
      <c r="F89" s="11"/>
      <c r="G89" s="11"/>
      <c r="H89" s="23"/>
      <c r="I89" s="23"/>
      <c r="J89" s="23"/>
      <c r="K89" s="23"/>
      <c r="L89" s="23"/>
      <c r="M89" s="23">
        <v>0.6</v>
      </c>
      <c r="N89" s="23"/>
      <c r="O89" s="23"/>
      <c r="P89" s="24"/>
      <c r="Q89" s="24"/>
      <c r="R89" s="24">
        <v>0.5</v>
      </c>
      <c r="S89" s="24"/>
      <c r="T89" s="24"/>
      <c r="U89" s="24">
        <v>0.2</v>
      </c>
      <c r="V89" s="24"/>
      <c r="W89" s="24"/>
      <c r="X89" s="24"/>
      <c r="Y89" s="24"/>
      <c r="Z89" s="24"/>
      <c r="AA89" s="24">
        <v>0.1</v>
      </c>
      <c r="AB89" s="24"/>
      <c r="AC89" s="24"/>
      <c r="AD89" s="24"/>
      <c r="AE89" s="24">
        <v>0.2</v>
      </c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>
        <v>1.25</v>
      </c>
      <c r="AX89" s="27"/>
      <c r="AY89" s="27"/>
      <c r="AZ89" s="27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8">
        <v>3</v>
      </c>
      <c r="BL89" s="28"/>
      <c r="BM89" s="28" t="s">
        <v>617</v>
      </c>
    </row>
    <row r="90" spans="1:65">
      <c r="A90" s="11" t="s">
        <v>80</v>
      </c>
      <c r="B90" s="11">
        <v>180201323</v>
      </c>
      <c r="C90" s="11" t="s">
        <v>107</v>
      </c>
      <c r="D90" s="39">
        <f t="shared" si="9"/>
        <v>1.3</v>
      </c>
      <c r="E90" s="24">
        <f t="shared" si="8"/>
        <v>0</v>
      </c>
      <c r="F90" s="11"/>
      <c r="G90" s="11"/>
      <c r="H90" s="23">
        <v>0.3</v>
      </c>
      <c r="I90" s="23">
        <v>0.3</v>
      </c>
      <c r="J90" s="23"/>
      <c r="K90" s="23"/>
      <c r="L90" s="23"/>
      <c r="M90" s="23">
        <v>0.6</v>
      </c>
      <c r="N90" s="23"/>
      <c r="O90" s="23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>
        <v>0.1</v>
      </c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7"/>
      <c r="AY90" s="27"/>
      <c r="AZ90" s="27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8"/>
      <c r="BL90" s="28"/>
      <c r="BM90" s="28" t="s">
        <v>617</v>
      </c>
    </row>
    <row r="91" spans="1:65">
      <c r="A91" s="11" t="s">
        <v>80</v>
      </c>
      <c r="B91" s="11">
        <v>180201324</v>
      </c>
      <c r="C91" s="11" t="s">
        <v>108</v>
      </c>
      <c r="D91" s="39">
        <f t="shared" si="9"/>
        <v>3.25</v>
      </c>
      <c r="E91" s="24">
        <f t="shared" si="8"/>
        <v>1</v>
      </c>
      <c r="F91" s="11"/>
      <c r="G91" s="11"/>
      <c r="H91" s="23"/>
      <c r="I91" s="23"/>
      <c r="J91" s="23"/>
      <c r="K91" s="23"/>
      <c r="L91" s="23"/>
      <c r="M91" s="23">
        <v>0.6</v>
      </c>
      <c r="N91" s="23"/>
      <c r="O91" s="23"/>
      <c r="P91" s="24"/>
      <c r="Q91" s="24"/>
      <c r="R91" s="24">
        <v>0.5</v>
      </c>
      <c r="S91" s="24"/>
      <c r="T91" s="24"/>
      <c r="U91" s="24"/>
      <c r="V91" s="24"/>
      <c r="W91" s="24"/>
      <c r="X91" s="24"/>
      <c r="Y91" s="24">
        <v>0.6</v>
      </c>
      <c r="Z91" s="24"/>
      <c r="AA91" s="24">
        <v>0.1</v>
      </c>
      <c r="AB91" s="24"/>
      <c r="AC91" s="24"/>
      <c r="AD91" s="24"/>
      <c r="AE91" s="24">
        <v>0.2</v>
      </c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>
        <v>1.25</v>
      </c>
      <c r="AX91" s="27"/>
      <c r="AY91" s="27"/>
      <c r="AZ91" s="27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8"/>
      <c r="BL91" s="28"/>
      <c r="BM91" s="28">
        <v>1</v>
      </c>
    </row>
    <row r="92" spans="1:65">
      <c r="A92" s="11" t="s">
        <v>80</v>
      </c>
      <c r="B92" s="11">
        <v>180201325</v>
      </c>
      <c r="C92" s="11" t="s">
        <v>109</v>
      </c>
      <c r="D92" s="39">
        <f t="shared" si="9"/>
        <v>1</v>
      </c>
      <c r="E92" s="24">
        <f t="shared" si="8"/>
        <v>0</v>
      </c>
      <c r="F92" s="11"/>
      <c r="G92" s="11"/>
      <c r="H92" s="23"/>
      <c r="I92" s="23">
        <v>0.3</v>
      </c>
      <c r="J92" s="23"/>
      <c r="K92" s="23"/>
      <c r="L92" s="23"/>
      <c r="M92" s="23">
        <v>0.6</v>
      </c>
      <c r="N92" s="23"/>
      <c r="O92" s="23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>
        <v>0.1</v>
      </c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7"/>
      <c r="AY92" s="27"/>
      <c r="AZ92" s="27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8"/>
      <c r="BL92" s="28"/>
      <c r="BM92" s="28" t="s">
        <v>617</v>
      </c>
    </row>
    <row r="93" spans="1:65">
      <c r="A93" s="13" t="s">
        <v>80</v>
      </c>
      <c r="B93" s="11">
        <v>180201326</v>
      </c>
      <c r="C93" s="13" t="s">
        <v>110</v>
      </c>
      <c r="D93" s="39">
        <f t="shared" si="9"/>
        <v>1.5</v>
      </c>
      <c r="E93" s="24">
        <f t="shared" si="8"/>
        <v>0</v>
      </c>
      <c r="F93" s="11"/>
      <c r="G93" s="11"/>
      <c r="H93" s="23">
        <v>0.2</v>
      </c>
      <c r="I93" s="23"/>
      <c r="J93" s="23"/>
      <c r="K93" s="23"/>
      <c r="L93" s="23"/>
      <c r="M93" s="23">
        <v>0.6</v>
      </c>
      <c r="N93" s="23"/>
      <c r="O93" s="23"/>
      <c r="P93" s="24"/>
      <c r="Q93" s="24"/>
      <c r="R93" s="24"/>
      <c r="S93" s="24"/>
      <c r="T93" s="24"/>
      <c r="U93" s="24"/>
      <c r="V93" s="24"/>
      <c r="W93" s="24"/>
      <c r="X93" s="24"/>
      <c r="Y93" s="24">
        <v>0.6</v>
      </c>
      <c r="Z93" s="24"/>
      <c r="AA93" s="24">
        <v>0.1</v>
      </c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7"/>
      <c r="AY93" s="27"/>
      <c r="AZ93" s="27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8"/>
      <c r="BL93" s="28"/>
      <c r="BM93" s="28" t="s">
        <v>617</v>
      </c>
    </row>
    <row r="94" spans="1:65">
      <c r="A94" s="11" t="s">
        <v>80</v>
      </c>
      <c r="B94" s="11">
        <v>180201327</v>
      </c>
      <c r="C94" s="11" t="s">
        <v>111</v>
      </c>
      <c r="D94" s="39">
        <f t="shared" si="9"/>
        <v>2.25</v>
      </c>
      <c r="E94" s="24">
        <f t="shared" si="8"/>
        <v>1</v>
      </c>
      <c r="F94" s="11"/>
      <c r="G94" s="11"/>
      <c r="H94" s="23">
        <v>0.2</v>
      </c>
      <c r="I94" s="23">
        <v>0.1</v>
      </c>
      <c r="J94" s="23"/>
      <c r="K94" s="23"/>
      <c r="L94" s="23"/>
      <c r="M94" s="23">
        <v>0.6</v>
      </c>
      <c r="N94" s="23"/>
      <c r="O94" s="23"/>
      <c r="P94" s="24"/>
      <c r="Q94" s="24"/>
      <c r="R94" s="24"/>
      <c r="S94" s="24"/>
      <c r="T94" s="24"/>
      <c r="U94" s="24"/>
      <c r="V94" s="24"/>
      <c r="W94" s="24"/>
      <c r="X94" s="24"/>
      <c r="Y94" s="24">
        <v>0.6</v>
      </c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>
        <v>0.5</v>
      </c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7"/>
      <c r="AY94" s="27"/>
      <c r="AZ94" s="27"/>
      <c r="BA94" s="24"/>
      <c r="BB94" s="24"/>
      <c r="BC94" s="24"/>
      <c r="BD94" s="24"/>
      <c r="BE94" s="24"/>
      <c r="BF94" s="24"/>
      <c r="BG94" s="24">
        <v>0.25</v>
      </c>
      <c r="BH94" s="24"/>
      <c r="BI94" s="24"/>
      <c r="BJ94" s="24"/>
      <c r="BK94" s="28"/>
      <c r="BL94" s="28"/>
      <c r="BM94" s="28">
        <v>1</v>
      </c>
    </row>
    <row r="95" spans="1:65">
      <c r="A95" s="11" t="s">
        <v>80</v>
      </c>
      <c r="B95" s="11">
        <v>180201328</v>
      </c>
      <c r="C95" s="11" t="s">
        <v>113</v>
      </c>
      <c r="D95" s="39">
        <f t="shared" si="9"/>
        <v>2.9</v>
      </c>
      <c r="E95" s="24">
        <f t="shared" si="8"/>
        <v>1</v>
      </c>
      <c r="F95" s="11"/>
      <c r="G95" s="11"/>
      <c r="H95" s="23"/>
      <c r="I95" s="23">
        <v>0.6</v>
      </c>
      <c r="J95" s="23">
        <v>0.7</v>
      </c>
      <c r="K95" s="23"/>
      <c r="L95" s="23"/>
      <c r="M95" s="23"/>
      <c r="N95" s="23"/>
      <c r="O95" s="23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>
        <v>0.2</v>
      </c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>
        <v>0.5</v>
      </c>
      <c r="AL95" s="24"/>
      <c r="AM95" s="24"/>
      <c r="AN95" s="24"/>
      <c r="AO95" s="24"/>
      <c r="AP95" s="24"/>
      <c r="AQ95" s="24">
        <v>0.5</v>
      </c>
      <c r="AR95" s="24"/>
      <c r="AS95" s="24"/>
      <c r="AT95" s="24"/>
      <c r="AU95" s="24"/>
      <c r="AV95" s="24"/>
      <c r="AW95" s="24"/>
      <c r="AX95" s="27"/>
      <c r="AY95" s="27"/>
      <c r="AZ95" s="27"/>
      <c r="BA95" s="24"/>
      <c r="BB95" s="24"/>
      <c r="BC95" s="24"/>
      <c r="BD95" s="24">
        <v>0.2</v>
      </c>
      <c r="BE95" s="24">
        <v>0.2</v>
      </c>
      <c r="BF95" s="24"/>
      <c r="BG95" s="24"/>
      <c r="BH95" s="24"/>
      <c r="BI95" s="24"/>
      <c r="BJ95" s="24"/>
      <c r="BK95" s="28"/>
      <c r="BL95" s="28"/>
      <c r="BM95" s="28">
        <v>1</v>
      </c>
    </row>
    <row r="96" spans="1:65">
      <c r="A96" s="11" t="s">
        <v>80</v>
      </c>
      <c r="B96" s="11">
        <v>180201329</v>
      </c>
      <c r="C96" s="11" t="s">
        <v>114</v>
      </c>
      <c r="D96" s="39">
        <f t="shared" si="9"/>
        <v>5.15</v>
      </c>
      <c r="E96" s="24">
        <f t="shared" si="8"/>
        <v>0</v>
      </c>
      <c r="F96" s="11"/>
      <c r="G96" s="11"/>
      <c r="H96" s="23">
        <v>0.2</v>
      </c>
      <c r="I96" s="23">
        <v>0.3</v>
      </c>
      <c r="J96" s="23">
        <v>0.8</v>
      </c>
      <c r="K96" s="23">
        <v>1</v>
      </c>
      <c r="L96" s="23">
        <v>0.7</v>
      </c>
      <c r="M96" s="23"/>
      <c r="N96" s="23"/>
      <c r="O96" s="23"/>
      <c r="P96" s="24"/>
      <c r="Q96" s="24"/>
      <c r="R96" s="24"/>
      <c r="S96" s="24"/>
      <c r="T96" s="24">
        <v>0.25</v>
      </c>
      <c r="U96" s="24">
        <v>0.2</v>
      </c>
      <c r="V96" s="24"/>
      <c r="W96" s="24"/>
      <c r="X96" s="24"/>
      <c r="Y96" s="24">
        <v>0.6</v>
      </c>
      <c r="Z96" s="24"/>
      <c r="AA96" s="24">
        <v>0.1</v>
      </c>
      <c r="AB96" s="24"/>
      <c r="AC96" s="24"/>
      <c r="AD96" s="24"/>
      <c r="AE96" s="24"/>
      <c r="AF96" s="24"/>
      <c r="AG96" s="24"/>
      <c r="AH96" s="24"/>
      <c r="AI96" s="24"/>
      <c r="AJ96" s="24"/>
      <c r="AK96" s="24">
        <v>0.5</v>
      </c>
      <c r="AL96" s="24"/>
      <c r="AM96" s="24"/>
      <c r="AN96" s="24"/>
      <c r="AO96" s="24"/>
      <c r="AP96" s="24"/>
      <c r="AQ96" s="24">
        <v>0.5</v>
      </c>
      <c r="AR96" s="24"/>
      <c r="AS96" s="24"/>
      <c r="AT96" s="24"/>
      <c r="AU96" s="24"/>
      <c r="AV96" s="24"/>
      <c r="AW96" s="24"/>
      <c r="AX96" s="27"/>
      <c r="AY96" s="27"/>
      <c r="AZ96" s="27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8"/>
      <c r="BL96" s="28"/>
      <c r="BM96" s="28" t="s">
        <v>617</v>
      </c>
    </row>
    <row r="97" spans="1:65">
      <c r="A97" s="11" t="s">
        <v>115</v>
      </c>
      <c r="B97" s="11">
        <v>170201417</v>
      </c>
      <c r="C97" s="11" t="s">
        <v>116</v>
      </c>
      <c r="D97" s="39">
        <v>0</v>
      </c>
      <c r="E97" s="24">
        <v>0</v>
      </c>
      <c r="F97" s="11"/>
      <c r="G97" s="11"/>
      <c r="H97" s="23"/>
      <c r="I97" s="23"/>
      <c r="J97" s="23"/>
      <c r="K97" s="23"/>
      <c r="L97" s="23"/>
      <c r="M97" s="23"/>
      <c r="N97" s="23"/>
      <c r="O97" s="23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7"/>
      <c r="AY97" s="27"/>
      <c r="AZ97" s="27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8"/>
      <c r="BL97" s="28"/>
      <c r="BM97" s="28"/>
    </row>
    <row r="98" spans="1:65">
      <c r="A98" s="11" t="s">
        <v>115</v>
      </c>
      <c r="B98" s="11">
        <v>180101113</v>
      </c>
      <c r="C98" s="11" t="s">
        <v>117</v>
      </c>
      <c r="D98" s="39">
        <v>0</v>
      </c>
      <c r="E98" s="24">
        <v>0</v>
      </c>
      <c r="F98" s="11"/>
      <c r="G98" s="11"/>
      <c r="H98" s="23"/>
      <c r="I98" s="23"/>
      <c r="J98" s="23"/>
      <c r="K98" s="23"/>
      <c r="L98" s="23"/>
      <c r="M98" s="23"/>
      <c r="N98" s="23"/>
      <c r="O98" s="23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7"/>
      <c r="AY98" s="27"/>
      <c r="AZ98" s="27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8"/>
      <c r="BL98" s="28"/>
      <c r="BM98" s="28"/>
    </row>
    <row r="99" spans="1:65">
      <c r="A99" s="11" t="s">
        <v>115</v>
      </c>
      <c r="B99" s="12">
        <v>180202123</v>
      </c>
      <c r="C99" s="13" t="s">
        <v>118</v>
      </c>
      <c r="D99" s="39">
        <v>7.05</v>
      </c>
      <c r="E99" s="24">
        <v>0</v>
      </c>
      <c r="F99" s="11"/>
      <c r="G99" s="11"/>
      <c r="H99" s="23"/>
      <c r="I99" s="23"/>
      <c r="J99" s="23"/>
      <c r="K99" s="23"/>
      <c r="L99" s="23"/>
      <c r="M99" s="23"/>
      <c r="N99" s="23"/>
      <c r="O99" s="23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7"/>
      <c r="AY99" s="27"/>
      <c r="AZ99" s="27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8"/>
      <c r="BL99" s="28"/>
      <c r="BM99" s="28"/>
    </row>
    <row r="100" spans="1:65">
      <c r="A100" s="11" t="s">
        <v>115</v>
      </c>
      <c r="B100" s="13">
        <v>180201401</v>
      </c>
      <c r="C100" s="13" t="s">
        <v>119</v>
      </c>
      <c r="D100" s="39">
        <f t="shared" ref="D100:D106" si="10">SUM(F100:BJ100)</f>
        <v>1.3</v>
      </c>
      <c r="E100" s="24">
        <f t="shared" ref="E100:E126" si="11">SUM(BK100:BM100)</f>
        <v>1</v>
      </c>
      <c r="F100" s="11"/>
      <c r="G100" s="11"/>
      <c r="H100" s="23"/>
      <c r="I100" s="23"/>
      <c r="J100" s="23"/>
      <c r="K100" s="23"/>
      <c r="L100" s="23"/>
      <c r="M100" s="23"/>
      <c r="N100" s="23"/>
      <c r="O100" s="23"/>
      <c r="P100" s="24"/>
      <c r="Q100" s="24"/>
      <c r="R100" s="24"/>
      <c r="S100" s="24"/>
      <c r="T100" s="24"/>
      <c r="U100" s="24"/>
      <c r="V100" s="24"/>
      <c r="W100" s="24"/>
      <c r="X100" s="24"/>
      <c r="Y100" s="24">
        <v>1</v>
      </c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>
        <v>0.3</v>
      </c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7"/>
      <c r="AY100" s="27"/>
      <c r="AZ100" s="27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8"/>
      <c r="BL100" s="28"/>
      <c r="BM100" s="28">
        <v>1</v>
      </c>
    </row>
    <row r="101" spans="1:65">
      <c r="A101" s="13" t="s">
        <v>115</v>
      </c>
      <c r="B101" s="13">
        <v>180201402</v>
      </c>
      <c r="C101" s="11" t="s">
        <v>120</v>
      </c>
      <c r="D101" s="39">
        <f t="shared" si="10"/>
        <v>1.4</v>
      </c>
      <c r="E101" s="24">
        <f t="shared" si="11"/>
        <v>1</v>
      </c>
      <c r="F101" s="11"/>
      <c r="G101" s="11"/>
      <c r="H101" s="23"/>
      <c r="I101" s="23"/>
      <c r="J101" s="23"/>
      <c r="K101" s="23"/>
      <c r="L101" s="23"/>
      <c r="M101" s="23"/>
      <c r="N101" s="23"/>
      <c r="O101" s="23"/>
      <c r="P101" s="24"/>
      <c r="Q101" s="24"/>
      <c r="R101" s="24"/>
      <c r="S101" s="24"/>
      <c r="T101" s="24"/>
      <c r="U101" s="24"/>
      <c r="V101" s="24"/>
      <c r="W101" s="24"/>
      <c r="X101" s="24"/>
      <c r="Y101" s="24">
        <v>1</v>
      </c>
      <c r="Z101" s="24"/>
      <c r="AA101" s="24">
        <v>0.1</v>
      </c>
      <c r="AB101" s="24"/>
      <c r="AC101" s="24"/>
      <c r="AD101" s="24"/>
      <c r="AE101" s="24"/>
      <c r="AF101" s="24"/>
      <c r="AG101" s="24"/>
      <c r="AH101" s="24"/>
      <c r="AI101" s="24"/>
      <c r="AJ101" s="24">
        <v>0.3</v>
      </c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7"/>
      <c r="AY101" s="27"/>
      <c r="AZ101" s="27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8"/>
      <c r="BL101" s="28"/>
      <c r="BM101" s="28">
        <v>1</v>
      </c>
    </row>
    <row r="102" spans="1:65">
      <c r="A102" s="11" t="s">
        <v>115</v>
      </c>
      <c r="B102" s="13">
        <v>180201403</v>
      </c>
      <c r="C102" s="11" t="s">
        <v>121</v>
      </c>
      <c r="D102" s="39">
        <f t="shared" si="10"/>
        <v>1.4</v>
      </c>
      <c r="E102" s="24">
        <f t="shared" si="11"/>
        <v>1</v>
      </c>
      <c r="F102" s="11"/>
      <c r="G102" s="11"/>
      <c r="H102" s="23"/>
      <c r="I102" s="23"/>
      <c r="J102" s="23"/>
      <c r="K102" s="23"/>
      <c r="L102" s="23"/>
      <c r="M102" s="23"/>
      <c r="N102" s="23"/>
      <c r="O102" s="23"/>
      <c r="P102" s="24"/>
      <c r="Q102" s="24"/>
      <c r="R102" s="24"/>
      <c r="S102" s="24"/>
      <c r="T102" s="24"/>
      <c r="U102" s="24"/>
      <c r="V102" s="24"/>
      <c r="W102" s="24"/>
      <c r="X102" s="24"/>
      <c r="Y102" s="24">
        <v>1</v>
      </c>
      <c r="Z102" s="24"/>
      <c r="AA102" s="24">
        <v>0.1</v>
      </c>
      <c r="AB102" s="24"/>
      <c r="AC102" s="24"/>
      <c r="AD102" s="24"/>
      <c r="AE102" s="24"/>
      <c r="AF102" s="24"/>
      <c r="AG102" s="24"/>
      <c r="AH102" s="24"/>
      <c r="AI102" s="24"/>
      <c r="AJ102" s="24">
        <v>0.3</v>
      </c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7"/>
      <c r="AY102" s="27"/>
      <c r="AZ102" s="27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8"/>
      <c r="BL102" s="28"/>
      <c r="BM102" s="28">
        <v>1</v>
      </c>
    </row>
    <row r="103" spans="1:65">
      <c r="A103" s="11" t="s">
        <v>115</v>
      </c>
      <c r="B103" s="13">
        <v>180201405</v>
      </c>
      <c r="C103" s="11" t="s">
        <v>122</v>
      </c>
      <c r="D103" s="39">
        <f t="shared" si="10"/>
        <v>1.3</v>
      </c>
      <c r="E103" s="24">
        <f t="shared" si="11"/>
        <v>1</v>
      </c>
      <c r="F103" s="11"/>
      <c r="G103" s="11"/>
      <c r="H103" s="23"/>
      <c r="I103" s="23"/>
      <c r="J103" s="23"/>
      <c r="K103" s="23"/>
      <c r="L103" s="23"/>
      <c r="M103" s="23"/>
      <c r="N103" s="23"/>
      <c r="O103" s="23"/>
      <c r="P103" s="24"/>
      <c r="Q103" s="24"/>
      <c r="R103" s="24"/>
      <c r="S103" s="24"/>
      <c r="T103" s="24"/>
      <c r="U103" s="24"/>
      <c r="V103" s="24"/>
      <c r="W103" s="24"/>
      <c r="X103" s="24"/>
      <c r="Y103" s="24">
        <v>1</v>
      </c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>
        <v>0.3</v>
      </c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7"/>
      <c r="AY103" s="27"/>
      <c r="AZ103" s="27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8"/>
      <c r="BL103" s="28"/>
      <c r="BM103" s="28">
        <v>1</v>
      </c>
    </row>
    <row r="104" spans="1:65">
      <c r="A104" s="11" t="s">
        <v>115</v>
      </c>
      <c r="B104" s="13">
        <v>180201406</v>
      </c>
      <c r="C104" s="13" t="s">
        <v>123</v>
      </c>
      <c r="D104" s="39">
        <f t="shared" si="10"/>
        <v>1.4</v>
      </c>
      <c r="E104" s="24">
        <f t="shared" si="11"/>
        <v>2</v>
      </c>
      <c r="F104" s="11"/>
      <c r="G104" s="11"/>
      <c r="H104" s="23"/>
      <c r="I104" s="23"/>
      <c r="J104" s="23"/>
      <c r="K104" s="23"/>
      <c r="L104" s="23"/>
      <c r="M104" s="23">
        <v>0.6</v>
      </c>
      <c r="N104" s="23"/>
      <c r="O104" s="23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>
        <v>0.1</v>
      </c>
      <c r="AB104" s="24"/>
      <c r="AC104" s="24"/>
      <c r="AD104" s="24"/>
      <c r="AE104" s="24">
        <v>0.2</v>
      </c>
      <c r="AF104" s="24"/>
      <c r="AG104" s="24"/>
      <c r="AH104" s="24"/>
      <c r="AI104" s="24"/>
      <c r="AJ104" s="24"/>
      <c r="AK104" s="24">
        <v>0.5</v>
      </c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7"/>
      <c r="AY104" s="27"/>
      <c r="AZ104" s="27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8">
        <v>2</v>
      </c>
      <c r="BL104" s="28"/>
      <c r="BM104" s="28" t="s">
        <v>617</v>
      </c>
    </row>
    <row r="105" spans="1:65">
      <c r="A105" s="11" t="s">
        <v>115</v>
      </c>
      <c r="B105" s="13">
        <v>180201407</v>
      </c>
      <c r="C105" s="11" t="s">
        <v>124</v>
      </c>
      <c r="D105" s="39">
        <f t="shared" si="10"/>
        <v>3.75</v>
      </c>
      <c r="E105" s="24">
        <f t="shared" si="11"/>
        <v>0</v>
      </c>
      <c r="F105" s="11"/>
      <c r="G105" s="11"/>
      <c r="H105" s="23">
        <v>0.3</v>
      </c>
      <c r="I105" s="23">
        <v>0.3</v>
      </c>
      <c r="J105" s="23">
        <v>0.6</v>
      </c>
      <c r="K105" s="23"/>
      <c r="L105" s="23"/>
      <c r="M105" s="23">
        <v>0.6</v>
      </c>
      <c r="N105" s="23"/>
      <c r="O105" s="23"/>
      <c r="P105" s="24"/>
      <c r="Q105" s="24"/>
      <c r="R105" s="24"/>
      <c r="S105" s="24"/>
      <c r="T105" s="24">
        <v>0.25</v>
      </c>
      <c r="U105" s="24">
        <v>0.2</v>
      </c>
      <c r="V105" s="24"/>
      <c r="W105" s="24"/>
      <c r="X105" s="24"/>
      <c r="Y105" s="24">
        <v>1</v>
      </c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>
        <v>0.5</v>
      </c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7"/>
      <c r="AY105" s="27"/>
      <c r="AZ105" s="27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8"/>
      <c r="BL105" s="28"/>
      <c r="BM105" s="28" t="s">
        <v>617</v>
      </c>
    </row>
    <row r="106" spans="1:65">
      <c r="A106" s="13" t="s">
        <v>115</v>
      </c>
      <c r="B106" s="13">
        <v>180201408</v>
      </c>
      <c r="C106" s="11" t="s">
        <v>125</v>
      </c>
      <c r="D106" s="39">
        <f t="shared" si="10"/>
        <v>4.9</v>
      </c>
      <c r="E106" s="24">
        <f t="shared" si="11"/>
        <v>0</v>
      </c>
      <c r="F106" s="11"/>
      <c r="G106" s="11"/>
      <c r="H106" s="23"/>
      <c r="I106" s="23">
        <v>0.7</v>
      </c>
      <c r="J106" s="23">
        <v>1</v>
      </c>
      <c r="K106" s="23"/>
      <c r="L106" s="23"/>
      <c r="M106" s="23">
        <v>0.6</v>
      </c>
      <c r="N106" s="23"/>
      <c r="O106" s="23"/>
      <c r="P106" s="24"/>
      <c r="Q106" s="24"/>
      <c r="R106" s="24"/>
      <c r="S106" s="24"/>
      <c r="T106" s="24"/>
      <c r="U106" s="24"/>
      <c r="V106" s="24"/>
      <c r="W106" s="24"/>
      <c r="X106" s="24"/>
      <c r="Y106" s="24">
        <v>1</v>
      </c>
      <c r="Z106" s="24"/>
      <c r="AA106" s="24">
        <v>0.1</v>
      </c>
      <c r="AB106" s="24"/>
      <c r="AC106" s="24"/>
      <c r="AD106" s="24"/>
      <c r="AE106" s="24"/>
      <c r="AF106" s="24"/>
      <c r="AG106" s="24"/>
      <c r="AH106" s="24"/>
      <c r="AI106" s="24"/>
      <c r="AJ106" s="24"/>
      <c r="AK106" s="24">
        <v>0.5</v>
      </c>
      <c r="AL106" s="24"/>
      <c r="AM106" s="24"/>
      <c r="AN106" s="24"/>
      <c r="AO106" s="24"/>
      <c r="AP106" s="24"/>
      <c r="AQ106" s="24">
        <v>0.5</v>
      </c>
      <c r="AR106" s="24"/>
      <c r="AS106" s="24"/>
      <c r="AT106" s="24"/>
      <c r="AU106" s="24"/>
      <c r="AV106" s="24"/>
      <c r="AW106" s="24"/>
      <c r="AX106" s="27"/>
      <c r="AY106" s="27"/>
      <c r="AZ106" s="27"/>
      <c r="BA106" s="24"/>
      <c r="BB106" s="24"/>
      <c r="BC106" s="24"/>
      <c r="BD106" s="24"/>
      <c r="BE106" s="24"/>
      <c r="BF106" s="24"/>
      <c r="BG106" s="24"/>
      <c r="BH106" s="24"/>
      <c r="BI106" s="24">
        <v>0.5</v>
      </c>
      <c r="BJ106" s="24"/>
      <c r="BK106" s="28"/>
      <c r="BL106" s="28"/>
      <c r="BM106" s="28" t="s">
        <v>617</v>
      </c>
    </row>
    <row r="107" spans="1:65">
      <c r="A107" s="11" t="s">
        <v>115</v>
      </c>
      <c r="B107" s="13">
        <v>180201409</v>
      </c>
      <c r="C107" s="11" t="s">
        <v>126</v>
      </c>
      <c r="D107" s="39">
        <f t="shared" ref="D107:D126" si="12">SUM(F107:BJ107)</f>
        <v>4.25</v>
      </c>
      <c r="E107" s="24">
        <f t="shared" si="11"/>
        <v>1</v>
      </c>
      <c r="F107" s="11"/>
      <c r="G107" s="11"/>
      <c r="H107" s="23"/>
      <c r="I107" s="23">
        <v>0.9</v>
      </c>
      <c r="J107" s="23">
        <v>0.8</v>
      </c>
      <c r="K107" s="23"/>
      <c r="L107" s="23"/>
      <c r="M107" s="23">
        <v>0.6</v>
      </c>
      <c r="N107" s="23"/>
      <c r="O107" s="23"/>
      <c r="P107" s="24"/>
      <c r="Q107" s="24"/>
      <c r="R107" s="24"/>
      <c r="S107" s="24"/>
      <c r="T107" s="24">
        <v>0.25</v>
      </c>
      <c r="U107" s="24"/>
      <c r="V107" s="24"/>
      <c r="W107" s="24"/>
      <c r="X107" s="24"/>
      <c r="Y107" s="24">
        <v>1</v>
      </c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>
        <v>0.5</v>
      </c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7"/>
      <c r="AY107" s="27"/>
      <c r="AZ107" s="27"/>
      <c r="BA107" s="24"/>
      <c r="BB107" s="24"/>
      <c r="BC107" s="24"/>
      <c r="BD107" s="24">
        <v>0.2</v>
      </c>
      <c r="BE107" s="24"/>
      <c r="BF107" s="24"/>
      <c r="BG107" s="24"/>
      <c r="BH107" s="24"/>
      <c r="BI107" s="24"/>
      <c r="BJ107" s="24"/>
      <c r="BK107" s="28"/>
      <c r="BL107" s="28"/>
      <c r="BM107" s="28">
        <v>1</v>
      </c>
    </row>
    <row r="108" spans="1:65">
      <c r="A108" s="11" t="s">
        <v>115</v>
      </c>
      <c r="B108" s="13">
        <v>180201410</v>
      </c>
      <c r="C108" s="13" t="s">
        <v>127</v>
      </c>
      <c r="D108" s="39">
        <f t="shared" si="12"/>
        <v>3.05</v>
      </c>
      <c r="E108" s="24">
        <f t="shared" si="11"/>
        <v>0</v>
      </c>
      <c r="F108" s="11"/>
      <c r="G108" s="11"/>
      <c r="H108" s="23"/>
      <c r="I108" s="23"/>
      <c r="J108" s="23"/>
      <c r="K108" s="23">
        <v>1</v>
      </c>
      <c r="L108" s="23">
        <v>0.7</v>
      </c>
      <c r="M108" s="23"/>
      <c r="N108" s="23"/>
      <c r="O108" s="23"/>
      <c r="P108" s="24"/>
      <c r="Q108" s="24"/>
      <c r="R108" s="24"/>
      <c r="S108" s="24"/>
      <c r="T108" s="24"/>
      <c r="U108" s="24"/>
      <c r="V108" s="24"/>
      <c r="W108" s="24"/>
      <c r="X108" s="24"/>
      <c r="Y108" s="24">
        <v>1</v>
      </c>
      <c r="Z108" s="24">
        <v>0.25</v>
      </c>
      <c r="AA108" s="24">
        <v>0.1</v>
      </c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7"/>
      <c r="AY108" s="27"/>
      <c r="AZ108" s="27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8"/>
      <c r="BL108" s="28"/>
      <c r="BM108" s="28" t="s">
        <v>617</v>
      </c>
    </row>
    <row r="109" spans="1:65">
      <c r="A109" s="11" t="s">
        <v>115</v>
      </c>
      <c r="B109" s="13">
        <v>180201411</v>
      </c>
      <c r="C109" s="11" t="s">
        <v>128</v>
      </c>
      <c r="D109" s="39">
        <f t="shared" si="12"/>
        <v>2.85</v>
      </c>
      <c r="E109" s="24">
        <f t="shared" si="11"/>
        <v>0</v>
      </c>
      <c r="F109" s="11"/>
      <c r="G109" s="11"/>
      <c r="H109" s="23"/>
      <c r="I109" s="23"/>
      <c r="J109" s="23"/>
      <c r="K109" s="23"/>
      <c r="L109" s="23"/>
      <c r="M109" s="23">
        <v>0.6</v>
      </c>
      <c r="N109" s="23"/>
      <c r="O109" s="23"/>
      <c r="P109" s="24"/>
      <c r="Q109" s="24"/>
      <c r="R109" s="24"/>
      <c r="S109" s="24"/>
      <c r="T109" s="24"/>
      <c r="U109" s="24"/>
      <c r="V109" s="24"/>
      <c r="W109" s="24"/>
      <c r="X109" s="24"/>
      <c r="Y109" s="24">
        <v>1</v>
      </c>
      <c r="Z109" s="24">
        <v>0.25</v>
      </c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7"/>
      <c r="AY109" s="27"/>
      <c r="AZ109" s="27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>
        <v>1</v>
      </c>
      <c r="BK109" s="28"/>
      <c r="BL109" s="28"/>
      <c r="BM109" s="28" t="s">
        <v>617</v>
      </c>
    </row>
    <row r="110" spans="1:65">
      <c r="A110" s="11" t="s">
        <v>115</v>
      </c>
      <c r="B110" s="13">
        <v>180201412</v>
      </c>
      <c r="C110" s="11" t="s">
        <v>129</v>
      </c>
      <c r="D110" s="39">
        <f t="shared" si="12"/>
        <v>5.45</v>
      </c>
      <c r="E110" s="24">
        <f t="shared" si="11"/>
        <v>0</v>
      </c>
      <c r="F110" s="11"/>
      <c r="G110" s="11">
        <v>1</v>
      </c>
      <c r="H110" s="23">
        <v>0.3</v>
      </c>
      <c r="I110" s="23"/>
      <c r="J110" s="23">
        <v>0.4</v>
      </c>
      <c r="K110" s="23">
        <v>1</v>
      </c>
      <c r="L110" s="23">
        <v>0.6</v>
      </c>
      <c r="M110" s="23">
        <v>0.6</v>
      </c>
      <c r="N110" s="23"/>
      <c r="O110" s="23"/>
      <c r="P110" s="24"/>
      <c r="Q110" s="24"/>
      <c r="R110" s="24"/>
      <c r="S110" s="24"/>
      <c r="T110" s="24"/>
      <c r="U110" s="24"/>
      <c r="V110" s="24"/>
      <c r="W110" s="24"/>
      <c r="X110" s="24"/>
      <c r="Y110" s="24">
        <v>1</v>
      </c>
      <c r="Z110" s="24">
        <v>0.25</v>
      </c>
      <c r="AA110" s="24">
        <v>0.1</v>
      </c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7"/>
      <c r="AY110" s="27"/>
      <c r="AZ110" s="27"/>
      <c r="BA110" s="24"/>
      <c r="BB110" s="24"/>
      <c r="BC110" s="24"/>
      <c r="BD110" s="24">
        <v>0.2</v>
      </c>
      <c r="BE110" s="24"/>
      <c r="BF110" s="24"/>
      <c r="BG110" s="24"/>
      <c r="BH110" s="24"/>
      <c r="BI110" s="24"/>
      <c r="BJ110" s="24"/>
      <c r="BK110" s="28"/>
      <c r="BL110" s="28"/>
      <c r="BM110" s="28" t="s">
        <v>617</v>
      </c>
    </row>
    <row r="111" spans="1:65">
      <c r="A111" s="13" t="s">
        <v>115</v>
      </c>
      <c r="B111" s="13">
        <v>180201413</v>
      </c>
      <c r="C111" s="11" t="s">
        <v>130</v>
      </c>
      <c r="D111" s="39">
        <f t="shared" si="12"/>
        <v>3.6</v>
      </c>
      <c r="E111" s="24">
        <f t="shared" si="11"/>
        <v>0</v>
      </c>
      <c r="F111" s="11"/>
      <c r="G111" s="11"/>
      <c r="H111" s="23"/>
      <c r="I111" s="23"/>
      <c r="J111" s="23">
        <v>0.4</v>
      </c>
      <c r="K111" s="23">
        <v>1</v>
      </c>
      <c r="L111" s="23"/>
      <c r="M111" s="23">
        <v>0.6</v>
      </c>
      <c r="N111" s="23"/>
      <c r="O111" s="23"/>
      <c r="P111" s="24"/>
      <c r="Q111" s="24"/>
      <c r="R111" s="24"/>
      <c r="S111" s="24"/>
      <c r="T111" s="24"/>
      <c r="U111" s="24"/>
      <c r="V111" s="24"/>
      <c r="W111" s="24"/>
      <c r="X111" s="24"/>
      <c r="Y111" s="24">
        <v>1</v>
      </c>
      <c r="Z111" s="24"/>
      <c r="AA111" s="24">
        <v>0.1</v>
      </c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>
        <v>0.5</v>
      </c>
      <c r="AR111" s="24"/>
      <c r="AS111" s="24"/>
      <c r="AT111" s="24"/>
      <c r="AU111" s="24"/>
      <c r="AV111" s="24"/>
      <c r="AW111" s="24"/>
      <c r="AX111" s="27"/>
      <c r="AY111" s="27"/>
      <c r="AZ111" s="27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8"/>
      <c r="BL111" s="28"/>
      <c r="BM111" s="28" t="s">
        <v>617</v>
      </c>
    </row>
    <row r="112" spans="1:65">
      <c r="A112" s="11" t="s">
        <v>115</v>
      </c>
      <c r="B112" s="13">
        <v>180201414</v>
      </c>
      <c r="C112" s="13" t="s">
        <v>131</v>
      </c>
      <c r="D112" s="39">
        <f t="shared" si="12"/>
        <v>5.55</v>
      </c>
      <c r="E112" s="24">
        <f t="shared" si="11"/>
        <v>2.5</v>
      </c>
      <c r="F112" s="11"/>
      <c r="G112" s="11"/>
      <c r="H112" s="23"/>
      <c r="I112" s="23"/>
      <c r="J112" s="23">
        <v>1</v>
      </c>
      <c r="K112" s="23"/>
      <c r="L112" s="23">
        <v>0.9</v>
      </c>
      <c r="M112" s="23">
        <v>0.6</v>
      </c>
      <c r="N112" s="23"/>
      <c r="O112" s="23"/>
      <c r="P112" s="24"/>
      <c r="Q112" s="24"/>
      <c r="R112" s="24"/>
      <c r="S112" s="24"/>
      <c r="T112" s="24"/>
      <c r="U112" s="24">
        <v>0.2</v>
      </c>
      <c r="V112" s="24"/>
      <c r="W112" s="24"/>
      <c r="X112" s="24"/>
      <c r="Y112" s="24">
        <v>1</v>
      </c>
      <c r="Z112" s="24">
        <v>0.75</v>
      </c>
      <c r="AA112" s="24">
        <v>0.1</v>
      </c>
      <c r="AB112" s="24"/>
      <c r="AC112" s="24"/>
      <c r="AD112" s="24"/>
      <c r="AE112" s="24"/>
      <c r="AF112" s="24"/>
      <c r="AG112" s="24">
        <v>0.5</v>
      </c>
      <c r="AH112" s="24"/>
      <c r="AI112" s="24"/>
      <c r="AJ112" s="24"/>
      <c r="AK112" s="24"/>
      <c r="AL112" s="24"/>
      <c r="AM112" s="24"/>
      <c r="AN112" s="24"/>
      <c r="AO112" s="24"/>
      <c r="AP112" s="24"/>
      <c r="AQ112" s="24">
        <v>0.5</v>
      </c>
      <c r="AR112" s="24"/>
      <c r="AS112" s="24"/>
      <c r="AT112" s="24"/>
      <c r="AU112" s="24"/>
      <c r="AV112" s="24"/>
      <c r="AW112" s="24"/>
      <c r="AX112" s="27"/>
      <c r="AY112" s="27"/>
      <c r="AZ112" s="27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8">
        <v>2.5</v>
      </c>
      <c r="BL112" s="28"/>
      <c r="BM112" s="28" t="s">
        <v>617</v>
      </c>
    </row>
    <row r="113" spans="1:65">
      <c r="A113" s="11" t="s">
        <v>115</v>
      </c>
      <c r="B113" s="13">
        <v>180201415</v>
      </c>
      <c r="C113" s="11" t="s">
        <v>132</v>
      </c>
      <c r="D113" s="39">
        <f t="shared" si="12"/>
        <v>2.5</v>
      </c>
      <c r="E113" s="24">
        <f t="shared" si="11"/>
        <v>1</v>
      </c>
      <c r="F113" s="11"/>
      <c r="G113" s="11"/>
      <c r="H113" s="23"/>
      <c r="I113" s="23"/>
      <c r="J113" s="23"/>
      <c r="K113" s="23"/>
      <c r="L113" s="23"/>
      <c r="M113" s="23">
        <v>0.8</v>
      </c>
      <c r="N113" s="23"/>
      <c r="O113" s="23"/>
      <c r="P113" s="24"/>
      <c r="Q113" s="24"/>
      <c r="R113" s="24"/>
      <c r="S113" s="24"/>
      <c r="T113" s="24"/>
      <c r="U113" s="24"/>
      <c r="V113" s="24"/>
      <c r="W113" s="24"/>
      <c r="X113" s="24"/>
      <c r="Y113" s="24">
        <v>1</v>
      </c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>
        <v>0.5</v>
      </c>
      <c r="AR113" s="24"/>
      <c r="AS113" s="24"/>
      <c r="AT113" s="24"/>
      <c r="AU113" s="24"/>
      <c r="AV113" s="24"/>
      <c r="AW113" s="24"/>
      <c r="AX113" s="27"/>
      <c r="AY113" s="27"/>
      <c r="AZ113" s="27"/>
      <c r="BA113" s="24"/>
      <c r="BB113" s="24"/>
      <c r="BC113" s="24"/>
      <c r="BD113" s="24"/>
      <c r="BE113" s="24">
        <v>0.2</v>
      </c>
      <c r="BF113" s="24"/>
      <c r="BG113" s="24"/>
      <c r="BH113" s="24"/>
      <c r="BI113" s="24"/>
      <c r="BJ113" s="24"/>
      <c r="BK113" s="28"/>
      <c r="BL113" s="28"/>
      <c r="BM113" s="28">
        <v>1</v>
      </c>
    </row>
    <row r="114" spans="1:65">
      <c r="A114" s="11" t="s">
        <v>115</v>
      </c>
      <c r="B114" s="13">
        <v>180201416</v>
      </c>
      <c r="C114" s="11" t="s">
        <v>133</v>
      </c>
      <c r="D114" s="39">
        <f t="shared" si="12"/>
        <v>4.05</v>
      </c>
      <c r="E114" s="24">
        <f t="shared" si="11"/>
        <v>0</v>
      </c>
      <c r="F114" s="11"/>
      <c r="G114" s="11"/>
      <c r="H114" s="23"/>
      <c r="I114" s="23"/>
      <c r="J114" s="23">
        <v>0.2</v>
      </c>
      <c r="K114" s="23">
        <v>1</v>
      </c>
      <c r="L114" s="23">
        <v>0.7</v>
      </c>
      <c r="M114" s="23">
        <v>0.6</v>
      </c>
      <c r="N114" s="23"/>
      <c r="O114" s="23">
        <v>0.25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>
        <v>1</v>
      </c>
      <c r="Z114" s="24"/>
      <c r="AA114" s="24">
        <v>0.1</v>
      </c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7"/>
      <c r="AY114" s="27"/>
      <c r="AZ114" s="27"/>
      <c r="BA114" s="24"/>
      <c r="BB114" s="24"/>
      <c r="BC114" s="24"/>
      <c r="BD114" s="24">
        <v>0.2</v>
      </c>
      <c r="BE114" s="24"/>
      <c r="BF114" s="24"/>
      <c r="BG114" s="24"/>
      <c r="BH114" s="24"/>
      <c r="BI114" s="24"/>
      <c r="BJ114" s="24"/>
      <c r="BK114" s="28"/>
      <c r="BL114" s="28"/>
      <c r="BM114" s="28" t="s">
        <v>617</v>
      </c>
    </row>
    <row r="115" spans="1:65">
      <c r="A115" s="11" t="s">
        <v>115</v>
      </c>
      <c r="B115" s="13">
        <v>180201417</v>
      </c>
      <c r="C115" s="11" t="s">
        <v>134</v>
      </c>
      <c r="D115" s="39">
        <f t="shared" si="12"/>
        <v>4.1</v>
      </c>
      <c r="E115" s="24">
        <f t="shared" si="11"/>
        <v>0</v>
      </c>
      <c r="F115" s="11">
        <v>0.2</v>
      </c>
      <c r="G115" s="11"/>
      <c r="H115" s="23"/>
      <c r="I115" s="23"/>
      <c r="J115" s="23">
        <v>0.8</v>
      </c>
      <c r="K115" s="23">
        <v>1</v>
      </c>
      <c r="L115" s="23"/>
      <c r="M115" s="23">
        <v>0.6</v>
      </c>
      <c r="N115" s="23"/>
      <c r="O115" s="23"/>
      <c r="P115" s="24"/>
      <c r="Q115" s="24"/>
      <c r="R115" s="24"/>
      <c r="S115" s="24"/>
      <c r="T115" s="24"/>
      <c r="U115" s="24"/>
      <c r="V115" s="24"/>
      <c r="W115" s="24"/>
      <c r="X115" s="24"/>
      <c r="Y115" s="24">
        <v>1</v>
      </c>
      <c r="Z115" s="24"/>
      <c r="AA115" s="24">
        <v>0.1</v>
      </c>
      <c r="AB115" s="24"/>
      <c r="AC115" s="24"/>
      <c r="AD115" s="24"/>
      <c r="AE115" s="24">
        <v>0.2</v>
      </c>
      <c r="AF115" s="24"/>
      <c r="AG115" s="24"/>
      <c r="AH115" s="24">
        <v>0.2</v>
      </c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7"/>
      <c r="AY115" s="27"/>
      <c r="AZ115" s="27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8"/>
      <c r="BL115" s="28"/>
      <c r="BM115" s="28" t="s">
        <v>617</v>
      </c>
    </row>
    <row r="116" spans="1:65">
      <c r="A116" s="13" t="s">
        <v>115</v>
      </c>
      <c r="B116" s="13">
        <v>180201419</v>
      </c>
      <c r="C116" s="13" t="s">
        <v>136</v>
      </c>
      <c r="D116" s="39">
        <f t="shared" si="12"/>
        <v>3</v>
      </c>
      <c r="E116" s="24">
        <f t="shared" si="11"/>
        <v>3</v>
      </c>
      <c r="F116" s="11"/>
      <c r="G116" s="11"/>
      <c r="H116" s="23"/>
      <c r="I116" s="23"/>
      <c r="J116" s="23">
        <v>0.7</v>
      </c>
      <c r="K116" s="23">
        <v>1</v>
      </c>
      <c r="L116" s="23"/>
      <c r="M116" s="23"/>
      <c r="N116" s="23"/>
      <c r="O116" s="23"/>
      <c r="P116" s="24"/>
      <c r="Q116" s="24"/>
      <c r="R116" s="24"/>
      <c r="S116" s="24"/>
      <c r="T116" s="24"/>
      <c r="U116" s="24"/>
      <c r="V116" s="24"/>
      <c r="W116" s="24"/>
      <c r="X116" s="24"/>
      <c r="Y116" s="24">
        <v>1</v>
      </c>
      <c r="Z116" s="24"/>
      <c r="AA116" s="24">
        <v>0.1</v>
      </c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7"/>
      <c r="AY116" s="27"/>
      <c r="AZ116" s="27"/>
      <c r="BA116" s="24"/>
      <c r="BB116" s="24"/>
      <c r="BC116" s="24"/>
      <c r="BD116" s="24">
        <v>0.2</v>
      </c>
      <c r="BE116" s="24"/>
      <c r="BF116" s="24"/>
      <c r="BG116" s="24"/>
      <c r="BH116" s="24"/>
      <c r="BI116" s="24"/>
      <c r="BJ116" s="24"/>
      <c r="BK116" s="28">
        <v>3</v>
      </c>
      <c r="BL116" s="28"/>
      <c r="BM116" s="28" t="s">
        <v>617</v>
      </c>
    </row>
    <row r="117" spans="1:65">
      <c r="A117" s="11" t="s">
        <v>115</v>
      </c>
      <c r="B117" s="13">
        <v>180201420</v>
      </c>
      <c r="C117" s="11" t="s">
        <v>137</v>
      </c>
      <c r="D117" s="39">
        <f t="shared" si="12"/>
        <v>4.85</v>
      </c>
      <c r="E117" s="24">
        <f t="shared" si="11"/>
        <v>1</v>
      </c>
      <c r="F117" s="11"/>
      <c r="G117" s="11"/>
      <c r="H117" s="23"/>
      <c r="I117" s="23"/>
      <c r="J117" s="23">
        <v>0.6</v>
      </c>
      <c r="K117" s="23">
        <v>1</v>
      </c>
      <c r="L117" s="23">
        <v>0.7</v>
      </c>
      <c r="M117" s="23"/>
      <c r="N117" s="23"/>
      <c r="O117" s="23"/>
      <c r="P117" s="24"/>
      <c r="Q117" s="24">
        <v>0.2</v>
      </c>
      <c r="R117" s="24"/>
      <c r="S117" s="24"/>
      <c r="T117" s="24"/>
      <c r="U117" s="24"/>
      <c r="V117" s="24"/>
      <c r="W117" s="24"/>
      <c r="X117" s="24"/>
      <c r="Y117" s="24">
        <v>1</v>
      </c>
      <c r="Z117" s="24"/>
      <c r="AA117" s="24">
        <v>0.1</v>
      </c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>
        <v>1</v>
      </c>
      <c r="AX117" s="27"/>
      <c r="AY117" s="27"/>
      <c r="AZ117" s="27"/>
      <c r="BA117" s="24"/>
      <c r="BB117" s="24"/>
      <c r="BC117" s="24"/>
      <c r="BD117" s="24"/>
      <c r="BE117" s="24"/>
      <c r="BF117" s="24"/>
      <c r="BG117" s="24">
        <v>0.25</v>
      </c>
      <c r="BH117" s="24"/>
      <c r="BI117" s="24"/>
      <c r="BJ117" s="24"/>
      <c r="BK117" s="28"/>
      <c r="BL117" s="28"/>
      <c r="BM117" s="28">
        <v>1</v>
      </c>
    </row>
    <row r="118" spans="1:65">
      <c r="A118" s="11" t="s">
        <v>115</v>
      </c>
      <c r="B118" s="13">
        <v>180201421</v>
      </c>
      <c r="C118" s="11" t="s">
        <v>138</v>
      </c>
      <c r="D118" s="39">
        <f t="shared" si="12"/>
        <v>3.35</v>
      </c>
      <c r="E118" s="24">
        <f t="shared" si="11"/>
        <v>0</v>
      </c>
      <c r="F118" s="11"/>
      <c r="G118" s="11"/>
      <c r="H118" s="23"/>
      <c r="I118" s="23"/>
      <c r="J118" s="23">
        <v>0.8</v>
      </c>
      <c r="K118" s="23"/>
      <c r="L118" s="23"/>
      <c r="M118" s="23"/>
      <c r="N118" s="23"/>
      <c r="O118" s="23">
        <v>0.25</v>
      </c>
      <c r="P118" s="24"/>
      <c r="Q118" s="24"/>
      <c r="R118" s="24"/>
      <c r="S118" s="24"/>
      <c r="T118" s="24"/>
      <c r="U118" s="24"/>
      <c r="V118" s="24"/>
      <c r="W118" s="24"/>
      <c r="X118" s="24"/>
      <c r="Y118" s="24">
        <v>1</v>
      </c>
      <c r="Z118" s="24">
        <v>0.5</v>
      </c>
      <c r="AA118" s="24">
        <v>0.1</v>
      </c>
      <c r="AB118" s="24"/>
      <c r="AC118" s="24">
        <v>0.5</v>
      </c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7"/>
      <c r="AY118" s="27"/>
      <c r="AZ118" s="27"/>
      <c r="BA118" s="24"/>
      <c r="BB118" s="24"/>
      <c r="BC118" s="24"/>
      <c r="BD118" s="24">
        <v>0.2</v>
      </c>
      <c r="BE118" s="24"/>
      <c r="BF118" s="24"/>
      <c r="BG118" s="24"/>
      <c r="BH118" s="24"/>
      <c r="BI118" s="24"/>
      <c r="BJ118" s="24"/>
      <c r="BK118" s="28"/>
      <c r="BL118" s="28"/>
      <c r="BM118" s="28" t="s">
        <v>617</v>
      </c>
    </row>
    <row r="119" spans="1:65">
      <c r="A119" s="11" t="s">
        <v>115</v>
      </c>
      <c r="B119" s="13">
        <v>180201422</v>
      </c>
      <c r="C119" s="11" t="s">
        <v>139</v>
      </c>
      <c r="D119" s="39">
        <f t="shared" si="12"/>
        <v>2.2</v>
      </c>
      <c r="E119" s="24">
        <f t="shared" si="11"/>
        <v>1.5</v>
      </c>
      <c r="F119" s="11"/>
      <c r="G119" s="11"/>
      <c r="H119" s="23">
        <v>0.3</v>
      </c>
      <c r="I119" s="23"/>
      <c r="J119" s="23">
        <v>0.6</v>
      </c>
      <c r="K119" s="23"/>
      <c r="L119" s="23"/>
      <c r="M119" s="23"/>
      <c r="N119" s="23"/>
      <c r="O119" s="23"/>
      <c r="P119" s="24"/>
      <c r="Q119" s="24"/>
      <c r="R119" s="24"/>
      <c r="S119" s="24"/>
      <c r="T119" s="24"/>
      <c r="U119" s="24"/>
      <c r="V119" s="24"/>
      <c r="W119" s="24"/>
      <c r="X119" s="24"/>
      <c r="Y119" s="24">
        <v>1</v>
      </c>
      <c r="Z119" s="24"/>
      <c r="AA119" s="24">
        <v>0.1</v>
      </c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7"/>
      <c r="AY119" s="27"/>
      <c r="AZ119" s="27"/>
      <c r="BA119" s="24"/>
      <c r="BB119" s="24"/>
      <c r="BC119" s="24"/>
      <c r="BD119" s="24">
        <v>0.2</v>
      </c>
      <c r="BE119" s="24"/>
      <c r="BF119" s="24"/>
      <c r="BG119" s="24"/>
      <c r="BH119" s="24"/>
      <c r="BI119" s="24"/>
      <c r="BJ119" s="24"/>
      <c r="BK119" s="28">
        <v>1.5</v>
      </c>
      <c r="BL119" s="28"/>
      <c r="BM119" s="28" t="s">
        <v>617</v>
      </c>
    </row>
    <row r="120" spans="1:65">
      <c r="A120" s="11" t="s">
        <v>115</v>
      </c>
      <c r="B120" s="13">
        <v>180201423</v>
      </c>
      <c r="C120" s="13" t="s">
        <v>140</v>
      </c>
      <c r="D120" s="39">
        <f t="shared" si="12"/>
        <v>5.4</v>
      </c>
      <c r="E120" s="24">
        <f t="shared" si="11"/>
        <v>2.5</v>
      </c>
      <c r="F120" s="11"/>
      <c r="G120" s="11"/>
      <c r="H120" s="23"/>
      <c r="I120" s="23"/>
      <c r="J120" s="23">
        <v>0.8</v>
      </c>
      <c r="K120" s="23">
        <v>1</v>
      </c>
      <c r="L120" s="23">
        <v>0.6</v>
      </c>
      <c r="M120" s="23"/>
      <c r="N120" s="23"/>
      <c r="O120" s="23"/>
      <c r="P120" s="24"/>
      <c r="Q120" s="24">
        <v>0.2</v>
      </c>
      <c r="R120" s="24"/>
      <c r="S120" s="24"/>
      <c r="T120" s="24"/>
      <c r="U120" s="24"/>
      <c r="V120" s="24"/>
      <c r="W120" s="24"/>
      <c r="X120" s="24"/>
      <c r="Y120" s="24">
        <v>1</v>
      </c>
      <c r="Z120" s="24">
        <v>1.5</v>
      </c>
      <c r="AA120" s="24">
        <v>0.1</v>
      </c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7"/>
      <c r="AY120" s="27"/>
      <c r="AZ120" s="27"/>
      <c r="BA120" s="24"/>
      <c r="BB120" s="24"/>
      <c r="BC120" s="24"/>
      <c r="BD120" s="24">
        <v>0.2</v>
      </c>
      <c r="BE120" s="24"/>
      <c r="BF120" s="24"/>
      <c r="BG120" s="24"/>
      <c r="BH120" s="24"/>
      <c r="BI120" s="24"/>
      <c r="BJ120" s="24"/>
      <c r="BK120" s="28">
        <v>2.5</v>
      </c>
      <c r="BL120" s="28"/>
      <c r="BM120" s="28" t="s">
        <v>617</v>
      </c>
    </row>
    <row r="121" spans="1:65">
      <c r="A121" s="13" t="s">
        <v>115</v>
      </c>
      <c r="B121" s="13">
        <v>180201425</v>
      </c>
      <c r="C121" s="11" t="s">
        <v>141</v>
      </c>
      <c r="D121" s="39">
        <f t="shared" si="12"/>
        <v>3.1</v>
      </c>
      <c r="E121" s="24">
        <f t="shared" si="11"/>
        <v>0</v>
      </c>
      <c r="F121" s="11"/>
      <c r="G121" s="11"/>
      <c r="H121" s="23">
        <v>0.3</v>
      </c>
      <c r="I121" s="23">
        <v>0.8</v>
      </c>
      <c r="J121" s="23">
        <v>1</v>
      </c>
      <c r="K121" s="23"/>
      <c r="L121" s="23"/>
      <c r="M121" s="23"/>
      <c r="N121" s="23"/>
      <c r="O121" s="23"/>
      <c r="P121" s="24"/>
      <c r="Q121" s="24"/>
      <c r="R121" s="24"/>
      <c r="S121" s="24"/>
      <c r="T121" s="24"/>
      <c r="U121" s="24"/>
      <c r="V121" s="24"/>
      <c r="W121" s="24"/>
      <c r="X121" s="24"/>
      <c r="Y121" s="24">
        <v>1</v>
      </c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7"/>
      <c r="AY121" s="27"/>
      <c r="AZ121" s="27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8"/>
      <c r="BL121" s="28"/>
      <c r="BM121" s="28" t="s">
        <v>617</v>
      </c>
    </row>
    <row r="122" spans="1:65">
      <c r="A122" s="11" t="s">
        <v>115</v>
      </c>
      <c r="B122" s="13">
        <v>180201426</v>
      </c>
      <c r="C122" s="11" t="s">
        <v>142</v>
      </c>
      <c r="D122" s="39">
        <f t="shared" si="12"/>
        <v>3.3</v>
      </c>
      <c r="E122" s="24">
        <f t="shared" si="11"/>
        <v>0</v>
      </c>
      <c r="F122" s="11"/>
      <c r="G122" s="11"/>
      <c r="H122" s="23">
        <v>0.1</v>
      </c>
      <c r="I122" s="23">
        <v>1.2</v>
      </c>
      <c r="J122" s="23">
        <v>0.2</v>
      </c>
      <c r="K122" s="23"/>
      <c r="L122" s="23"/>
      <c r="M122" s="23">
        <v>0.6</v>
      </c>
      <c r="N122" s="23"/>
      <c r="O122" s="23"/>
      <c r="P122" s="24"/>
      <c r="Q122" s="24"/>
      <c r="R122" s="24"/>
      <c r="S122" s="24"/>
      <c r="T122" s="24"/>
      <c r="U122" s="24">
        <v>0.2</v>
      </c>
      <c r="V122" s="24"/>
      <c r="W122" s="24"/>
      <c r="X122" s="24"/>
      <c r="Y122" s="24">
        <v>1</v>
      </c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7"/>
      <c r="AY122" s="27"/>
      <c r="AZ122" s="27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8"/>
      <c r="BL122" s="28"/>
      <c r="BM122" s="28" t="s">
        <v>617</v>
      </c>
    </row>
    <row r="123" spans="1:65">
      <c r="A123" s="11" t="s">
        <v>115</v>
      </c>
      <c r="B123" s="13">
        <v>180201427</v>
      </c>
      <c r="C123" s="11" t="s">
        <v>144</v>
      </c>
      <c r="D123" s="39">
        <f t="shared" si="12"/>
        <v>1</v>
      </c>
      <c r="E123" s="24">
        <f t="shared" si="11"/>
        <v>0</v>
      </c>
      <c r="F123" s="11"/>
      <c r="G123" s="11"/>
      <c r="H123" s="23"/>
      <c r="I123" s="23"/>
      <c r="J123" s="23"/>
      <c r="K123" s="23"/>
      <c r="L123" s="23"/>
      <c r="M123" s="23"/>
      <c r="N123" s="23"/>
      <c r="O123" s="23"/>
      <c r="P123" s="24"/>
      <c r="Q123" s="24"/>
      <c r="R123" s="24"/>
      <c r="S123" s="24"/>
      <c r="T123" s="24"/>
      <c r="U123" s="24"/>
      <c r="V123" s="24"/>
      <c r="W123" s="24"/>
      <c r="X123" s="24"/>
      <c r="Y123" s="24">
        <v>1</v>
      </c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7"/>
      <c r="AY123" s="27"/>
      <c r="AZ123" s="27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8"/>
      <c r="BL123" s="28"/>
      <c r="BM123" s="28" t="s">
        <v>617</v>
      </c>
    </row>
    <row r="124" spans="1:65">
      <c r="A124" s="11" t="s">
        <v>115</v>
      </c>
      <c r="B124" s="13">
        <v>180201428</v>
      </c>
      <c r="C124" s="13" t="s">
        <v>145</v>
      </c>
      <c r="D124" s="39">
        <f t="shared" si="12"/>
        <v>2.1</v>
      </c>
      <c r="E124" s="24">
        <f t="shared" si="11"/>
        <v>0</v>
      </c>
      <c r="F124" s="11"/>
      <c r="G124" s="11"/>
      <c r="H124" s="23">
        <v>0.3</v>
      </c>
      <c r="I124" s="23">
        <v>0.6</v>
      </c>
      <c r="J124" s="23"/>
      <c r="K124" s="23"/>
      <c r="L124" s="23"/>
      <c r="M124" s="23"/>
      <c r="N124" s="23"/>
      <c r="O124" s="23"/>
      <c r="P124" s="24"/>
      <c r="Q124" s="24"/>
      <c r="R124" s="24"/>
      <c r="S124" s="24"/>
      <c r="T124" s="24"/>
      <c r="U124" s="24">
        <v>0.2</v>
      </c>
      <c r="V124" s="24"/>
      <c r="W124" s="24"/>
      <c r="X124" s="24"/>
      <c r="Y124" s="24">
        <v>1</v>
      </c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7"/>
      <c r="AY124" s="27"/>
      <c r="AZ124" s="27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8"/>
      <c r="BL124" s="28"/>
      <c r="BM124" s="28" t="s">
        <v>617</v>
      </c>
    </row>
    <row r="125" spans="1:65">
      <c r="A125" s="11" t="s">
        <v>115</v>
      </c>
      <c r="B125" s="13">
        <v>180201424</v>
      </c>
      <c r="C125" s="11" t="s">
        <v>146</v>
      </c>
      <c r="D125" s="39">
        <f t="shared" si="12"/>
        <v>1.9</v>
      </c>
      <c r="E125" s="24">
        <f t="shared" si="11"/>
        <v>0</v>
      </c>
      <c r="F125" s="11"/>
      <c r="G125" s="11"/>
      <c r="H125" s="23">
        <v>0.3</v>
      </c>
      <c r="I125" s="23"/>
      <c r="J125" s="23">
        <v>0.4</v>
      </c>
      <c r="K125" s="23"/>
      <c r="L125" s="23"/>
      <c r="M125" s="23"/>
      <c r="N125" s="23"/>
      <c r="O125" s="23"/>
      <c r="P125" s="24"/>
      <c r="Q125" s="24"/>
      <c r="R125" s="24"/>
      <c r="S125" s="24"/>
      <c r="T125" s="24"/>
      <c r="U125" s="24">
        <v>0.2</v>
      </c>
      <c r="V125" s="24"/>
      <c r="W125" s="24"/>
      <c r="X125" s="24"/>
      <c r="Y125" s="24">
        <v>1</v>
      </c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7"/>
      <c r="AY125" s="27"/>
      <c r="AZ125" s="27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8"/>
      <c r="BL125" s="28"/>
      <c r="BM125" s="28" t="s">
        <v>617</v>
      </c>
    </row>
    <row r="126" spans="1:65">
      <c r="A126" s="13" t="s">
        <v>115</v>
      </c>
      <c r="B126" s="13">
        <v>180201429</v>
      </c>
      <c r="C126" s="11" t="s">
        <v>147</v>
      </c>
      <c r="D126" s="39">
        <f t="shared" si="12"/>
        <v>2.1</v>
      </c>
      <c r="E126" s="24">
        <f t="shared" si="11"/>
        <v>0</v>
      </c>
      <c r="F126" s="11"/>
      <c r="G126" s="11"/>
      <c r="H126" s="23">
        <v>0.1</v>
      </c>
      <c r="I126" s="23"/>
      <c r="J126" s="23">
        <v>0.8</v>
      </c>
      <c r="K126" s="23"/>
      <c r="L126" s="23"/>
      <c r="M126" s="23"/>
      <c r="N126" s="23"/>
      <c r="O126" s="23"/>
      <c r="P126" s="24"/>
      <c r="Q126" s="24"/>
      <c r="R126" s="24"/>
      <c r="S126" s="24"/>
      <c r="T126" s="24"/>
      <c r="U126" s="24">
        <v>0.2</v>
      </c>
      <c r="V126" s="24"/>
      <c r="W126" s="24"/>
      <c r="X126" s="24"/>
      <c r="Y126" s="24">
        <v>1</v>
      </c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7"/>
      <c r="AY126" s="27"/>
      <c r="AZ126" s="27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8"/>
      <c r="BL126" s="28"/>
      <c r="BM126" s="28" t="s">
        <v>617</v>
      </c>
    </row>
    <row r="127" spans="1:65">
      <c r="A127" s="13" t="s">
        <v>148</v>
      </c>
      <c r="B127" s="13">
        <v>180302126</v>
      </c>
      <c r="C127" s="11" t="s">
        <v>149</v>
      </c>
      <c r="D127" s="39">
        <v>0</v>
      </c>
      <c r="E127" s="24">
        <v>0</v>
      </c>
      <c r="F127" s="11"/>
      <c r="G127" s="11"/>
      <c r="H127" s="23"/>
      <c r="I127" s="23"/>
      <c r="J127" s="23"/>
      <c r="K127" s="23"/>
      <c r="L127" s="23"/>
      <c r="M127" s="23"/>
      <c r="N127" s="23"/>
      <c r="O127" s="23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7"/>
      <c r="AY127" s="27"/>
      <c r="AZ127" s="27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8"/>
      <c r="BL127" s="28"/>
      <c r="BM127" s="28"/>
    </row>
    <row r="128" spans="1:65">
      <c r="A128" s="11" t="s">
        <v>148</v>
      </c>
      <c r="B128" s="22">
        <v>180201501</v>
      </c>
      <c r="C128" s="11" t="s">
        <v>150</v>
      </c>
      <c r="D128" s="39">
        <f t="shared" ref="D128:D156" si="13">SUM(F128:BJ128)</f>
        <v>2.4</v>
      </c>
      <c r="E128" s="24">
        <f t="shared" ref="E128:E156" si="14">SUM(BK128:BM128)</f>
        <v>0</v>
      </c>
      <c r="F128" s="11"/>
      <c r="G128" s="11"/>
      <c r="H128" s="23"/>
      <c r="I128" s="23"/>
      <c r="J128" s="23">
        <v>0.8</v>
      </c>
      <c r="K128" s="23"/>
      <c r="L128" s="23"/>
      <c r="M128" s="23"/>
      <c r="N128" s="23"/>
      <c r="O128" s="23"/>
      <c r="P128" s="24"/>
      <c r="Q128" s="24"/>
      <c r="R128" s="24"/>
      <c r="S128" s="24"/>
      <c r="T128" s="24"/>
      <c r="U128" s="24"/>
      <c r="V128" s="24"/>
      <c r="W128" s="24"/>
      <c r="X128" s="24"/>
      <c r="Y128" s="24">
        <v>0.3</v>
      </c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>
        <v>0.3</v>
      </c>
      <c r="AK128" s="24"/>
      <c r="AL128" s="24"/>
      <c r="AM128" s="24"/>
      <c r="AN128" s="24"/>
      <c r="AO128" s="24"/>
      <c r="AP128" s="24"/>
      <c r="AQ128" s="24"/>
      <c r="AR128" s="24">
        <v>1</v>
      </c>
      <c r="AS128" s="24"/>
      <c r="AT128" s="24"/>
      <c r="AU128" s="24"/>
      <c r="AV128" s="24"/>
      <c r="AW128" s="24"/>
      <c r="AX128" s="27"/>
      <c r="AY128" s="27"/>
      <c r="AZ128" s="27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8"/>
      <c r="BL128" s="28"/>
      <c r="BM128" s="28" t="s">
        <v>617</v>
      </c>
    </row>
    <row r="129" spans="1:65">
      <c r="A129" s="11" t="s">
        <v>148</v>
      </c>
      <c r="B129" s="22">
        <v>180201502</v>
      </c>
      <c r="C129" s="13" t="s">
        <v>151</v>
      </c>
      <c r="D129" s="39">
        <f t="shared" si="13"/>
        <v>3.65</v>
      </c>
      <c r="E129" s="24">
        <f t="shared" si="14"/>
        <v>0</v>
      </c>
      <c r="F129" s="11"/>
      <c r="G129" s="11"/>
      <c r="H129" s="23"/>
      <c r="I129" s="23"/>
      <c r="J129" s="23">
        <v>0.6</v>
      </c>
      <c r="K129" s="23"/>
      <c r="L129" s="23"/>
      <c r="M129" s="23">
        <v>0.6</v>
      </c>
      <c r="N129" s="23"/>
      <c r="O129" s="23"/>
      <c r="P129" s="24"/>
      <c r="Q129" s="24"/>
      <c r="R129" s="24"/>
      <c r="S129" s="24"/>
      <c r="T129" s="24"/>
      <c r="U129" s="24"/>
      <c r="V129" s="24"/>
      <c r="W129" s="24"/>
      <c r="X129" s="24"/>
      <c r="Y129" s="24">
        <v>0.3</v>
      </c>
      <c r="Z129" s="24"/>
      <c r="AA129" s="24">
        <v>0.1</v>
      </c>
      <c r="AB129" s="24"/>
      <c r="AC129" s="24">
        <v>0.5</v>
      </c>
      <c r="AD129" s="24"/>
      <c r="AE129" s="24">
        <v>1.25</v>
      </c>
      <c r="AF129" s="24"/>
      <c r="AG129" s="24"/>
      <c r="AH129" s="24"/>
      <c r="AI129" s="24"/>
      <c r="AJ129" s="24">
        <v>0.3</v>
      </c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7"/>
      <c r="AY129" s="27"/>
      <c r="AZ129" s="27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8"/>
      <c r="BL129" s="28"/>
      <c r="BM129" s="28" t="s">
        <v>617</v>
      </c>
    </row>
    <row r="130" spans="1:65">
      <c r="A130" s="11" t="s">
        <v>148</v>
      </c>
      <c r="B130" s="22">
        <v>180201503</v>
      </c>
      <c r="C130" s="11" t="s">
        <v>152</v>
      </c>
      <c r="D130" s="39">
        <f t="shared" si="13"/>
        <v>2</v>
      </c>
      <c r="E130" s="24">
        <f t="shared" si="14"/>
        <v>0</v>
      </c>
      <c r="F130" s="11"/>
      <c r="G130" s="11"/>
      <c r="H130" s="23">
        <v>0.1</v>
      </c>
      <c r="I130" s="23"/>
      <c r="J130" s="23">
        <v>1</v>
      </c>
      <c r="K130" s="23"/>
      <c r="L130" s="23"/>
      <c r="M130" s="23"/>
      <c r="N130" s="23"/>
      <c r="O130" s="23"/>
      <c r="P130" s="24"/>
      <c r="Q130" s="24"/>
      <c r="R130" s="24"/>
      <c r="S130" s="24"/>
      <c r="T130" s="24"/>
      <c r="U130" s="24"/>
      <c r="V130" s="24"/>
      <c r="W130" s="24"/>
      <c r="X130" s="24"/>
      <c r="Y130" s="24">
        <v>0.3</v>
      </c>
      <c r="Z130" s="24"/>
      <c r="AA130" s="24">
        <v>0.1</v>
      </c>
      <c r="AB130" s="24"/>
      <c r="AC130" s="24"/>
      <c r="AD130" s="24"/>
      <c r="AE130" s="24"/>
      <c r="AF130" s="24"/>
      <c r="AG130" s="24"/>
      <c r="AH130" s="24"/>
      <c r="AI130" s="24"/>
      <c r="AJ130" s="24"/>
      <c r="AK130" s="24">
        <v>0.5</v>
      </c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7"/>
      <c r="AY130" s="27"/>
      <c r="AZ130" s="27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8"/>
      <c r="BL130" s="28"/>
      <c r="BM130" s="28" t="s">
        <v>617</v>
      </c>
    </row>
    <row r="131" spans="1:65">
      <c r="A131" s="11" t="s">
        <v>148</v>
      </c>
      <c r="B131" s="22">
        <v>180201504</v>
      </c>
      <c r="C131" s="11" t="s">
        <v>154</v>
      </c>
      <c r="D131" s="39">
        <f t="shared" si="13"/>
        <v>2.1</v>
      </c>
      <c r="E131" s="24">
        <f t="shared" si="14"/>
        <v>1.5</v>
      </c>
      <c r="F131" s="11"/>
      <c r="G131" s="11"/>
      <c r="H131" s="23">
        <v>0.3</v>
      </c>
      <c r="I131" s="23"/>
      <c r="J131" s="23"/>
      <c r="K131" s="23"/>
      <c r="L131" s="23"/>
      <c r="M131" s="23">
        <v>0.6</v>
      </c>
      <c r="N131" s="23"/>
      <c r="O131" s="23"/>
      <c r="P131" s="24"/>
      <c r="Q131" s="24"/>
      <c r="R131" s="24"/>
      <c r="S131" s="24"/>
      <c r="T131" s="24"/>
      <c r="U131" s="24"/>
      <c r="V131" s="24"/>
      <c r="W131" s="24"/>
      <c r="X131" s="24"/>
      <c r="Y131" s="24">
        <v>0.3</v>
      </c>
      <c r="Z131" s="24"/>
      <c r="AA131" s="24">
        <v>0.1</v>
      </c>
      <c r="AB131" s="24"/>
      <c r="AC131" s="24"/>
      <c r="AD131" s="24"/>
      <c r="AE131" s="24"/>
      <c r="AF131" s="24"/>
      <c r="AG131" s="24"/>
      <c r="AH131" s="24"/>
      <c r="AI131" s="24"/>
      <c r="AJ131" s="24">
        <v>0.3</v>
      </c>
      <c r="AK131" s="24">
        <v>0.5</v>
      </c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7"/>
      <c r="AY131" s="27"/>
      <c r="AZ131" s="27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8"/>
      <c r="BL131" s="28"/>
      <c r="BM131" s="28">
        <v>1.5</v>
      </c>
    </row>
    <row r="132" spans="1:65">
      <c r="A132" s="13" t="s">
        <v>148</v>
      </c>
      <c r="B132" s="22">
        <v>180201505</v>
      </c>
      <c r="C132" s="11" t="s">
        <v>155</v>
      </c>
      <c r="D132" s="39">
        <f t="shared" si="13"/>
        <v>1.8</v>
      </c>
      <c r="E132" s="24">
        <f t="shared" si="14"/>
        <v>4.5</v>
      </c>
      <c r="F132" s="11"/>
      <c r="G132" s="11"/>
      <c r="H132" s="23"/>
      <c r="I132" s="23"/>
      <c r="J132" s="23"/>
      <c r="K132" s="23"/>
      <c r="L132" s="23"/>
      <c r="M132" s="23"/>
      <c r="N132" s="23">
        <v>0.5</v>
      </c>
      <c r="O132" s="23"/>
      <c r="P132" s="24"/>
      <c r="Q132" s="24"/>
      <c r="R132" s="24"/>
      <c r="S132" s="24"/>
      <c r="T132" s="24"/>
      <c r="U132" s="24"/>
      <c r="V132" s="24"/>
      <c r="W132" s="24"/>
      <c r="X132" s="24"/>
      <c r="Y132" s="24">
        <v>0.3</v>
      </c>
      <c r="Z132" s="24"/>
      <c r="AA132" s="24"/>
      <c r="AB132" s="24"/>
      <c r="AC132" s="24"/>
      <c r="AD132" s="24"/>
      <c r="AE132" s="24"/>
      <c r="AF132" s="24"/>
      <c r="AG132" s="24">
        <v>0.5</v>
      </c>
      <c r="AH132" s="24"/>
      <c r="AI132" s="24"/>
      <c r="AJ132" s="24"/>
      <c r="AK132" s="24">
        <v>0.5</v>
      </c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7"/>
      <c r="AY132" s="27"/>
      <c r="AZ132" s="27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8">
        <v>3</v>
      </c>
      <c r="BL132" s="28"/>
      <c r="BM132" s="28">
        <v>1.5</v>
      </c>
    </row>
    <row r="133" spans="1:65">
      <c r="A133" s="11" t="s">
        <v>148</v>
      </c>
      <c r="B133" s="22">
        <v>180201506</v>
      </c>
      <c r="C133" s="13" t="s">
        <v>156</v>
      </c>
      <c r="D133" s="39">
        <f t="shared" si="13"/>
        <v>3.45</v>
      </c>
      <c r="E133" s="24">
        <f t="shared" si="14"/>
        <v>0</v>
      </c>
      <c r="F133" s="11"/>
      <c r="G133" s="11"/>
      <c r="H133" s="23">
        <v>0.2</v>
      </c>
      <c r="I133" s="23">
        <v>1.1</v>
      </c>
      <c r="J133" s="23">
        <v>0.8</v>
      </c>
      <c r="K133" s="23"/>
      <c r="L133" s="23"/>
      <c r="M133" s="23">
        <v>0.6</v>
      </c>
      <c r="N133" s="23"/>
      <c r="O133" s="23"/>
      <c r="P133" s="24"/>
      <c r="Q133" s="24"/>
      <c r="R133" s="24"/>
      <c r="S133" s="24"/>
      <c r="T133" s="24"/>
      <c r="U133" s="24">
        <v>0.2</v>
      </c>
      <c r="V133" s="24"/>
      <c r="W133" s="24"/>
      <c r="X133" s="24"/>
      <c r="Y133" s="24">
        <v>0.3</v>
      </c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>
        <v>0.25</v>
      </c>
      <c r="AU133" s="24"/>
      <c r="AV133" s="24"/>
      <c r="AW133" s="24"/>
      <c r="AX133" s="27"/>
      <c r="AY133" s="27"/>
      <c r="AZ133" s="27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8"/>
      <c r="BL133" s="28"/>
      <c r="BM133" s="28" t="s">
        <v>617</v>
      </c>
    </row>
    <row r="134" spans="1:65">
      <c r="A134" s="11" t="s">
        <v>148</v>
      </c>
      <c r="B134" s="22">
        <v>180201507</v>
      </c>
      <c r="C134" s="11" t="s">
        <v>157</v>
      </c>
      <c r="D134" s="39">
        <f t="shared" si="13"/>
        <v>3.7</v>
      </c>
      <c r="E134" s="24">
        <f t="shared" si="14"/>
        <v>0</v>
      </c>
      <c r="F134" s="11"/>
      <c r="G134" s="11"/>
      <c r="H134" s="23">
        <v>0.2</v>
      </c>
      <c r="I134" s="23"/>
      <c r="J134" s="23">
        <v>0.4</v>
      </c>
      <c r="K134" s="23"/>
      <c r="L134" s="23">
        <v>0.7</v>
      </c>
      <c r="M134" s="23">
        <v>0.6</v>
      </c>
      <c r="N134" s="23"/>
      <c r="O134" s="23"/>
      <c r="P134" s="24"/>
      <c r="Q134" s="24"/>
      <c r="R134" s="24">
        <v>0.5</v>
      </c>
      <c r="S134" s="24"/>
      <c r="T134" s="24"/>
      <c r="U134" s="24"/>
      <c r="V134" s="24"/>
      <c r="W134" s="24"/>
      <c r="X134" s="24"/>
      <c r="Y134" s="24">
        <v>0.3</v>
      </c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>
        <v>0.5</v>
      </c>
      <c r="AL134" s="24"/>
      <c r="AM134" s="24"/>
      <c r="AN134" s="24"/>
      <c r="AO134" s="24"/>
      <c r="AP134" s="24"/>
      <c r="AQ134" s="24">
        <v>0.5</v>
      </c>
      <c r="AR134" s="24"/>
      <c r="AS134" s="24"/>
      <c r="AT134" s="24"/>
      <c r="AU134" s="24"/>
      <c r="AV134" s="24"/>
      <c r="AW134" s="24"/>
      <c r="AX134" s="27"/>
      <c r="AY134" s="27"/>
      <c r="AZ134" s="27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8"/>
      <c r="BL134" s="28"/>
      <c r="BM134" s="28" t="s">
        <v>617</v>
      </c>
    </row>
    <row r="135" spans="1:65">
      <c r="A135" s="11" t="s">
        <v>148</v>
      </c>
      <c r="B135" s="22">
        <v>180201508</v>
      </c>
      <c r="C135" s="11" t="s">
        <v>158</v>
      </c>
      <c r="D135" s="39">
        <f t="shared" si="13"/>
        <v>2.75</v>
      </c>
      <c r="E135" s="24">
        <f t="shared" si="14"/>
        <v>0</v>
      </c>
      <c r="F135" s="11"/>
      <c r="G135" s="11"/>
      <c r="H135" s="23">
        <v>0.1</v>
      </c>
      <c r="I135" s="23"/>
      <c r="J135" s="23"/>
      <c r="K135" s="23"/>
      <c r="L135" s="23">
        <v>0.6</v>
      </c>
      <c r="M135" s="23">
        <v>0.6</v>
      </c>
      <c r="N135" s="23"/>
      <c r="O135" s="23"/>
      <c r="P135" s="24"/>
      <c r="Q135" s="24"/>
      <c r="R135" s="24"/>
      <c r="S135" s="24"/>
      <c r="T135" s="24"/>
      <c r="U135" s="24">
        <v>0.2</v>
      </c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>
        <v>0.5</v>
      </c>
      <c r="AL135" s="24"/>
      <c r="AM135" s="24"/>
      <c r="AN135" s="24"/>
      <c r="AO135" s="24"/>
      <c r="AP135" s="24"/>
      <c r="AQ135" s="24">
        <v>0.5</v>
      </c>
      <c r="AR135" s="24"/>
      <c r="AS135" s="24"/>
      <c r="AT135" s="24">
        <v>0.25</v>
      </c>
      <c r="AU135" s="24"/>
      <c r="AV135" s="24"/>
      <c r="AW135" s="24"/>
      <c r="AX135" s="27"/>
      <c r="AY135" s="27"/>
      <c r="AZ135" s="27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8"/>
      <c r="BL135" s="28"/>
      <c r="BM135" s="28" t="s">
        <v>617</v>
      </c>
    </row>
    <row r="136" spans="1:65">
      <c r="A136" s="11" t="s">
        <v>148</v>
      </c>
      <c r="B136" s="22">
        <v>180201509</v>
      </c>
      <c r="C136" s="11" t="s">
        <v>159</v>
      </c>
      <c r="D136" s="39">
        <f t="shared" si="13"/>
        <v>2.75</v>
      </c>
      <c r="E136" s="24">
        <f t="shared" si="14"/>
        <v>0</v>
      </c>
      <c r="F136" s="11"/>
      <c r="G136" s="11"/>
      <c r="H136" s="23"/>
      <c r="I136" s="23"/>
      <c r="J136" s="23">
        <v>0.6</v>
      </c>
      <c r="K136" s="23"/>
      <c r="L136" s="23"/>
      <c r="M136" s="23">
        <v>0.6</v>
      </c>
      <c r="N136" s="23"/>
      <c r="O136" s="23"/>
      <c r="P136" s="24"/>
      <c r="Q136" s="24"/>
      <c r="R136" s="24"/>
      <c r="S136" s="24"/>
      <c r="T136" s="24"/>
      <c r="U136" s="24"/>
      <c r="V136" s="24"/>
      <c r="W136" s="24"/>
      <c r="X136" s="24"/>
      <c r="Y136" s="24">
        <v>0.3</v>
      </c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>
        <v>0.5</v>
      </c>
      <c r="AL136" s="24"/>
      <c r="AM136" s="24"/>
      <c r="AN136" s="24"/>
      <c r="AO136" s="24"/>
      <c r="AP136" s="24"/>
      <c r="AQ136" s="24">
        <v>0.5</v>
      </c>
      <c r="AR136" s="24"/>
      <c r="AS136" s="24"/>
      <c r="AT136" s="24"/>
      <c r="AU136" s="24"/>
      <c r="AV136" s="24"/>
      <c r="AW136" s="24"/>
      <c r="AX136" s="27"/>
      <c r="AY136" s="27"/>
      <c r="AZ136" s="27"/>
      <c r="BA136" s="24"/>
      <c r="BB136" s="24"/>
      <c r="BC136" s="24"/>
      <c r="BD136" s="24"/>
      <c r="BE136" s="24"/>
      <c r="BF136" s="24"/>
      <c r="BG136" s="24">
        <v>0.25</v>
      </c>
      <c r="BH136" s="24"/>
      <c r="BI136" s="24"/>
      <c r="BJ136" s="24"/>
      <c r="BK136" s="28"/>
      <c r="BL136" s="28"/>
      <c r="BM136" s="28" t="s">
        <v>617</v>
      </c>
    </row>
    <row r="137" spans="1:65">
      <c r="A137" s="13" t="s">
        <v>148</v>
      </c>
      <c r="B137" s="22">
        <v>180201510</v>
      </c>
      <c r="C137" s="13" t="s">
        <v>161</v>
      </c>
      <c r="D137" s="39">
        <f t="shared" si="13"/>
        <v>2.35</v>
      </c>
      <c r="E137" s="24">
        <f t="shared" si="14"/>
        <v>0</v>
      </c>
      <c r="F137" s="11"/>
      <c r="G137" s="11"/>
      <c r="H137" s="23"/>
      <c r="I137" s="23"/>
      <c r="J137" s="23"/>
      <c r="K137" s="23"/>
      <c r="L137" s="23"/>
      <c r="M137" s="23">
        <v>0.6</v>
      </c>
      <c r="N137" s="23"/>
      <c r="O137" s="23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>
        <v>0.75</v>
      </c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>
        <v>0.5</v>
      </c>
      <c r="AL137" s="24"/>
      <c r="AM137" s="24"/>
      <c r="AN137" s="24"/>
      <c r="AO137" s="24"/>
      <c r="AP137" s="24"/>
      <c r="AQ137" s="24">
        <v>0.5</v>
      </c>
      <c r="AR137" s="24"/>
      <c r="AS137" s="24"/>
      <c r="AT137" s="24"/>
      <c r="AU137" s="24"/>
      <c r="AV137" s="24"/>
      <c r="AW137" s="24"/>
      <c r="AX137" s="27"/>
      <c r="AY137" s="27"/>
      <c r="AZ137" s="27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8"/>
      <c r="BL137" s="28"/>
      <c r="BM137" s="28" t="s">
        <v>617</v>
      </c>
    </row>
    <row r="138" spans="1:65">
      <c r="A138" s="11" t="s">
        <v>148</v>
      </c>
      <c r="B138" s="22">
        <v>180201511</v>
      </c>
      <c r="C138" s="11" t="s">
        <v>162</v>
      </c>
      <c r="D138" s="39">
        <f t="shared" si="13"/>
        <v>4</v>
      </c>
      <c r="E138" s="24">
        <f t="shared" si="14"/>
        <v>0</v>
      </c>
      <c r="F138" s="11"/>
      <c r="G138" s="11"/>
      <c r="H138" s="23"/>
      <c r="I138" s="23"/>
      <c r="J138" s="23">
        <v>0.8</v>
      </c>
      <c r="K138" s="23"/>
      <c r="L138" s="23">
        <v>0.6</v>
      </c>
      <c r="M138" s="23">
        <v>0.6</v>
      </c>
      <c r="N138" s="23"/>
      <c r="O138" s="23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>
        <v>0.5</v>
      </c>
      <c r="AL138" s="24"/>
      <c r="AM138" s="24"/>
      <c r="AN138" s="24"/>
      <c r="AO138" s="24"/>
      <c r="AP138" s="24"/>
      <c r="AQ138" s="24">
        <v>0.5</v>
      </c>
      <c r="AR138" s="24"/>
      <c r="AS138" s="24"/>
      <c r="AT138" s="24"/>
      <c r="AU138" s="24"/>
      <c r="AV138" s="24"/>
      <c r="AW138" s="24">
        <v>1</v>
      </c>
      <c r="AX138" s="27"/>
      <c r="AY138" s="27"/>
      <c r="AZ138" s="27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8"/>
      <c r="BL138" s="28"/>
      <c r="BM138" s="28" t="s">
        <v>617</v>
      </c>
    </row>
    <row r="139" spans="1:65">
      <c r="A139" s="11" t="s">
        <v>148</v>
      </c>
      <c r="B139" s="22">
        <v>180201512</v>
      </c>
      <c r="C139" s="11" t="s">
        <v>163</v>
      </c>
      <c r="D139" s="39">
        <f t="shared" si="13"/>
        <v>2.4</v>
      </c>
      <c r="E139" s="24">
        <f t="shared" si="14"/>
        <v>0</v>
      </c>
      <c r="F139" s="11"/>
      <c r="G139" s="11"/>
      <c r="H139" s="23"/>
      <c r="I139" s="23"/>
      <c r="J139" s="23">
        <v>0.8</v>
      </c>
      <c r="K139" s="23"/>
      <c r="L139" s="23"/>
      <c r="M139" s="23">
        <v>0.6</v>
      </c>
      <c r="N139" s="23"/>
      <c r="O139" s="23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>
        <v>0.5</v>
      </c>
      <c r="AL139" s="24"/>
      <c r="AM139" s="24"/>
      <c r="AN139" s="24"/>
      <c r="AO139" s="24"/>
      <c r="AP139" s="24"/>
      <c r="AQ139" s="24">
        <v>0.5</v>
      </c>
      <c r="AR139" s="24"/>
      <c r="AS139" s="24"/>
      <c r="AT139" s="24"/>
      <c r="AU139" s="24"/>
      <c r="AV139" s="24"/>
      <c r="AW139" s="24"/>
      <c r="AX139" s="27"/>
      <c r="AY139" s="27"/>
      <c r="AZ139" s="27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8"/>
      <c r="BL139" s="28"/>
      <c r="BM139" s="28" t="s">
        <v>617</v>
      </c>
    </row>
    <row r="140" spans="1:65">
      <c r="A140" s="11" t="s">
        <v>148</v>
      </c>
      <c r="B140" s="22">
        <v>180201513</v>
      </c>
      <c r="C140" s="11" t="s">
        <v>164</v>
      </c>
      <c r="D140" s="39">
        <f t="shared" si="13"/>
        <v>2.3</v>
      </c>
      <c r="E140" s="24">
        <f t="shared" si="14"/>
        <v>1</v>
      </c>
      <c r="F140" s="11"/>
      <c r="G140" s="11"/>
      <c r="H140" s="23"/>
      <c r="I140" s="23"/>
      <c r="J140" s="23"/>
      <c r="K140" s="23"/>
      <c r="L140" s="23"/>
      <c r="M140" s="23"/>
      <c r="N140" s="23"/>
      <c r="O140" s="23"/>
      <c r="P140" s="24">
        <v>1</v>
      </c>
      <c r="Q140" s="24"/>
      <c r="R140" s="24"/>
      <c r="S140" s="24"/>
      <c r="T140" s="24"/>
      <c r="U140" s="24"/>
      <c r="V140" s="24"/>
      <c r="W140" s="24"/>
      <c r="X140" s="24"/>
      <c r="Y140" s="24">
        <v>0.3</v>
      </c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>
        <v>0.5</v>
      </c>
      <c r="AL140" s="24"/>
      <c r="AM140" s="24"/>
      <c r="AN140" s="24"/>
      <c r="AO140" s="24"/>
      <c r="AP140" s="24"/>
      <c r="AQ140" s="24">
        <v>0.5</v>
      </c>
      <c r="AR140" s="24"/>
      <c r="AS140" s="24"/>
      <c r="AT140" s="24"/>
      <c r="AU140" s="24"/>
      <c r="AV140" s="24"/>
      <c r="AW140" s="24"/>
      <c r="AX140" s="27"/>
      <c r="AY140" s="27"/>
      <c r="AZ140" s="27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8"/>
      <c r="BL140" s="28"/>
      <c r="BM140" s="28">
        <v>1</v>
      </c>
    </row>
    <row r="141" spans="1:65">
      <c r="A141" s="11" t="s">
        <v>148</v>
      </c>
      <c r="B141" s="22">
        <v>180201514</v>
      </c>
      <c r="C141" s="13" t="s">
        <v>165</v>
      </c>
      <c r="D141" s="39">
        <f t="shared" si="13"/>
        <v>1.75</v>
      </c>
      <c r="E141" s="24">
        <f t="shared" si="14"/>
        <v>0</v>
      </c>
      <c r="F141" s="11"/>
      <c r="G141" s="11"/>
      <c r="H141" s="23"/>
      <c r="I141" s="23"/>
      <c r="J141" s="23"/>
      <c r="K141" s="23"/>
      <c r="L141" s="23"/>
      <c r="M141" s="23">
        <v>0.6</v>
      </c>
      <c r="N141" s="23"/>
      <c r="O141" s="23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>
        <v>0.5</v>
      </c>
      <c r="AR141" s="24"/>
      <c r="AS141" s="24"/>
      <c r="AT141" s="24">
        <v>0.25</v>
      </c>
      <c r="AU141" s="24"/>
      <c r="AV141" s="24"/>
      <c r="AW141" s="24"/>
      <c r="AX141" s="27"/>
      <c r="AY141" s="27"/>
      <c r="AZ141" s="27"/>
      <c r="BA141" s="24"/>
      <c r="BB141" s="24"/>
      <c r="BC141" s="24"/>
      <c r="BD141" s="24">
        <v>0.2</v>
      </c>
      <c r="BE141" s="24">
        <v>0.2</v>
      </c>
      <c r="BF141" s="24"/>
      <c r="BG141" s="24"/>
      <c r="BH141" s="24"/>
      <c r="BI141" s="24"/>
      <c r="BJ141" s="24"/>
      <c r="BK141" s="28"/>
      <c r="BL141" s="28"/>
      <c r="BM141" s="28" t="s">
        <v>617</v>
      </c>
    </row>
    <row r="142" spans="1:65">
      <c r="A142" s="13" t="s">
        <v>148</v>
      </c>
      <c r="B142" s="22">
        <v>180201515</v>
      </c>
      <c r="C142" s="11" t="s">
        <v>166</v>
      </c>
      <c r="D142" s="39">
        <f t="shared" si="13"/>
        <v>0.3</v>
      </c>
      <c r="E142" s="24">
        <f t="shared" si="14"/>
        <v>0</v>
      </c>
      <c r="F142" s="11"/>
      <c r="G142" s="11"/>
      <c r="H142" s="23"/>
      <c r="I142" s="23"/>
      <c r="J142" s="23"/>
      <c r="K142" s="23"/>
      <c r="L142" s="23"/>
      <c r="M142" s="23"/>
      <c r="N142" s="23"/>
      <c r="O142" s="23"/>
      <c r="P142" s="24"/>
      <c r="Q142" s="24"/>
      <c r="R142" s="24"/>
      <c r="S142" s="24"/>
      <c r="T142" s="24"/>
      <c r="U142" s="24"/>
      <c r="V142" s="24"/>
      <c r="W142" s="24"/>
      <c r="X142" s="24"/>
      <c r="Y142" s="24">
        <v>0.3</v>
      </c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7"/>
      <c r="AY142" s="27"/>
      <c r="AZ142" s="27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8"/>
      <c r="BL142" s="28"/>
      <c r="BM142" s="28" t="s">
        <v>617</v>
      </c>
    </row>
    <row r="143" spans="1:65">
      <c r="A143" s="11" t="s">
        <v>148</v>
      </c>
      <c r="B143" s="22">
        <v>180201516</v>
      </c>
      <c r="C143" s="11" t="s">
        <v>168</v>
      </c>
      <c r="D143" s="39">
        <f t="shared" si="13"/>
        <v>0.3</v>
      </c>
      <c r="E143" s="24">
        <f t="shared" si="14"/>
        <v>1.5</v>
      </c>
      <c r="F143" s="11"/>
      <c r="G143" s="11"/>
      <c r="H143" s="23"/>
      <c r="I143" s="23"/>
      <c r="J143" s="23"/>
      <c r="K143" s="23"/>
      <c r="L143" s="23"/>
      <c r="M143" s="23"/>
      <c r="N143" s="23"/>
      <c r="O143" s="23"/>
      <c r="P143" s="24"/>
      <c r="Q143" s="24"/>
      <c r="R143" s="24"/>
      <c r="S143" s="24"/>
      <c r="T143" s="24"/>
      <c r="U143" s="24"/>
      <c r="V143" s="24"/>
      <c r="W143" s="24"/>
      <c r="X143" s="24"/>
      <c r="Y143" s="24">
        <v>0.3</v>
      </c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7"/>
      <c r="AY143" s="27"/>
      <c r="AZ143" s="27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8"/>
      <c r="BL143" s="28"/>
      <c r="BM143" s="28">
        <v>1.5</v>
      </c>
    </row>
    <row r="144" spans="1:65">
      <c r="A144" s="11" t="s">
        <v>148</v>
      </c>
      <c r="B144" s="22">
        <v>180201517</v>
      </c>
      <c r="C144" s="11" t="s">
        <v>169</v>
      </c>
      <c r="D144" s="39">
        <f t="shared" si="13"/>
        <v>1.3</v>
      </c>
      <c r="E144" s="24">
        <f t="shared" si="14"/>
        <v>0</v>
      </c>
      <c r="F144" s="11"/>
      <c r="G144" s="11"/>
      <c r="H144" s="23"/>
      <c r="I144" s="23"/>
      <c r="J144" s="23"/>
      <c r="K144" s="23"/>
      <c r="L144" s="23"/>
      <c r="M144" s="23">
        <v>0.6</v>
      </c>
      <c r="N144" s="23"/>
      <c r="O144" s="23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>
        <v>0.5</v>
      </c>
      <c r="AR144" s="24"/>
      <c r="AS144" s="24"/>
      <c r="AT144" s="24"/>
      <c r="AU144" s="24"/>
      <c r="AV144" s="24"/>
      <c r="AW144" s="24"/>
      <c r="AX144" s="27"/>
      <c r="AY144" s="27"/>
      <c r="AZ144" s="27"/>
      <c r="BA144" s="24"/>
      <c r="BB144" s="24"/>
      <c r="BC144" s="24"/>
      <c r="BD144" s="24">
        <v>0.2</v>
      </c>
      <c r="BE144" s="24"/>
      <c r="BF144" s="24"/>
      <c r="BG144" s="24"/>
      <c r="BH144" s="24"/>
      <c r="BI144" s="24"/>
      <c r="BJ144" s="24"/>
      <c r="BK144" s="28"/>
      <c r="BL144" s="28"/>
      <c r="BM144" s="28" t="s">
        <v>617</v>
      </c>
    </row>
    <row r="145" spans="1:65">
      <c r="A145" s="11" t="s">
        <v>148</v>
      </c>
      <c r="B145" s="22">
        <v>180201518</v>
      </c>
      <c r="C145" s="13" t="s">
        <v>170</v>
      </c>
      <c r="D145" s="39">
        <f t="shared" si="13"/>
        <v>2</v>
      </c>
      <c r="E145" s="24">
        <f t="shared" si="14"/>
        <v>0</v>
      </c>
      <c r="F145" s="11"/>
      <c r="G145" s="11"/>
      <c r="H145" s="23"/>
      <c r="I145" s="23"/>
      <c r="J145" s="23"/>
      <c r="K145" s="23"/>
      <c r="L145" s="23"/>
      <c r="M145" s="23">
        <v>0.6</v>
      </c>
      <c r="N145" s="23"/>
      <c r="O145" s="23"/>
      <c r="P145" s="24"/>
      <c r="Q145" s="24"/>
      <c r="R145" s="24"/>
      <c r="S145" s="24"/>
      <c r="T145" s="24"/>
      <c r="U145" s="24">
        <v>0.2</v>
      </c>
      <c r="V145" s="24"/>
      <c r="W145" s="24"/>
      <c r="X145" s="24"/>
      <c r="Y145" s="24">
        <v>0.3</v>
      </c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>
        <v>0.5</v>
      </c>
      <c r="AR145" s="24"/>
      <c r="AS145" s="24"/>
      <c r="AT145" s="24"/>
      <c r="AU145" s="24"/>
      <c r="AV145" s="24"/>
      <c r="AW145" s="24"/>
      <c r="AX145" s="27"/>
      <c r="AY145" s="27"/>
      <c r="AZ145" s="27"/>
      <c r="BA145" s="24"/>
      <c r="BB145" s="24"/>
      <c r="BC145" s="24"/>
      <c r="BD145" s="24">
        <v>0.2</v>
      </c>
      <c r="BE145" s="24">
        <v>0.2</v>
      </c>
      <c r="BF145" s="24"/>
      <c r="BG145" s="24"/>
      <c r="BH145" s="24"/>
      <c r="BI145" s="24"/>
      <c r="BJ145" s="24"/>
      <c r="BK145" s="28"/>
      <c r="BL145" s="28"/>
      <c r="BM145" s="28" t="s">
        <v>617</v>
      </c>
    </row>
    <row r="146" spans="1:65">
      <c r="A146" s="11" t="s">
        <v>148</v>
      </c>
      <c r="B146" s="22">
        <v>180201519</v>
      </c>
      <c r="C146" s="11" t="s">
        <v>171</v>
      </c>
      <c r="D146" s="39">
        <f t="shared" si="13"/>
        <v>0.3</v>
      </c>
      <c r="E146" s="24">
        <f t="shared" si="14"/>
        <v>0</v>
      </c>
      <c r="F146" s="11"/>
      <c r="G146" s="11"/>
      <c r="H146" s="23"/>
      <c r="I146" s="23"/>
      <c r="J146" s="23"/>
      <c r="K146" s="23"/>
      <c r="L146" s="23"/>
      <c r="M146" s="23"/>
      <c r="N146" s="23"/>
      <c r="O146" s="23"/>
      <c r="P146" s="24"/>
      <c r="Q146" s="24"/>
      <c r="R146" s="24"/>
      <c r="S146" s="24"/>
      <c r="T146" s="24"/>
      <c r="U146" s="24"/>
      <c r="V146" s="24"/>
      <c r="W146" s="24"/>
      <c r="X146" s="24"/>
      <c r="Y146" s="24">
        <v>0.3</v>
      </c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7"/>
      <c r="AY146" s="27"/>
      <c r="AZ146" s="27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8"/>
      <c r="BL146" s="28"/>
      <c r="BM146" s="28" t="s">
        <v>617</v>
      </c>
    </row>
    <row r="147" spans="1:65">
      <c r="A147" s="13" t="s">
        <v>148</v>
      </c>
      <c r="B147" s="22">
        <v>180201520</v>
      </c>
      <c r="C147" s="11" t="s">
        <v>172</v>
      </c>
      <c r="D147" s="39">
        <f t="shared" si="13"/>
        <v>0.6</v>
      </c>
      <c r="E147" s="24">
        <f t="shared" si="14"/>
        <v>0</v>
      </c>
      <c r="F147" s="11"/>
      <c r="G147" s="11"/>
      <c r="H147" s="23"/>
      <c r="I147" s="23"/>
      <c r="J147" s="23"/>
      <c r="K147" s="23"/>
      <c r="L147" s="23"/>
      <c r="M147" s="23">
        <v>0.6</v>
      </c>
      <c r="N147" s="23"/>
      <c r="O147" s="23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7"/>
      <c r="AY147" s="27"/>
      <c r="AZ147" s="27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8"/>
      <c r="BL147" s="28"/>
      <c r="BM147" s="28" t="s">
        <v>617</v>
      </c>
    </row>
    <row r="148" spans="1:65">
      <c r="A148" s="11" t="s">
        <v>148</v>
      </c>
      <c r="B148" s="22">
        <v>180201521</v>
      </c>
      <c r="C148" s="11" t="s">
        <v>173</v>
      </c>
      <c r="D148" s="39">
        <f t="shared" si="13"/>
        <v>5.5</v>
      </c>
      <c r="E148" s="24">
        <f t="shared" si="14"/>
        <v>0</v>
      </c>
      <c r="F148" s="11"/>
      <c r="G148" s="11"/>
      <c r="H148" s="23"/>
      <c r="I148" s="23">
        <v>0.3</v>
      </c>
      <c r="J148" s="23">
        <v>0.8</v>
      </c>
      <c r="K148" s="23">
        <v>1</v>
      </c>
      <c r="L148" s="23">
        <v>0.7</v>
      </c>
      <c r="M148" s="23">
        <v>0.6</v>
      </c>
      <c r="N148" s="23"/>
      <c r="O148" s="23"/>
      <c r="P148" s="24"/>
      <c r="Q148" s="24"/>
      <c r="R148" s="24"/>
      <c r="S148" s="24"/>
      <c r="T148" s="24"/>
      <c r="U148" s="24"/>
      <c r="V148" s="24"/>
      <c r="W148" s="24"/>
      <c r="X148" s="24"/>
      <c r="Y148" s="24">
        <v>0.3</v>
      </c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>
        <v>0.5</v>
      </c>
      <c r="AL148" s="24">
        <v>0.3</v>
      </c>
      <c r="AM148" s="24"/>
      <c r="AN148" s="24">
        <v>1</v>
      </c>
      <c r="AO148" s="24"/>
      <c r="AP148" s="24"/>
      <c r="AQ148" s="24"/>
      <c r="AR148" s="24"/>
      <c r="AS148" s="24"/>
      <c r="AT148" s="24"/>
      <c r="AU148" s="24"/>
      <c r="AV148" s="24"/>
      <c r="AW148" s="24"/>
      <c r="AX148" s="27"/>
      <c r="AY148" s="27"/>
      <c r="AZ148" s="27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8"/>
      <c r="BL148" s="28"/>
      <c r="BM148" s="28" t="s">
        <v>617</v>
      </c>
    </row>
    <row r="149" spans="1:65">
      <c r="A149" s="11" t="s">
        <v>148</v>
      </c>
      <c r="B149" s="22">
        <v>180201522</v>
      </c>
      <c r="C149" s="13" t="s">
        <v>174</v>
      </c>
      <c r="D149" s="39">
        <f t="shared" si="13"/>
        <v>2.3</v>
      </c>
      <c r="E149" s="24">
        <f t="shared" si="14"/>
        <v>0</v>
      </c>
      <c r="F149" s="11"/>
      <c r="G149" s="11"/>
      <c r="H149" s="23"/>
      <c r="I149" s="23"/>
      <c r="J149" s="23"/>
      <c r="K149" s="23"/>
      <c r="L149" s="23"/>
      <c r="M149" s="23"/>
      <c r="N149" s="23"/>
      <c r="O149" s="23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>
        <v>0.5</v>
      </c>
      <c r="AL149" s="24">
        <v>0.3</v>
      </c>
      <c r="AM149" s="24"/>
      <c r="AN149" s="24">
        <v>1</v>
      </c>
      <c r="AO149" s="24"/>
      <c r="AP149" s="24"/>
      <c r="AQ149" s="24"/>
      <c r="AR149" s="24"/>
      <c r="AS149" s="24"/>
      <c r="AT149" s="24"/>
      <c r="AU149" s="24"/>
      <c r="AV149" s="24"/>
      <c r="AW149" s="24"/>
      <c r="AX149" s="27"/>
      <c r="AY149" s="27"/>
      <c r="AZ149" s="27"/>
      <c r="BA149" s="24"/>
      <c r="BB149" s="24"/>
      <c r="BC149" s="24"/>
      <c r="BD149" s="24"/>
      <c r="BE149" s="24"/>
      <c r="BF149" s="24"/>
      <c r="BG149" s="24"/>
      <c r="BH149" s="24"/>
      <c r="BI149" s="24">
        <v>0.5</v>
      </c>
      <c r="BJ149" s="24"/>
      <c r="BK149" s="28"/>
      <c r="BL149" s="28"/>
      <c r="BM149" s="28" t="s">
        <v>617</v>
      </c>
    </row>
    <row r="150" spans="1:65">
      <c r="A150" s="11" t="s">
        <v>148</v>
      </c>
      <c r="B150" s="22">
        <v>180201523</v>
      </c>
      <c r="C150" s="11" t="s">
        <v>175</v>
      </c>
      <c r="D150" s="39">
        <f t="shared" si="13"/>
        <v>2.3</v>
      </c>
      <c r="E150" s="24">
        <f t="shared" si="14"/>
        <v>0</v>
      </c>
      <c r="F150" s="11"/>
      <c r="G150" s="11"/>
      <c r="H150" s="23">
        <v>0.2</v>
      </c>
      <c r="I150" s="23"/>
      <c r="J150" s="23">
        <v>0.3</v>
      </c>
      <c r="K150" s="23"/>
      <c r="L150" s="23"/>
      <c r="M150" s="23"/>
      <c r="N150" s="23"/>
      <c r="O150" s="23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>
        <v>0.5</v>
      </c>
      <c r="AL150" s="24">
        <v>0.3</v>
      </c>
      <c r="AM150" s="24"/>
      <c r="AN150" s="24">
        <v>1</v>
      </c>
      <c r="AO150" s="24"/>
      <c r="AP150" s="24"/>
      <c r="AQ150" s="24"/>
      <c r="AR150" s="24"/>
      <c r="AS150" s="24"/>
      <c r="AT150" s="24"/>
      <c r="AU150" s="24"/>
      <c r="AV150" s="24"/>
      <c r="AW150" s="24"/>
      <c r="AX150" s="27"/>
      <c r="AY150" s="27"/>
      <c r="AZ150" s="27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8"/>
      <c r="BL150" s="28"/>
      <c r="BM150" s="28" t="s">
        <v>617</v>
      </c>
    </row>
    <row r="151" spans="1:65">
      <c r="A151" s="11" t="s">
        <v>148</v>
      </c>
      <c r="B151" s="22">
        <v>180201524</v>
      </c>
      <c r="C151" s="11" t="s">
        <v>176</v>
      </c>
      <c r="D151" s="39">
        <f t="shared" si="13"/>
        <v>4.3</v>
      </c>
      <c r="E151" s="24">
        <f t="shared" si="14"/>
        <v>2</v>
      </c>
      <c r="F151" s="11"/>
      <c r="G151" s="11"/>
      <c r="H151" s="23">
        <v>0.1</v>
      </c>
      <c r="I151" s="23"/>
      <c r="J151" s="23">
        <v>0.8</v>
      </c>
      <c r="K151" s="23"/>
      <c r="L151" s="23"/>
      <c r="M151" s="23">
        <v>0.6</v>
      </c>
      <c r="N151" s="23"/>
      <c r="O151" s="23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>
        <v>0.5</v>
      </c>
      <c r="AL151" s="24">
        <v>0.3</v>
      </c>
      <c r="AM151" s="24"/>
      <c r="AN151" s="24">
        <v>1</v>
      </c>
      <c r="AO151" s="24"/>
      <c r="AP151" s="24"/>
      <c r="AQ151" s="24"/>
      <c r="AR151" s="24"/>
      <c r="AS151" s="24"/>
      <c r="AT151" s="24"/>
      <c r="AU151" s="24"/>
      <c r="AV151" s="24"/>
      <c r="AW151" s="24">
        <v>1</v>
      </c>
      <c r="AX151" s="27"/>
      <c r="AY151" s="27"/>
      <c r="AZ151" s="27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8"/>
      <c r="BL151" s="28"/>
      <c r="BM151" s="28">
        <v>2</v>
      </c>
    </row>
    <row r="152" spans="1:65">
      <c r="A152" s="13" t="s">
        <v>148</v>
      </c>
      <c r="B152" s="22">
        <v>180201525</v>
      </c>
      <c r="C152" s="11" t="s">
        <v>177</v>
      </c>
      <c r="D152" s="39">
        <f t="shared" si="13"/>
        <v>2.2</v>
      </c>
      <c r="E152" s="24">
        <f t="shared" si="14"/>
        <v>0</v>
      </c>
      <c r="F152" s="11"/>
      <c r="G152" s="11"/>
      <c r="H152" s="23">
        <v>0.1</v>
      </c>
      <c r="I152" s="23"/>
      <c r="J152" s="23"/>
      <c r="K152" s="23"/>
      <c r="L152" s="23"/>
      <c r="M152" s="23"/>
      <c r="N152" s="23"/>
      <c r="O152" s="23"/>
      <c r="P152" s="24"/>
      <c r="Q152" s="24"/>
      <c r="R152" s="24"/>
      <c r="S152" s="24"/>
      <c r="T152" s="24"/>
      <c r="U152" s="24"/>
      <c r="V152" s="24"/>
      <c r="W152" s="24"/>
      <c r="X152" s="24"/>
      <c r="Y152" s="24">
        <v>0.3</v>
      </c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>
        <v>0.5</v>
      </c>
      <c r="AL152" s="24">
        <v>0.3</v>
      </c>
      <c r="AM152" s="24"/>
      <c r="AN152" s="24">
        <v>1</v>
      </c>
      <c r="AO152" s="24"/>
      <c r="AP152" s="24"/>
      <c r="AQ152" s="24"/>
      <c r="AR152" s="24"/>
      <c r="AS152" s="24"/>
      <c r="AT152" s="24"/>
      <c r="AU152" s="24"/>
      <c r="AV152" s="24"/>
      <c r="AW152" s="24"/>
      <c r="AX152" s="27"/>
      <c r="AY152" s="27"/>
      <c r="AZ152" s="27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8"/>
      <c r="BL152" s="28"/>
      <c r="BM152" s="28" t="s">
        <v>617</v>
      </c>
    </row>
    <row r="153" spans="1:65">
      <c r="A153" s="11" t="s">
        <v>148</v>
      </c>
      <c r="B153" s="22">
        <v>180201526</v>
      </c>
      <c r="C153" s="13" t="s">
        <v>178</v>
      </c>
      <c r="D153" s="39">
        <f t="shared" si="13"/>
        <v>2.6</v>
      </c>
      <c r="E153" s="24">
        <f t="shared" si="14"/>
        <v>1.5</v>
      </c>
      <c r="F153" s="11"/>
      <c r="G153" s="11"/>
      <c r="H153" s="23">
        <v>0.1</v>
      </c>
      <c r="I153" s="23"/>
      <c r="J153" s="23">
        <v>0.4</v>
      </c>
      <c r="K153" s="23"/>
      <c r="L153" s="23"/>
      <c r="M153" s="23"/>
      <c r="N153" s="23"/>
      <c r="O153" s="23"/>
      <c r="P153" s="24"/>
      <c r="Q153" s="24"/>
      <c r="R153" s="24"/>
      <c r="S153" s="24"/>
      <c r="T153" s="24"/>
      <c r="U153" s="24"/>
      <c r="V153" s="24"/>
      <c r="W153" s="24"/>
      <c r="X153" s="24"/>
      <c r="Y153" s="24">
        <v>0.3</v>
      </c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>
        <v>0.5</v>
      </c>
      <c r="AL153" s="24">
        <v>0.3</v>
      </c>
      <c r="AM153" s="24"/>
      <c r="AN153" s="24">
        <v>1</v>
      </c>
      <c r="AO153" s="24"/>
      <c r="AP153" s="24"/>
      <c r="AQ153" s="24"/>
      <c r="AR153" s="24"/>
      <c r="AS153" s="24"/>
      <c r="AT153" s="24"/>
      <c r="AU153" s="24"/>
      <c r="AV153" s="24"/>
      <c r="AW153" s="24"/>
      <c r="AX153" s="27"/>
      <c r="AY153" s="27"/>
      <c r="AZ153" s="27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8"/>
      <c r="BL153" s="28"/>
      <c r="BM153" s="28">
        <v>1.5</v>
      </c>
    </row>
    <row r="154" spans="1:65">
      <c r="A154" s="11" t="s">
        <v>148</v>
      </c>
      <c r="B154" s="22">
        <v>180201527</v>
      </c>
      <c r="C154" s="11" t="s">
        <v>179</v>
      </c>
      <c r="D154" s="39">
        <f t="shared" si="13"/>
        <v>2.3</v>
      </c>
      <c r="E154" s="24">
        <f t="shared" si="14"/>
        <v>0</v>
      </c>
      <c r="F154" s="11"/>
      <c r="G154" s="11"/>
      <c r="H154" s="23"/>
      <c r="I154" s="23"/>
      <c r="J154" s="23"/>
      <c r="K154" s="23"/>
      <c r="L154" s="23"/>
      <c r="M154" s="23"/>
      <c r="N154" s="23"/>
      <c r="O154" s="23"/>
      <c r="P154" s="24"/>
      <c r="Q154" s="24"/>
      <c r="R154" s="24"/>
      <c r="S154" s="24">
        <v>0.5</v>
      </c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>
        <v>0.5</v>
      </c>
      <c r="AL154" s="24">
        <v>0.3</v>
      </c>
      <c r="AM154" s="24"/>
      <c r="AN154" s="24">
        <v>1</v>
      </c>
      <c r="AO154" s="24"/>
      <c r="AP154" s="24"/>
      <c r="AQ154" s="24"/>
      <c r="AR154" s="24"/>
      <c r="AS154" s="24"/>
      <c r="AT154" s="24"/>
      <c r="AU154" s="24"/>
      <c r="AV154" s="24"/>
      <c r="AW154" s="24"/>
      <c r="AX154" s="27"/>
      <c r="AY154" s="27"/>
      <c r="AZ154" s="27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8"/>
      <c r="BL154" s="28"/>
      <c r="BM154" s="28" t="s">
        <v>617</v>
      </c>
    </row>
    <row r="155" spans="1:65">
      <c r="A155" s="11" t="s">
        <v>148</v>
      </c>
      <c r="B155" s="22">
        <v>180201528</v>
      </c>
      <c r="C155" s="11" t="s">
        <v>180</v>
      </c>
      <c r="D155" s="39">
        <f t="shared" si="13"/>
        <v>1.4</v>
      </c>
      <c r="E155" s="24">
        <f t="shared" si="14"/>
        <v>1.5</v>
      </c>
      <c r="F155" s="11"/>
      <c r="G155" s="11"/>
      <c r="H155" s="23"/>
      <c r="I155" s="23"/>
      <c r="J155" s="23">
        <v>0.6</v>
      </c>
      <c r="K155" s="23"/>
      <c r="L155" s="23">
        <v>0.7</v>
      </c>
      <c r="M155" s="23"/>
      <c r="N155" s="23"/>
      <c r="O155" s="23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>
        <v>0.1</v>
      </c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7"/>
      <c r="AY155" s="27"/>
      <c r="AZ155" s="27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8"/>
      <c r="BL155" s="28"/>
      <c r="BM155" s="28">
        <v>1.5</v>
      </c>
    </row>
    <row r="156" spans="1:65">
      <c r="A156" s="11" t="s">
        <v>148</v>
      </c>
      <c r="B156" s="22">
        <v>180201529</v>
      </c>
      <c r="C156" s="11" t="s">
        <v>181</v>
      </c>
      <c r="D156" s="39">
        <f t="shared" si="13"/>
        <v>0.1</v>
      </c>
      <c r="E156" s="24">
        <f t="shared" si="14"/>
        <v>3</v>
      </c>
      <c r="F156" s="11"/>
      <c r="G156" s="11"/>
      <c r="H156" s="23"/>
      <c r="I156" s="23"/>
      <c r="J156" s="23"/>
      <c r="K156" s="23"/>
      <c r="L156" s="23"/>
      <c r="M156" s="23"/>
      <c r="N156" s="23"/>
      <c r="O156" s="23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>
        <v>0.1</v>
      </c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7"/>
      <c r="AY156" s="27"/>
      <c r="AZ156" s="27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8">
        <v>3</v>
      </c>
      <c r="BL156" s="28"/>
      <c r="BM156" s="28" t="s">
        <v>617</v>
      </c>
    </row>
    <row r="157" spans="1:65">
      <c r="A157" s="11" t="s">
        <v>182</v>
      </c>
      <c r="B157" s="22">
        <v>180901203</v>
      </c>
      <c r="C157" s="11" t="s">
        <v>183</v>
      </c>
      <c r="D157" s="39">
        <v>0</v>
      </c>
      <c r="E157" s="24">
        <v>0</v>
      </c>
      <c r="F157" s="11"/>
      <c r="G157" s="11"/>
      <c r="H157" s="23"/>
      <c r="I157" s="23"/>
      <c r="J157" s="23"/>
      <c r="K157" s="23"/>
      <c r="L157" s="23"/>
      <c r="M157" s="23"/>
      <c r="N157" s="23"/>
      <c r="O157" s="23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7"/>
      <c r="AY157" s="27"/>
      <c r="AZ157" s="27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8"/>
      <c r="BL157" s="28"/>
      <c r="BM157" s="28"/>
    </row>
    <row r="158" spans="1:65">
      <c r="A158" s="13" t="s">
        <v>182</v>
      </c>
      <c r="B158" s="12">
        <v>180201601</v>
      </c>
      <c r="C158" s="13" t="s">
        <v>184</v>
      </c>
      <c r="D158" s="39">
        <f t="shared" ref="D158:D208" si="15">SUM(F158:BJ158)</f>
        <v>1.1</v>
      </c>
      <c r="E158" s="24">
        <f t="shared" ref="E158:E208" si="16">SUM(BK158:BM158)</f>
        <v>0</v>
      </c>
      <c r="F158" s="11"/>
      <c r="G158" s="11"/>
      <c r="H158" s="23"/>
      <c r="I158" s="23"/>
      <c r="J158" s="23"/>
      <c r="K158" s="23"/>
      <c r="L158" s="23"/>
      <c r="M158" s="23">
        <v>0.6</v>
      </c>
      <c r="N158" s="23"/>
      <c r="O158" s="23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>
        <v>0.5</v>
      </c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7"/>
      <c r="AY158" s="27"/>
      <c r="AZ158" s="27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8"/>
      <c r="BL158" s="28"/>
      <c r="BM158" s="28" t="s">
        <v>617</v>
      </c>
    </row>
    <row r="159" spans="1:65">
      <c r="A159" s="11" t="s">
        <v>182</v>
      </c>
      <c r="B159" s="12">
        <v>180201602</v>
      </c>
      <c r="C159" s="11" t="s">
        <v>185</v>
      </c>
      <c r="D159" s="39">
        <f t="shared" si="15"/>
        <v>0.5</v>
      </c>
      <c r="E159" s="24">
        <f t="shared" si="16"/>
        <v>1.5</v>
      </c>
      <c r="F159" s="11"/>
      <c r="G159" s="11"/>
      <c r="H159" s="23"/>
      <c r="I159" s="23"/>
      <c r="J159" s="23"/>
      <c r="K159" s="23"/>
      <c r="L159" s="23"/>
      <c r="M159" s="23"/>
      <c r="N159" s="23"/>
      <c r="O159" s="23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>
        <v>0.5</v>
      </c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7"/>
      <c r="AY159" s="27"/>
      <c r="AZ159" s="27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8"/>
      <c r="BL159" s="28"/>
      <c r="BM159" s="28">
        <v>1.5</v>
      </c>
    </row>
    <row r="160" spans="1:65">
      <c r="A160" s="11" t="s">
        <v>182</v>
      </c>
      <c r="B160" s="12">
        <v>180201603</v>
      </c>
      <c r="C160" s="11" t="s">
        <v>186</v>
      </c>
      <c r="D160" s="39">
        <f t="shared" si="15"/>
        <v>0.5</v>
      </c>
      <c r="E160" s="24">
        <f t="shared" si="16"/>
        <v>1.5</v>
      </c>
      <c r="F160" s="11"/>
      <c r="G160" s="11"/>
      <c r="H160" s="23"/>
      <c r="I160" s="23"/>
      <c r="J160" s="23"/>
      <c r="K160" s="23"/>
      <c r="L160" s="23"/>
      <c r="M160" s="23"/>
      <c r="N160" s="23"/>
      <c r="O160" s="23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>
        <v>0.5</v>
      </c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7"/>
      <c r="AY160" s="27"/>
      <c r="AZ160" s="27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8"/>
      <c r="BL160" s="28"/>
      <c r="BM160" s="28">
        <v>1.5</v>
      </c>
    </row>
    <row r="161" spans="1:65">
      <c r="A161" s="11" t="s">
        <v>182</v>
      </c>
      <c r="B161" s="12">
        <v>180201604</v>
      </c>
      <c r="C161" s="11" t="s">
        <v>187</v>
      </c>
      <c r="D161" s="39">
        <f t="shared" si="15"/>
        <v>0.5</v>
      </c>
      <c r="E161" s="24">
        <f t="shared" si="16"/>
        <v>0</v>
      </c>
      <c r="F161" s="11"/>
      <c r="G161" s="11"/>
      <c r="H161" s="23"/>
      <c r="I161" s="23"/>
      <c r="J161" s="23"/>
      <c r="K161" s="23"/>
      <c r="L161" s="23"/>
      <c r="M161" s="23"/>
      <c r="N161" s="23"/>
      <c r="O161" s="23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>
        <v>0.5</v>
      </c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7"/>
      <c r="AY161" s="27"/>
      <c r="AZ161" s="27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8"/>
      <c r="BL161" s="28"/>
      <c r="BM161" s="28" t="s">
        <v>617</v>
      </c>
    </row>
    <row r="162" spans="1:65">
      <c r="A162" s="11" t="s">
        <v>182</v>
      </c>
      <c r="B162" s="12">
        <v>180201605</v>
      </c>
      <c r="C162" s="13" t="s">
        <v>188</v>
      </c>
      <c r="D162" s="39">
        <f t="shared" si="15"/>
        <v>1.1</v>
      </c>
      <c r="E162" s="24">
        <f t="shared" si="16"/>
        <v>3</v>
      </c>
      <c r="F162" s="11"/>
      <c r="G162" s="11"/>
      <c r="H162" s="23"/>
      <c r="I162" s="23"/>
      <c r="J162" s="23"/>
      <c r="K162" s="23"/>
      <c r="L162" s="23"/>
      <c r="M162" s="23"/>
      <c r="N162" s="23">
        <v>0.5</v>
      </c>
      <c r="O162" s="23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>
        <v>0.1</v>
      </c>
      <c r="AB162" s="24"/>
      <c r="AC162" s="24">
        <v>0.5</v>
      </c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7"/>
      <c r="AY162" s="27"/>
      <c r="AZ162" s="27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8">
        <v>3</v>
      </c>
      <c r="BL162" s="28"/>
      <c r="BM162" s="28" t="s">
        <v>617</v>
      </c>
    </row>
    <row r="163" spans="1:65">
      <c r="A163" s="13" t="s">
        <v>182</v>
      </c>
      <c r="B163" s="12">
        <v>180201606</v>
      </c>
      <c r="C163" s="11" t="s">
        <v>189</v>
      </c>
      <c r="D163" s="39">
        <f t="shared" si="15"/>
        <v>1.2</v>
      </c>
      <c r="E163" s="24">
        <f t="shared" si="16"/>
        <v>1.5</v>
      </c>
      <c r="F163" s="11"/>
      <c r="G163" s="11"/>
      <c r="H163" s="23"/>
      <c r="I163" s="23"/>
      <c r="J163" s="23"/>
      <c r="K163" s="23"/>
      <c r="L163" s="23">
        <v>0.7</v>
      </c>
      <c r="M163" s="23"/>
      <c r="N163" s="23"/>
      <c r="O163" s="23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>
        <v>0.5</v>
      </c>
      <c r="AR163" s="24"/>
      <c r="AS163" s="24"/>
      <c r="AT163" s="24"/>
      <c r="AU163" s="24"/>
      <c r="AV163" s="24"/>
      <c r="AW163" s="24"/>
      <c r="AX163" s="27"/>
      <c r="AY163" s="27"/>
      <c r="AZ163" s="27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8"/>
      <c r="BL163" s="28"/>
      <c r="BM163" s="28">
        <v>1.5</v>
      </c>
    </row>
    <row r="164" spans="1:65">
      <c r="A164" s="11" t="s">
        <v>182</v>
      </c>
      <c r="B164" s="12">
        <v>180201607</v>
      </c>
      <c r="C164" s="11" t="s">
        <v>190</v>
      </c>
      <c r="D164" s="39">
        <f t="shared" si="15"/>
        <v>2.8</v>
      </c>
      <c r="E164" s="24">
        <f t="shared" si="16"/>
        <v>1.5</v>
      </c>
      <c r="F164" s="11"/>
      <c r="G164" s="11"/>
      <c r="H164" s="23"/>
      <c r="I164" s="23"/>
      <c r="J164" s="23"/>
      <c r="K164" s="23">
        <v>1</v>
      </c>
      <c r="L164" s="23">
        <v>0.7</v>
      </c>
      <c r="M164" s="23">
        <v>0.6</v>
      </c>
      <c r="N164" s="23"/>
      <c r="O164" s="23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>
        <v>0.5</v>
      </c>
      <c r="AR164" s="24"/>
      <c r="AS164" s="24"/>
      <c r="AT164" s="24"/>
      <c r="AU164" s="24"/>
      <c r="AV164" s="24"/>
      <c r="AW164" s="24"/>
      <c r="AX164" s="27"/>
      <c r="AY164" s="27"/>
      <c r="AZ164" s="27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8"/>
      <c r="BL164" s="28"/>
      <c r="BM164" s="28">
        <v>1.5</v>
      </c>
    </row>
    <row r="165" spans="1:65">
      <c r="A165" s="11" t="s">
        <v>182</v>
      </c>
      <c r="B165" s="12">
        <v>180201608</v>
      </c>
      <c r="C165" s="11" t="s">
        <v>191</v>
      </c>
      <c r="D165" s="39">
        <f t="shared" si="15"/>
        <v>1.5</v>
      </c>
      <c r="E165" s="24">
        <f t="shared" si="16"/>
        <v>3</v>
      </c>
      <c r="F165" s="11"/>
      <c r="G165" s="11"/>
      <c r="H165" s="23"/>
      <c r="I165" s="23"/>
      <c r="J165" s="23"/>
      <c r="K165" s="23"/>
      <c r="L165" s="23">
        <v>0.7</v>
      </c>
      <c r="M165" s="23">
        <v>0.6</v>
      </c>
      <c r="N165" s="23"/>
      <c r="O165" s="23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>
        <v>0.2</v>
      </c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7"/>
      <c r="AY165" s="27"/>
      <c r="AZ165" s="27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8">
        <v>3</v>
      </c>
      <c r="BL165" s="28"/>
      <c r="BM165" s="28" t="s">
        <v>617</v>
      </c>
    </row>
    <row r="166" spans="1:65">
      <c r="A166" s="11" t="s">
        <v>182</v>
      </c>
      <c r="B166" s="12">
        <v>180201609</v>
      </c>
      <c r="C166" s="13" t="s">
        <v>192</v>
      </c>
      <c r="D166" s="39">
        <f t="shared" si="15"/>
        <v>1.3</v>
      </c>
      <c r="E166" s="24">
        <f t="shared" si="16"/>
        <v>1.5</v>
      </c>
      <c r="F166" s="11"/>
      <c r="G166" s="11"/>
      <c r="H166" s="23"/>
      <c r="I166" s="23"/>
      <c r="J166" s="23"/>
      <c r="K166" s="23"/>
      <c r="L166" s="23">
        <v>0.7</v>
      </c>
      <c r="M166" s="23">
        <v>0.6</v>
      </c>
      <c r="N166" s="23"/>
      <c r="O166" s="23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7"/>
      <c r="AY166" s="27"/>
      <c r="AZ166" s="27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8"/>
      <c r="BL166" s="28"/>
      <c r="BM166" s="28">
        <v>1.5</v>
      </c>
    </row>
    <row r="167" spans="1:65">
      <c r="A167" s="11" t="s">
        <v>182</v>
      </c>
      <c r="B167" s="12">
        <v>180201610</v>
      </c>
      <c r="C167" s="11" t="s">
        <v>193</v>
      </c>
      <c r="D167" s="39">
        <f t="shared" si="15"/>
        <v>1.5</v>
      </c>
      <c r="E167" s="24">
        <f t="shared" si="16"/>
        <v>0</v>
      </c>
      <c r="F167" s="11"/>
      <c r="G167" s="11"/>
      <c r="H167" s="23">
        <v>0.1</v>
      </c>
      <c r="I167" s="23"/>
      <c r="J167" s="23"/>
      <c r="K167" s="23"/>
      <c r="L167" s="23">
        <v>0.7</v>
      </c>
      <c r="M167" s="23">
        <v>0.6</v>
      </c>
      <c r="N167" s="23"/>
      <c r="O167" s="23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>
        <v>0.1</v>
      </c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7"/>
      <c r="AY167" s="27"/>
      <c r="AZ167" s="27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8"/>
      <c r="BL167" s="28"/>
      <c r="BM167" s="28" t="s">
        <v>617</v>
      </c>
    </row>
    <row r="168" spans="1:65">
      <c r="A168" s="13" t="s">
        <v>182</v>
      </c>
      <c r="B168" s="12">
        <v>180201611</v>
      </c>
      <c r="C168" s="11" t="s">
        <v>194</v>
      </c>
      <c r="D168" s="39">
        <f t="shared" si="15"/>
        <v>0.5</v>
      </c>
      <c r="E168" s="24">
        <f t="shared" si="16"/>
        <v>0</v>
      </c>
      <c r="F168" s="11"/>
      <c r="G168" s="11"/>
      <c r="H168" s="23">
        <v>0.1</v>
      </c>
      <c r="I168" s="23"/>
      <c r="J168" s="23">
        <v>0.4</v>
      </c>
      <c r="K168" s="23"/>
      <c r="L168" s="23"/>
      <c r="M168" s="23"/>
      <c r="N168" s="23"/>
      <c r="O168" s="23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7"/>
      <c r="AY168" s="27"/>
      <c r="AZ168" s="27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8"/>
      <c r="BL168" s="28"/>
      <c r="BM168" s="28" t="s">
        <v>617</v>
      </c>
    </row>
    <row r="169" spans="1:65">
      <c r="A169" s="11" t="s">
        <v>182</v>
      </c>
      <c r="B169" s="12">
        <v>180201612</v>
      </c>
      <c r="C169" s="11" t="s">
        <v>195</v>
      </c>
      <c r="D169" s="39">
        <f t="shared" si="15"/>
        <v>0.7</v>
      </c>
      <c r="E169" s="24">
        <f t="shared" si="16"/>
        <v>0</v>
      </c>
      <c r="F169" s="11"/>
      <c r="G169" s="11"/>
      <c r="H169" s="23">
        <v>0.1</v>
      </c>
      <c r="I169" s="23"/>
      <c r="J169" s="23">
        <v>0.6</v>
      </c>
      <c r="K169" s="23"/>
      <c r="L169" s="23"/>
      <c r="M169" s="23"/>
      <c r="N169" s="23"/>
      <c r="O169" s="23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7"/>
      <c r="AY169" s="27"/>
      <c r="AZ169" s="27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8"/>
      <c r="BL169" s="28"/>
      <c r="BM169" s="28" t="s">
        <v>617</v>
      </c>
    </row>
    <row r="170" spans="1:65">
      <c r="A170" s="11" t="s">
        <v>182</v>
      </c>
      <c r="B170" s="12">
        <v>180201613</v>
      </c>
      <c r="C170" s="13" t="s">
        <v>196</v>
      </c>
      <c r="D170" s="39">
        <f t="shared" si="15"/>
        <v>2.2</v>
      </c>
      <c r="E170" s="24">
        <f t="shared" si="16"/>
        <v>0</v>
      </c>
      <c r="F170" s="11">
        <v>0.2</v>
      </c>
      <c r="G170" s="11"/>
      <c r="H170" s="23"/>
      <c r="I170" s="23"/>
      <c r="J170" s="23">
        <v>0.6</v>
      </c>
      <c r="K170" s="23"/>
      <c r="L170" s="23">
        <v>0.7</v>
      </c>
      <c r="M170" s="23"/>
      <c r="N170" s="23"/>
      <c r="O170" s="23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>
        <v>0.1</v>
      </c>
      <c r="AB170" s="24"/>
      <c r="AC170" s="24"/>
      <c r="AD170" s="24"/>
      <c r="AE170" s="24"/>
      <c r="AF170" s="24"/>
      <c r="AG170" s="24"/>
      <c r="AH170" s="24">
        <v>0.2</v>
      </c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7"/>
      <c r="AY170" s="27"/>
      <c r="AZ170" s="27"/>
      <c r="BA170" s="24"/>
      <c r="BB170" s="24"/>
      <c r="BC170" s="24"/>
      <c r="BD170" s="24">
        <v>0.2</v>
      </c>
      <c r="BE170" s="24">
        <v>0.2</v>
      </c>
      <c r="BF170" s="24"/>
      <c r="BG170" s="24"/>
      <c r="BH170" s="24"/>
      <c r="BI170" s="24"/>
      <c r="BJ170" s="24"/>
      <c r="BK170" s="28"/>
      <c r="BL170" s="28"/>
      <c r="BM170" s="28" t="s">
        <v>617</v>
      </c>
    </row>
    <row r="171" spans="1:65">
      <c r="A171" s="11" t="s">
        <v>182</v>
      </c>
      <c r="B171" s="12">
        <v>180201614</v>
      </c>
      <c r="C171" s="11" t="s">
        <v>197</v>
      </c>
      <c r="D171" s="39">
        <f t="shared" si="15"/>
        <v>1.5</v>
      </c>
      <c r="E171" s="24">
        <f t="shared" si="16"/>
        <v>3</v>
      </c>
      <c r="F171" s="11"/>
      <c r="G171" s="11"/>
      <c r="H171" s="23">
        <v>0.1</v>
      </c>
      <c r="I171" s="23"/>
      <c r="J171" s="23"/>
      <c r="K171" s="23"/>
      <c r="L171" s="23">
        <v>0.7</v>
      </c>
      <c r="M171" s="23">
        <v>0.6</v>
      </c>
      <c r="N171" s="23"/>
      <c r="O171" s="23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>
        <v>0.1</v>
      </c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7"/>
      <c r="AY171" s="27"/>
      <c r="AZ171" s="27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8">
        <v>3</v>
      </c>
      <c r="BL171" s="28"/>
      <c r="BM171" s="28" t="s">
        <v>617</v>
      </c>
    </row>
    <row r="172" spans="1:65">
      <c r="A172" s="11" t="s">
        <v>182</v>
      </c>
      <c r="B172" s="12">
        <v>180201615</v>
      </c>
      <c r="C172" s="11" t="s">
        <v>198</v>
      </c>
      <c r="D172" s="39">
        <f t="shared" si="15"/>
        <v>3.5</v>
      </c>
      <c r="E172" s="24">
        <f t="shared" si="16"/>
        <v>0</v>
      </c>
      <c r="F172" s="11"/>
      <c r="G172" s="11"/>
      <c r="H172" s="23"/>
      <c r="I172" s="23"/>
      <c r="J172" s="23">
        <v>1</v>
      </c>
      <c r="K172" s="23">
        <v>1</v>
      </c>
      <c r="L172" s="23">
        <v>0.7</v>
      </c>
      <c r="M172" s="23">
        <v>0.8</v>
      </c>
      <c r="N172" s="23"/>
      <c r="O172" s="23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7"/>
      <c r="AY172" s="27"/>
      <c r="AZ172" s="27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8"/>
      <c r="BL172" s="28"/>
      <c r="BM172" s="28" t="s">
        <v>617</v>
      </c>
    </row>
    <row r="173" spans="1:65">
      <c r="A173" s="13" t="s">
        <v>182</v>
      </c>
      <c r="B173" s="12">
        <v>180201616</v>
      </c>
      <c r="C173" s="11" t="s">
        <v>199</v>
      </c>
      <c r="D173" s="39">
        <f t="shared" si="15"/>
        <v>1.7</v>
      </c>
      <c r="E173" s="24">
        <f t="shared" si="16"/>
        <v>0</v>
      </c>
      <c r="F173" s="11"/>
      <c r="G173" s="11"/>
      <c r="H173" s="23"/>
      <c r="I173" s="23"/>
      <c r="J173" s="23">
        <v>0.8</v>
      </c>
      <c r="K173" s="23"/>
      <c r="L173" s="23">
        <v>0.3</v>
      </c>
      <c r="M173" s="23"/>
      <c r="N173" s="23"/>
      <c r="O173" s="23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>
        <v>0.2</v>
      </c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7"/>
      <c r="AY173" s="27"/>
      <c r="AZ173" s="27"/>
      <c r="BA173" s="24"/>
      <c r="BB173" s="24"/>
      <c r="BC173" s="24"/>
      <c r="BD173" s="24">
        <v>0.2</v>
      </c>
      <c r="BE173" s="24">
        <v>0.2</v>
      </c>
      <c r="BF173" s="24"/>
      <c r="BG173" s="24"/>
      <c r="BH173" s="24"/>
      <c r="BI173" s="24"/>
      <c r="BJ173" s="24"/>
      <c r="BK173" s="28"/>
      <c r="BL173" s="28"/>
      <c r="BM173" s="28" t="s">
        <v>617</v>
      </c>
    </row>
    <row r="174" spans="1:65">
      <c r="A174" s="11" t="s">
        <v>182</v>
      </c>
      <c r="B174" s="12">
        <v>180201617</v>
      </c>
      <c r="C174" s="13" t="s">
        <v>200</v>
      </c>
      <c r="D174" s="39">
        <f t="shared" si="15"/>
        <v>0.9</v>
      </c>
      <c r="E174" s="24">
        <f t="shared" si="16"/>
        <v>0</v>
      </c>
      <c r="F174" s="11"/>
      <c r="G174" s="11"/>
      <c r="H174" s="23"/>
      <c r="I174" s="23"/>
      <c r="J174" s="23">
        <v>0.8</v>
      </c>
      <c r="K174" s="23"/>
      <c r="L174" s="23"/>
      <c r="M174" s="23"/>
      <c r="N174" s="23"/>
      <c r="O174" s="23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>
        <v>0.1</v>
      </c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7"/>
      <c r="AY174" s="27"/>
      <c r="AZ174" s="27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8"/>
      <c r="BL174" s="28"/>
      <c r="BM174" s="28" t="s">
        <v>617</v>
      </c>
    </row>
    <row r="175" spans="1:65">
      <c r="A175" s="11" t="s">
        <v>182</v>
      </c>
      <c r="B175" s="12">
        <v>180201618</v>
      </c>
      <c r="C175" s="11" t="s">
        <v>201</v>
      </c>
      <c r="D175" s="39">
        <f t="shared" si="15"/>
        <v>2.9</v>
      </c>
      <c r="E175" s="24">
        <f t="shared" si="16"/>
        <v>0</v>
      </c>
      <c r="F175" s="11"/>
      <c r="G175" s="11"/>
      <c r="H175" s="23"/>
      <c r="I175" s="23"/>
      <c r="J175" s="23">
        <v>0.8</v>
      </c>
      <c r="K175" s="23"/>
      <c r="L175" s="23">
        <v>0.7</v>
      </c>
      <c r="M175" s="23">
        <v>0.6</v>
      </c>
      <c r="N175" s="23"/>
      <c r="O175" s="23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>
        <v>0.1</v>
      </c>
      <c r="AB175" s="24"/>
      <c r="AC175" s="24"/>
      <c r="AD175" s="24"/>
      <c r="AE175" s="24"/>
      <c r="AF175" s="24"/>
      <c r="AG175" s="24"/>
      <c r="AH175" s="24"/>
      <c r="AI175" s="24">
        <v>0.5</v>
      </c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7"/>
      <c r="AY175" s="27"/>
      <c r="AZ175" s="27"/>
      <c r="BA175" s="24"/>
      <c r="BB175" s="24"/>
      <c r="BC175" s="24"/>
      <c r="BD175" s="24">
        <v>0.2</v>
      </c>
      <c r="BE175" s="24"/>
      <c r="BF175" s="24"/>
      <c r="BG175" s="24"/>
      <c r="BH175" s="24"/>
      <c r="BI175" s="24"/>
      <c r="BJ175" s="24"/>
      <c r="BK175" s="28"/>
      <c r="BL175" s="28"/>
      <c r="BM175" s="28" t="s">
        <v>617</v>
      </c>
    </row>
    <row r="176" spans="1:65">
      <c r="A176" s="11" t="s">
        <v>182</v>
      </c>
      <c r="B176" s="12">
        <v>180201619</v>
      </c>
      <c r="C176" s="11" t="s">
        <v>202</v>
      </c>
      <c r="D176" s="39">
        <f t="shared" si="15"/>
        <v>1.7</v>
      </c>
      <c r="E176" s="24">
        <f t="shared" si="16"/>
        <v>0</v>
      </c>
      <c r="F176" s="11"/>
      <c r="G176" s="11"/>
      <c r="H176" s="23"/>
      <c r="I176" s="23"/>
      <c r="J176" s="23"/>
      <c r="K176" s="23"/>
      <c r="L176" s="23"/>
      <c r="M176" s="23">
        <v>0.6</v>
      </c>
      <c r="N176" s="23"/>
      <c r="O176" s="23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>
        <v>0.1</v>
      </c>
      <c r="AB176" s="24"/>
      <c r="AC176" s="24"/>
      <c r="AD176" s="24"/>
      <c r="AE176" s="24"/>
      <c r="AF176" s="24"/>
      <c r="AG176" s="24">
        <v>0.5</v>
      </c>
      <c r="AH176" s="24"/>
      <c r="AI176" s="24">
        <v>0.5</v>
      </c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7"/>
      <c r="AY176" s="27"/>
      <c r="AZ176" s="27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8"/>
      <c r="BL176" s="28"/>
      <c r="BM176" s="28" t="s">
        <v>617</v>
      </c>
    </row>
    <row r="177" spans="1:65">
      <c r="A177" s="11" t="s">
        <v>182</v>
      </c>
      <c r="B177" s="12">
        <v>180201620</v>
      </c>
      <c r="C177" s="11" t="s">
        <v>203</v>
      </c>
      <c r="D177" s="39">
        <f t="shared" si="15"/>
        <v>2.7</v>
      </c>
      <c r="E177" s="24">
        <f t="shared" si="16"/>
        <v>0</v>
      </c>
      <c r="F177" s="11"/>
      <c r="G177" s="11"/>
      <c r="H177" s="23"/>
      <c r="I177" s="23"/>
      <c r="J177" s="23">
        <v>0.8</v>
      </c>
      <c r="K177" s="23"/>
      <c r="L177" s="23">
        <v>0.2</v>
      </c>
      <c r="M177" s="23">
        <v>0.6</v>
      </c>
      <c r="N177" s="23"/>
      <c r="O177" s="23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>
        <v>0.1</v>
      </c>
      <c r="AB177" s="24"/>
      <c r="AC177" s="24"/>
      <c r="AD177" s="24"/>
      <c r="AE177" s="24"/>
      <c r="AF177" s="24"/>
      <c r="AG177" s="24">
        <v>0.5</v>
      </c>
      <c r="AH177" s="24"/>
      <c r="AI177" s="24">
        <v>0.5</v>
      </c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7"/>
      <c r="AY177" s="27"/>
      <c r="AZ177" s="27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8"/>
      <c r="BL177" s="28"/>
      <c r="BM177" s="28" t="s">
        <v>617</v>
      </c>
    </row>
    <row r="178" spans="1:65">
      <c r="A178" s="13" t="s">
        <v>182</v>
      </c>
      <c r="B178" s="12">
        <v>180201621</v>
      </c>
      <c r="C178" s="13" t="s">
        <v>204</v>
      </c>
      <c r="D178" s="39">
        <f t="shared" si="15"/>
        <v>4.2</v>
      </c>
      <c r="E178" s="24">
        <f t="shared" si="16"/>
        <v>0</v>
      </c>
      <c r="F178" s="11"/>
      <c r="G178" s="11">
        <v>1</v>
      </c>
      <c r="H178" s="23">
        <v>0.1</v>
      </c>
      <c r="I178" s="23"/>
      <c r="J178" s="23"/>
      <c r="K178" s="23"/>
      <c r="L178" s="23">
        <v>0.7</v>
      </c>
      <c r="M178" s="23"/>
      <c r="N178" s="23"/>
      <c r="O178" s="23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>
        <v>0.5</v>
      </c>
      <c r="AH178" s="24"/>
      <c r="AI178" s="24">
        <v>0.5</v>
      </c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7"/>
      <c r="AY178" s="27"/>
      <c r="AZ178" s="27"/>
      <c r="BA178" s="24"/>
      <c r="BB178" s="24"/>
      <c r="BC178" s="24"/>
      <c r="BD178" s="24">
        <v>0.2</v>
      </c>
      <c r="BE178" s="24">
        <v>0.2</v>
      </c>
      <c r="BF178" s="24"/>
      <c r="BG178" s="24"/>
      <c r="BH178" s="24"/>
      <c r="BI178" s="24"/>
      <c r="BJ178" s="24">
        <v>1</v>
      </c>
      <c r="BK178" s="28"/>
      <c r="BL178" s="28"/>
      <c r="BM178" s="28" t="s">
        <v>617</v>
      </c>
    </row>
    <row r="179" spans="1:65">
      <c r="A179" s="11" t="s">
        <v>182</v>
      </c>
      <c r="B179" s="12">
        <v>180201622</v>
      </c>
      <c r="C179" s="11" t="s">
        <v>205</v>
      </c>
      <c r="D179" s="39">
        <f t="shared" si="15"/>
        <v>1.6</v>
      </c>
      <c r="E179" s="24">
        <f t="shared" si="16"/>
        <v>0</v>
      </c>
      <c r="F179" s="11"/>
      <c r="G179" s="11"/>
      <c r="H179" s="23"/>
      <c r="I179" s="23"/>
      <c r="J179" s="23">
        <v>0.8</v>
      </c>
      <c r="K179" s="23"/>
      <c r="L179" s="23"/>
      <c r="M179" s="23"/>
      <c r="N179" s="23"/>
      <c r="O179" s="23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>
        <v>0.1</v>
      </c>
      <c r="AB179" s="24"/>
      <c r="AC179" s="24"/>
      <c r="AD179" s="24"/>
      <c r="AE179" s="24"/>
      <c r="AF179" s="24"/>
      <c r="AG179" s="24"/>
      <c r="AH179" s="24"/>
      <c r="AI179" s="24">
        <v>0.5</v>
      </c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7"/>
      <c r="AY179" s="27"/>
      <c r="AZ179" s="27"/>
      <c r="BA179" s="24"/>
      <c r="BB179" s="24"/>
      <c r="BC179" s="24"/>
      <c r="BD179" s="24">
        <v>0.2</v>
      </c>
      <c r="BE179" s="24"/>
      <c r="BF179" s="24"/>
      <c r="BG179" s="24"/>
      <c r="BH179" s="24"/>
      <c r="BI179" s="24"/>
      <c r="BJ179" s="24"/>
      <c r="BK179" s="28"/>
      <c r="BL179" s="28"/>
      <c r="BM179" s="28" t="s">
        <v>617</v>
      </c>
    </row>
    <row r="180" spans="1:65">
      <c r="A180" s="11" t="s">
        <v>182</v>
      </c>
      <c r="B180" s="12">
        <v>180201623</v>
      </c>
      <c r="C180" s="11" t="s">
        <v>206</v>
      </c>
      <c r="D180" s="39">
        <f t="shared" si="15"/>
        <v>3.3</v>
      </c>
      <c r="E180" s="24">
        <f t="shared" si="16"/>
        <v>3</v>
      </c>
      <c r="F180" s="11"/>
      <c r="G180" s="11"/>
      <c r="H180" s="23"/>
      <c r="I180" s="23"/>
      <c r="J180" s="23"/>
      <c r="K180" s="23">
        <v>1</v>
      </c>
      <c r="L180" s="23">
        <v>0.7</v>
      </c>
      <c r="M180" s="23">
        <v>0.6</v>
      </c>
      <c r="N180" s="23"/>
      <c r="O180" s="23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>
        <v>0.5</v>
      </c>
      <c r="AH180" s="24"/>
      <c r="AI180" s="24">
        <v>0.5</v>
      </c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7"/>
      <c r="AY180" s="27"/>
      <c r="AZ180" s="27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8">
        <v>3</v>
      </c>
      <c r="BL180" s="28"/>
      <c r="BM180" s="28" t="s">
        <v>617</v>
      </c>
    </row>
    <row r="181" spans="1:65">
      <c r="A181" s="11" t="s">
        <v>182</v>
      </c>
      <c r="B181" s="12">
        <v>180201624</v>
      </c>
      <c r="C181" s="11" t="s">
        <v>207</v>
      </c>
      <c r="D181" s="39">
        <f t="shared" si="15"/>
        <v>3.4</v>
      </c>
      <c r="E181" s="24">
        <f t="shared" si="16"/>
        <v>0</v>
      </c>
      <c r="F181" s="11"/>
      <c r="G181" s="11"/>
      <c r="H181" s="23"/>
      <c r="I181" s="23"/>
      <c r="J181" s="23">
        <v>0.8</v>
      </c>
      <c r="K181" s="23"/>
      <c r="L181" s="23"/>
      <c r="M181" s="23">
        <v>0.6</v>
      </c>
      <c r="N181" s="23"/>
      <c r="O181" s="23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>
        <v>0.5</v>
      </c>
      <c r="AH181" s="24"/>
      <c r="AI181" s="24">
        <v>0.5</v>
      </c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>
        <v>1</v>
      </c>
      <c r="AX181" s="27"/>
      <c r="AY181" s="27"/>
      <c r="AZ181" s="27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8"/>
      <c r="BL181" s="28"/>
      <c r="BM181" s="28" t="s">
        <v>617</v>
      </c>
    </row>
    <row r="182" spans="1:65">
      <c r="A182" s="11" t="s">
        <v>182</v>
      </c>
      <c r="B182" s="12">
        <v>180201625</v>
      </c>
      <c r="C182" s="13" t="s">
        <v>208</v>
      </c>
      <c r="D182" s="39">
        <f t="shared" si="15"/>
        <v>2.55</v>
      </c>
      <c r="E182" s="24">
        <f t="shared" si="16"/>
        <v>0</v>
      </c>
      <c r="F182" s="11"/>
      <c r="G182" s="11"/>
      <c r="H182" s="23"/>
      <c r="I182" s="23"/>
      <c r="J182" s="23">
        <v>0.6</v>
      </c>
      <c r="K182" s="23">
        <v>1</v>
      </c>
      <c r="L182" s="23">
        <v>0.7</v>
      </c>
      <c r="M182" s="23"/>
      <c r="N182" s="23"/>
      <c r="O182" s="23">
        <v>0.25</v>
      </c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7"/>
      <c r="AY182" s="27"/>
      <c r="AZ182" s="27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8"/>
      <c r="BL182" s="28"/>
      <c r="BM182" s="28" t="s">
        <v>617</v>
      </c>
    </row>
    <row r="183" spans="1:65">
      <c r="A183" s="13" t="s">
        <v>182</v>
      </c>
      <c r="B183" s="12">
        <v>180201626</v>
      </c>
      <c r="C183" s="11" t="s">
        <v>209</v>
      </c>
      <c r="D183" s="39">
        <f t="shared" si="15"/>
        <v>0</v>
      </c>
      <c r="E183" s="24">
        <f t="shared" si="16"/>
        <v>0</v>
      </c>
      <c r="F183" s="11"/>
      <c r="G183" s="11"/>
      <c r="H183" s="23"/>
      <c r="I183" s="23"/>
      <c r="J183" s="23"/>
      <c r="K183" s="23"/>
      <c r="L183" s="23"/>
      <c r="M183" s="23"/>
      <c r="N183" s="23"/>
      <c r="O183" s="23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7"/>
      <c r="AY183" s="27"/>
      <c r="AZ183" s="27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8"/>
      <c r="BL183" s="28"/>
      <c r="BM183" s="28" t="s">
        <v>617</v>
      </c>
    </row>
    <row r="184" spans="1:65">
      <c r="A184" s="11" t="s">
        <v>182</v>
      </c>
      <c r="B184" s="12">
        <v>180201627</v>
      </c>
      <c r="C184" s="11" t="s">
        <v>210</v>
      </c>
      <c r="D184" s="39">
        <f t="shared" si="15"/>
        <v>1.45</v>
      </c>
      <c r="E184" s="24">
        <f t="shared" si="16"/>
        <v>0</v>
      </c>
      <c r="F184" s="11"/>
      <c r="G184" s="11"/>
      <c r="H184" s="23"/>
      <c r="I184" s="23"/>
      <c r="J184" s="23">
        <v>0.6</v>
      </c>
      <c r="K184" s="23"/>
      <c r="L184" s="23"/>
      <c r="M184" s="23">
        <v>0.6</v>
      </c>
      <c r="N184" s="23"/>
      <c r="O184" s="23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>
        <v>0.25</v>
      </c>
      <c r="AU184" s="24"/>
      <c r="AV184" s="24"/>
      <c r="AW184" s="24"/>
      <c r="AX184" s="27"/>
      <c r="AY184" s="27"/>
      <c r="AZ184" s="27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8"/>
      <c r="BL184" s="28"/>
      <c r="BM184" s="28" t="s">
        <v>617</v>
      </c>
    </row>
    <row r="185" spans="1:65">
      <c r="A185" s="11" t="s">
        <v>182</v>
      </c>
      <c r="B185" s="12">
        <v>180201628</v>
      </c>
      <c r="C185" s="11" t="s">
        <v>211</v>
      </c>
      <c r="D185" s="39">
        <f t="shared" si="15"/>
        <v>1.6</v>
      </c>
      <c r="E185" s="24">
        <f t="shared" si="16"/>
        <v>0</v>
      </c>
      <c r="F185" s="11"/>
      <c r="G185" s="11"/>
      <c r="H185" s="23"/>
      <c r="I185" s="23"/>
      <c r="J185" s="23"/>
      <c r="K185" s="23"/>
      <c r="L185" s="23"/>
      <c r="M185" s="23">
        <v>0.6</v>
      </c>
      <c r="N185" s="23"/>
      <c r="O185" s="23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>
        <v>1</v>
      </c>
      <c r="AS185" s="24"/>
      <c r="AT185" s="24"/>
      <c r="AU185" s="24"/>
      <c r="AV185" s="24"/>
      <c r="AW185" s="24"/>
      <c r="AX185" s="27"/>
      <c r="AY185" s="27"/>
      <c r="AZ185" s="27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8"/>
      <c r="BL185" s="28"/>
      <c r="BM185" s="28" t="s">
        <v>617</v>
      </c>
    </row>
    <row r="186" spans="1:65">
      <c r="A186" s="11" t="s">
        <v>182</v>
      </c>
      <c r="B186" s="12">
        <v>180201629</v>
      </c>
      <c r="C186" s="13" t="s">
        <v>212</v>
      </c>
      <c r="D186" s="39">
        <f t="shared" si="15"/>
        <v>0</v>
      </c>
      <c r="E186" s="24">
        <f t="shared" si="16"/>
        <v>0</v>
      </c>
      <c r="F186" s="11"/>
      <c r="G186" s="11"/>
      <c r="H186" s="23"/>
      <c r="I186" s="23"/>
      <c r="J186" s="23"/>
      <c r="K186" s="23"/>
      <c r="L186" s="23"/>
      <c r="M186" s="23"/>
      <c r="N186" s="23"/>
      <c r="O186" s="23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7"/>
      <c r="AY186" s="27"/>
      <c r="AZ186" s="27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8"/>
      <c r="BL186" s="28"/>
      <c r="BM186" s="28" t="s">
        <v>617</v>
      </c>
    </row>
    <row r="187" spans="1:65">
      <c r="A187" s="11" t="s">
        <v>182</v>
      </c>
      <c r="B187" s="12">
        <v>180201630</v>
      </c>
      <c r="C187" s="11" t="s">
        <v>213</v>
      </c>
      <c r="D187" s="39">
        <f t="shared" si="15"/>
        <v>1.7</v>
      </c>
      <c r="E187" s="24">
        <f t="shared" si="16"/>
        <v>0</v>
      </c>
      <c r="F187" s="11"/>
      <c r="G187" s="11"/>
      <c r="H187" s="23"/>
      <c r="I187" s="23"/>
      <c r="J187" s="23">
        <v>1</v>
      </c>
      <c r="K187" s="23"/>
      <c r="L187" s="23"/>
      <c r="M187" s="23">
        <v>0.6</v>
      </c>
      <c r="N187" s="23"/>
      <c r="O187" s="23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>
        <v>0.1</v>
      </c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7"/>
      <c r="AY187" s="27"/>
      <c r="AZ187" s="27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8"/>
      <c r="BL187" s="28"/>
      <c r="BM187" s="28" t="s">
        <v>617</v>
      </c>
    </row>
    <row r="188" spans="1:65">
      <c r="A188" s="13" t="s">
        <v>214</v>
      </c>
      <c r="B188" s="29">
        <v>180204101</v>
      </c>
      <c r="C188" s="11" t="s">
        <v>215</v>
      </c>
      <c r="D188" s="39">
        <f t="shared" si="15"/>
        <v>4.4</v>
      </c>
      <c r="E188" s="24">
        <f t="shared" si="16"/>
        <v>0</v>
      </c>
      <c r="F188" s="11"/>
      <c r="G188" s="11"/>
      <c r="H188" s="23"/>
      <c r="I188" s="23"/>
      <c r="J188" s="23"/>
      <c r="K188" s="23">
        <v>1</v>
      </c>
      <c r="L188" s="23">
        <v>0.7</v>
      </c>
      <c r="M188" s="23">
        <v>0.6</v>
      </c>
      <c r="N188" s="23"/>
      <c r="O188" s="23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>
        <v>0.1</v>
      </c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>
        <v>0.5</v>
      </c>
      <c r="AR188" s="24"/>
      <c r="AS188" s="24"/>
      <c r="AT188" s="24"/>
      <c r="AU188" s="24"/>
      <c r="AV188" s="24"/>
      <c r="AW188" s="24">
        <v>1</v>
      </c>
      <c r="AX188" s="27"/>
      <c r="AY188" s="27"/>
      <c r="AZ188" s="27">
        <v>0.5</v>
      </c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8"/>
      <c r="BL188" s="28"/>
      <c r="BM188" s="28" t="s">
        <v>617</v>
      </c>
    </row>
    <row r="189" spans="1:65">
      <c r="A189" s="11" t="s">
        <v>214</v>
      </c>
      <c r="B189" s="29">
        <v>180204102</v>
      </c>
      <c r="C189" s="11" t="s">
        <v>216</v>
      </c>
      <c r="D189" s="39">
        <f t="shared" si="15"/>
        <v>1.05</v>
      </c>
      <c r="E189" s="24">
        <f t="shared" si="16"/>
        <v>0</v>
      </c>
      <c r="F189" s="11"/>
      <c r="G189" s="11"/>
      <c r="H189" s="23">
        <v>0.3</v>
      </c>
      <c r="I189" s="23"/>
      <c r="J189" s="23"/>
      <c r="K189" s="23"/>
      <c r="L189" s="23"/>
      <c r="M189" s="23"/>
      <c r="N189" s="23"/>
      <c r="O189" s="23">
        <v>0.25</v>
      </c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>
        <v>0.5</v>
      </c>
      <c r="AU189" s="24"/>
      <c r="AV189" s="24"/>
      <c r="AW189" s="24"/>
      <c r="AX189" s="27"/>
      <c r="AY189" s="27"/>
      <c r="AZ189" s="27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8"/>
      <c r="BL189" s="28"/>
      <c r="BM189" s="28" t="s">
        <v>617</v>
      </c>
    </row>
    <row r="190" spans="1:65">
      <c r="A190" s="11" t="s">
        <v>214</v>
      </c>
      <c r="B190" s="29">
        <v>180204103</v>
      </c>
      <c r="C190" s="13" t="s">
        <v>217</v>
      </c>
      <c r="D190" s="39">
        <f t="shared" si="15"/>
        <v>2.25</v>
      </c>
      <c r="E190" s="24">
        <f t="shared" si="16"/>
        <v>4</v>
      </c>
      <c r="F190" s="11"/>
      <c r="G190" s="11"/>
      <c r="H190" s="23"/>
      <c r="I190" s="23"/>
      <c r="J190" s="23"/>
      <c r="K190" s="23"/>
      <c r="L190" s="23"/>
      <c r="M190" s="23"/>
      <c r="N190" s="23"/>
      <c r="O190" s="23"/>
      <c r="P190" s="24"/>
      <c r="Q190" s="24"/>
      <c r="R190" s="24"/>
      <c r="S190" s="24"/>
      <c r="T190" s="24"/>
      <c r="U190" s="24"/>
      <c r="V190" s="24"/>
      <c r="W190" s="24"/>
      <c r="X190" s="24"/>
      <c r="Y190" s="24">
        <v>1</v>
      </c>
      <c r="Z190" s="24"/>
      <c r="AA190" s="24"/>
      <c r="AB190" s="24"/>
      <c r="AC190" s="24"/>
      <c r="AD190" s="24"/>
      <c r="AE190" s="24"/>
      <c r="AF190" s="24">
        <v>0.25</v>
      </c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>
        <v>1</v>
      </c>
      <c r="AX190" s="27"/>
      <c r="AY190" s="27"/>
      <c r="AZ190" s="27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8">
        <v>3</v>
      </c>
      <c r="BL190" s="28"/>
      <c r="BM190" s="28">
        <v>1</v>
      </c>
    </row>
    <row r="191" spans="1:65">
      <c r="A191" s="11" t="s">
        <v>214</v>
      </c>
      <c r="B191" s="29">
        <v>180204104</v>
      </c>
      <c r="C191" s="11" t="s">
        <v>218</v>
      </c>
      <c r="D191" s="39">
        <f t="shared" si="15"/>
        <v>4.1</v>
      </c>
      <c r="E191" s="24">
        <f t="shared" si="16"/>
        <v>1</v>
      </c>
      <c r="F191" s="11"/>
      <c r="G191" s="11">
        <v>1</v>
      </c>
      <c r="H191" s="23"/>
      <c r="I191" s="23"/>
      <c r="J191" s="23"/>
      <c r="K191" s="23"/>
      <c r="L191" s="23"/>
      <c r="M191" s="23"/>
      <c r="N191" s="23"/>
      <c r="O191" s="23"/>
      <c r="P191" s="24"/>
      <c r="Q191" s="24"/>
      <c r="R191" s="24"/>
      <c r="S191" s="24"/>
      <c r="T191" s="24"/>
      <c r="U191" s="24"/>
      <c r="V191" s="24"/>
      <c r="W191" s="24">
        <v>2</v>
      </c>
      <c r="X191" s="24"/>
      <c r="Y191" s="24"/>
      <c r="Z191" s="24"/>
      <c r="AA191" s="24">
        <v>0.1</v>
      </c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7"/>
      <c r="AY191" s="27"/>
      <c r="AZ191" s="27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>
        <v>1</v>
      </c>
      <c r="BK191" s="28"/>
      <c r="BL191" s="28"/>
      <c r="BM191" s="28">
        <v>1</v>
      </c>
    </row>
    <row r="192" spans="1:65">
      <c r="A192" s="11" t="s">
        <v>214</v>
      </c>
      <c r="B192" s="29">
        <v>180204105</v>
      </c>
      <c r="C192" s="11" t="s">
        <v>219</v>
      </c>
      <c r="D192" s="39">
        <f t="shared" si="15"/>
        <v>1.1</v>
      </c>
      <c r="E192" s="24">
        <f t="shared" si="16"/>
        <v>0</v>
      </c>
      <c r="F192" s="11"/>
      <c r="G192" s="11"/>
      <c r="H192" s="23"/>
      <c r="I192" s="23"/>
      <c r="J192" s="23"/>
      <c r="K192" s="23"/>
      <c r="L192" s="23"/>
      <c r="M192" s="23"/>
      <c r="N192" s="23"/>
      <c r="O192" s="23"/>
      <c r="P192" s="24"/>
      <c r="Q192" s="24"/>
      <c r="R192" s="24"/>
      <c r="S192" s="24"/>
      <c r="T192" s="24"/>
      <c r="U192" s="24"/>
      <c r="V192" s="24"/>
      <c r="W192" s="24"/>
      <c r="X192" s="24"/>
      <c r="Y192" s="24">
        <v>1</v>
      </c>
      <c r="Z192" s="24"/>
      <c r="AA192" s="24">
        <v>0.1</v>
      </c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7"/>
      <c r="AY192" s="27"/>
      <c r="AZ192" s="27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8"/>
      <c r="BL192" s="28"/>
      <c r="BM192" s="28" t="s">
        <v>617</v>
      </c>
    </row>
    <row r="193" spans="1:65">
      <c r="A193" s="13" t="s">
        <v>214</v>
      </c>
      <c r="B193" s="29">
        <v>180204106</v>
      </c>
      <c r="C193" s="11" t="s">
        <v>220</v>
      </c>
      <c r="D193" s="39">
        <f t="shared" si="15"/>
        <v>0.1</v>
      </c>
      <c r="E193" s="24">
        <f t="shared" si="16"/>
        <v>1</v>
      </c>
      <c r="F193" s="11"/>
      <c r="G193" s="11"/>
      <c r="H193" s="23"/>
      <c r="I193" s="23"/>
      <c r="J193" s="23"/>
      <c r="K193" s="23"/>
      <c r="L193" s="23"/>
      <c r="M193" s="23"/>
      <c r="N193" s="23"/>
      <c r="O193" s="23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>
        <v>0.1</v>
      </c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7"/>
      <c r="AY193" s="27"/>
      <c r="AZ193" s="27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8"/>
      <c r="BL193" s="28"/>
      <c r="BM193" s="28">
        <v>1</v>
      </c>
    </row>
    <row r="194" spans="1:65">
      <c r="A194" s="11" t="s">
        <v>214</v>
      </c>
      <c r="B194" s="29">
        <v>180204107</v>
      </c>
      <c r="C194" s="13" t="s">
        <v>221</v>
      </c>
      <c r="D194" s="39">
        <f t="shared" si="15"/>
        <v>2.3</v>
      </c>
      <c r="E194" s="24">
        <f t="shared" si="16"/>
        <v>0</v>
      </c>
      <c r="F194" s="11"/>
      <c r="G194" s="11"/>
      <c r="H194" s="23"/>
      <c r="I194" s="23"/>
      <c r="J194" s="23">
        <v>0.6</v>
      </c>
      <c r="K194" s="23"/>
      <c r="L194" s="23"/>
      <c r="M194" s="23"/>
      <c r="N194" s="23"/>
      <c r="O194" s="23"/>
      <c r="P194" s="24"/>
      <c r="Q194" s="24">
        <v>0.2</v>
      </c>
      <c r="R194" s="24"/>
      <c r="S194" s="24"/>
      <c r="T194" s="24"/>
      <c r="U194" s="24"/>
      <c r="V194" s="24"/>
      <c r="W194" s="24"/>
      <c r="X194" s="24"/>
      <c r="Y194" s="24">
        <v>1</v>
      </c>
      <c r="Z194" s="24"/>
      <c r="AA194" s="24"/>
      <c r="AB194" s="24"/>
      <c r="AC194" s="24"/>
      <c r="AD194" s="24"/>
      <c r="AE194" s="24"/>
      <c r="AF194" s="24"/>
      <c r="AG194" s="24">
        <v>0.5</v>
      </c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7"/>
      <c r="AY194" s="27"/>
      <c r="AZ194" s="27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8"/>
      <c r="BL194" s="28"/>
      <c r="BM194" s="28" t="s">
        <v>617</v>
      </c>
    </row>
    <row r="195" spans="1:65">
      <c r="A195" s="11" t="s">
        <v>214</v>
      </c>
      <c r="B195" s="29">
        <v>180204108</v>
      </c>
      <c r="C195" s="11" t="s">
        <v>222</v>
      </c>
      <c r="D195" s="39">
        <f t="shared" si="15"/>
        <v>4.85</v>
      </c>
      <c r="E195" s="24">
        <f t="shared" si="16"/>
        <v>4</v>
      </c>
      <c r="F195" s="11"/>
      <c r="G195" s="11"/>
      <c r="H195" s="23"/>
      <c r="I195" s="23">
        <v>0.6</v>
      </c>
      <c r="J195" s="23">
        <v>0.2</v>
      </c>
      <c r="K195" s="23"/>
      <c r="L195" s="23"/>
      <c r="M195" s="23">
        <v>0.6</v>
      </c>
      <c r="N195" s="23"/>
      <c r="O195" s="23"/>
      <c r="P195" s="24"/>
      <c r="Q195" s="24"/>
      <c r="R195" s="24">
        <v>0.5</v>
      </c>
      <c r="S195" s="24"/>
      <c r="T195" s="24">
        <v>0.25</v>
      </c>
      <c r="U195" s="24">
        <v>0.2</v>
      </c>
      <c r="V195" s="24"/>
      <c r="W195" s="24"/>
      <c r="X195" s="24"/>
      <c r="Y195" s="24"/>
      <c r="Z195" s="24">
        <v>1.5</v>
      </c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>
        <v>1</v>
      </c>
      <c r="AX195" s="27"/>
      <c r="AY195" s="27"/>
      <c r="AZ195" s="27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8">
        <v>3</v>
      </c>
      <c r="BL195" s="28"/>
      <c r="BM195" s="28">
        <v>1</v>
      </c>
    </row>
    <row r="196" spans="1:65">
      <c r="A196" s="11" t="s">
        <v>214</v>
      </c>
      <c r="B196" s="29">
        <v>180204109</v>
      </c>
      <c r="C196" s="11" t="s">
        <v>223</v>
      </c>
      <c r="D196" s="39">
        <f t="shared" si="15"/>
        <v>0.4</v>
      </c>
      <c r="E196" s="24">
        <f t="shared" si="16"/>
        <v>1</v>
      </c>
      <c r="F196" s="11"/>
      <c r="G196" s="11"/>
      <c r="H196" s="23"/>
      <c r="I196" s="23"/>
      <c r="J196" s="23"/>
      <c r="K196" s="23"/>
      <c r="L196" s="23"/>
      <c r="M196" s="23"/>
      <c r="N196" s="23"/>
      <c r="O196" s="23"/>
      <c r="P196" s="24"/>
      <c r="Q196" s="24">
        <v>0.2</v>
      </c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>
        <v>0.2</v>
      </c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7"/>
      <c r="AY196" s="27"/>
      <c r="AZ196" s="27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8"/>
      <c r="BL196" s="28"/>
      <c r="BM196" s="28">
        <v>1</v>
      </c>
    </row>
    <row r="197" spans="1:65">
      <c r="A197" s="11" t="s">
        <v>214</v>
      </c>
      <c r="B197" s="29">
        <v>180204110</v>
      </c>
      <c r="C197" s="11" t="s">
        <v>224</v>
      </c>
      <c r="D197" s="39">
        <f t="shared" si="15"/>
        <v>0.8</v>
      </c>
      <c r="E197" s="24">
        <f t="shared" si="16"/>
        <v>3</v>
      </c>
      <c r="F197" s="11"/>
      <c r="G197" s="11"/>
      <c r="H197" s="23"/>
      <c r="I197" s="23"/>
      <c r="J197" s="23">
        <v>0.8</v>
      </c>
      <c r="K197" s="23"/>
      <c r="L197" s="23"/>
      <c r="M197" s="23"/>
      <c r="N197" s="23"/>
      <c r="O197" s="23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7"/>
      <c r="AY197" s="27"/>
      <c r="AZ197" s="27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8">
        <v>3</v>
      </c>
      <c r="BL197" s="28"/>
      <c r="BM197" s="28" t="s">
        <v>617</v>
      </c>
    </row>
    <row r="198" spans="1:65">
      <c r="A198" s="13" t="s">
        <v>214</v>
      </c>
      <c r="B198" s="29">
        <v>180204111</v>
      </c>
      <c r="C198" s="13" t="s">
        <v>225</v>
      </c>
      <c r="D198" s="39">
        <f t="shared" si="15"/>
        <v>1.3</v>
      </c>
      <c r="E198" s="24">
        <f t="shared" si="16"/>
        <v>0</v>
      </c>
      <c r="F198" s="11"/>
      <c r="G198" s="11"/>
      <c r="H198" s="23"/>
      <c r="I198" s="23"/>
      <c r="J198" s="23">
        <v>0.1</v>
      </c>
      <c r="K198" s="23"/>
      <c r="L198" s="23"/>
      <c r="M198" s="23"/>
      <c r="N198" s="23"/>
      <c r="O198" s="23"/>
      <c r="P198" s="24"/>
      <c r="Q198" s="24">
        <v>0.2</v>
      </c>
      <c r="R198" s="24"/>
      <c r="S198" s="24"/>
      <c r="T198" s="24"/>
      <c r="U198" s="24"/>
      <c r="V198" s="24"/>
      <c r="W198" s="24"/>
      <c r="X198" s="24"/>
      <c r="Y198" s="24">
        <v>1</v>
      </c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7"/>
      <c r="AY198" s="27"/>
      <c r="AZ198" s="27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8"/>
      <c r="BL198" s="28"/>
      <c r="BM198" s="28" t="s">
        <v>617</v>
      </c>
    </row>
    <row r="199" spans="1:65">
      <c r="A199" s="11" t="s">
        <v>214</v>
      </c>
      <c r="B199" s="29">
        <v>180204112</v>
      </c>
      <c r="C199" s="11" t="s">
        <v>226</v>
      </c>
      <c r="D199" s="39">
        <f t="shared" si="15"/>
        <v>1.1</v>
      </c>
      <c r="E199" s="24">
        <f t="shared" si="16"/>
        <v>0</v>
      </c>
      <c r="F199" s="11"/>
      <c r="G199" s="11"/>
      <c r="H199" s="23"/>
      <c r="I199" s="23"/>
      <c r="J199" s="23">
        <v>0.8</v>
      </c>
      <c r="K199" s="23"/>
      <c r="L199" s="23"/>
      <c r="M199" s="23"/>
      <c r="N199" s="23"/>
      <c r="O199" s="23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>
        <v>0.1</v>
      </c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7"/>
      <c r="AY199" s="27"/>
      <c r="AZ199" s="27"/>
      <c r="BA199" s="24"/>
      <c r="BB199" s="24"/>
      <c r="BC199" s="24"/>
      <c r="BD199" s="24"/>
      <c r="BE199" s="24">
        <v>0.2</v>
      </c>
      <c r="BF199" s="24"/>
      <c r="BG199" s="24"/>
      <c r="BH199" s="24"/>
      <c r="BI199" s="24"/>
      <c r="BJ199" s="24"/>
      <c r="BK199" s="28"/>
      <c r="BL199" s="28"/>
      <c r="BM199" s="28" t="s">
        <v>617</v>
      </c>
    </row>
    <row r="200" spans="1:65">
      <c r="A200" s="11" t="s">
        <v>214</v>
      </c>
      <c r="B200" s="29">
        <v>180204113</v>
      </c>
      <c r="C200" s="11" t="s">
        <v>227</v>
      </c>
      <c r="D200" s="39">
        <f t="shared" si="15"/>
        <v>2.6</v>
      </c>
      <c r="E200" s="24">
        <f t="shared" si="16"/>
        <v>2</v>
      </c>
      <c r="F200" s="11"/>
      <c r="G200" s="11"/>
      <c r="H200" s="23"/>
      <c r="I200" s="23"/>
      <c r="J200" s="23">
        <v>0.8</v>
      </c>
      <c r="K200" s="23"/>
      <c r="L200" s="23"/>
      <c r="M200" s="23">
        <v>0.6</v>
      </c>
      <c r="N200" s="23"/>
      <c r="O200" s="23"/>
      <c r="P200" s="24"/>
      <c r="Q200" s="24">
        <v>0.2</v>
      </c>
      <c r="R200" s="24"/>
      <c r="S200" s="24"/>
      <c r="T200" s="24"/>
      <c r="U200" s="24"/>
      <c r="V200" s="24"/>
      <c r="W200" s="24"/>
      <c r="X200" s="24"/>
      <c r="Y200" s="24">
        <v>1</v>
      </c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7"/>
      <c r="AY200" s="27"/>
      <c r="AZ200" s="27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8"/>
      <c r="BL200" s="28"/>
      <c r="BM200" s="28">
        <v>2</v>
      </c>
    </row>
    <row r="201" spans="1:65">
      <c r="A201" s="11" t="s">
        <v>214</v>
      </c>
      <c r="B201" s="29">
        <v>180204114</v>
      </c>
      <c r="C201" s="11" t="s">
        <v>229</v>
      </c>
      <c r="D201" s="39">
        <f t="shared" si="15"/>
        <v>2.7</v>
      </c>
      <c r="E201" s="24">
        <f t="shared" si="16"/>
        <v>0</v>
      </c>
      <c r="F201" s="11"/>
      <c r="G201" s="11"/>
      <c r="H201" s="23"/>
      <c r="I201" s="23"/>
      <c r="J201" s="23">
        <v>0.8</v>
      </c>
      <c r="K201" s="23"/>
      <c r="L201" s="23"/>
      <c r="M201" s="23">
        <v>0.6</v>
      </c>
      <c r="N201" s="23"/>
      <c r="O201" s="23"/>
      <c r="P201" s="24"/>
      <c r="Q201" s="24">
        <v>0.2</v>
      </c>
      <c r="R201" s="24"/>
      <c r="S201" s="24"/>
      <c r="T201" s="24"/>
      <c r="U201" s="24"/>
      <c r="V201" s="24"/>
      <c r="W201" s="24"/>
      <c r="X201" s="24"/>
      <c r="Y201" s="24">
        <v>1</v>
      </c>
      <c r="Z201" s="24"/>
      <c r="AA201" s="24">
        <v>0.1</v>
      </c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7"/>
      <c r="AY201" s="27"/>
      <c r="AZ201" s="27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8"/>
      <c r="BL201" s="28"/>
      <c r="BM201" s="28" t="s">
        <v>617</v>
      </c>
    </row>
    <row r="202" spans="1:65">
      <c r="A202" s="11" t="s">
        <v>214</v>
      </c>
      <c r="B202" s="29">
        <v>180204115</v>
      </c>
      <c r="C202" s="13" t="s">
        <v>231</v>
      </c>
      <c r="D202" s="39">
        <f t="shared" si="15"/>
        <v>2</v>
      </c>
      <c r="E202" s="24">
        <f t="shared" si="16"/>
        <v>0</v>
      </c>
      <c r="F202" s="11"/>
      <c r="G202" s="11">
        <v>1</v>
      </c>
      <c r="H202" s="23"/>
      <c r="I202" s="23"/>
      <c r="J202" s="23"/>
      <c r="K202" s="23"/>
      <c r="L202" s="23"/>
      <c r="M202" s="23"/>
      <c r="N202" s="23"/>
      <c r="O202" s="23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7"/>
      <c r="AY202" s="27"/>
      <c r="AZ202" s="27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>
        <v>1</v>
      </c>
      <c r="BK202" s="28"/>
      <c r="BL202" s="28"/>
      <c r="BM202" s="28" t="s">
        <v>617</v>
      </c>
    </row>
    <row r="203" spans="1:65">
      <c r="A203" s="13" t="s">
        <v>214</v>
      </c>
      <c r="B203" s="29">
        <v>180204116</v>
      </c>
      <c r="C203" s="11" t="s">
        <v>232</v>
      </c>
      <c r="D203" s="39">
        <f t="shared" si="15"/>
        <v>3.35</v>
      </c>
      <c r="E203" s="24">
        <f t="shared" si="16"/>
        <v>0</v>
      </c>
      <c r="F203" s="11"/>
      <c r="G203" s="11"/>
      <c r="H203" s="23"/>
      <c r="I203" s="23"/>
      <c r="J203" s="23"/>
      <c r="K203" s="23"/>
      <c r="L203" s="23"/>
      <c r="M203" s="23">
        <v>0.6</v>
      </c>
      <c r="N203" s="23"/>
      <c r="O203" s="23"/>
      <c r="P203" s="24"/>
      <c r="Q203" s="24">
        <v>0.2</v>
      </c>
      <c r="R203" s="24"/>
      <c r="S203" s="24"/>
      <c r="T203" s="24">
        <v>0.25</v>
      </c>
      <c r="U203" s="24"/>
      <c r="V203" s="24"/>
      <c r="W203" s="24"/>
      <c r="X203" s="24"/>
      <c r="Y203" s="24">
        <v>1</v>
      </c>
      <c r="Z203" s="24"/>
      <c r="AA203" s="24"/>
      <c r="AB203" s="24"/>
      <c r="AC203" s="24"/>
      <c r="AD203" s="24"/>
      <c r="AE203" s="24"/>
      <c r="AF203" s="24"/>
      <c r="AG203" s="24"/>
      <c r="AH203" s="24"/>
      <c r="AI203" s="24">
        <v>0.5</v>
      </c>
      <c r="AJ203" s="24">
        <v>0.3</v>
      </c>
      <c r="AK203" s="24">
        <v>0.5</v>
      </c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7"/>
      <c r="AY203" s="27"/>
      <c r="AZ203" s="27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8"/>
      <c r="BL203" s="28"/>
      <c r="BM203" s="28" t="s">
        <v>617</v>
      </c>
    </row>
    <row r="204" spans="1:65">
      <c r="A204" s="11" t="s">
        <v>214</v>
      </c>
      <c r="B204" s="29">
        <v>180204117</v>
      </c>
      <c r="C204" s="11" t="s">
        <v>233</v>
      </c>
      <c r="D204" s="39">
        <f t="shared" si="15"/>
        <v>3.4</v>
      </c>
      <c r="E204" s="24">
        <f t="shared" si="16"/>
        <v>0</v>
      </c>
      <c r="F204" s="11"/>
      <c r="G204" s="11"/>
      <c r="H204" s="23"/>
      <c r="I204" s="23">
        <v>0.6</v>
      </c>
      <c r="J204" s="23">
        <v>0.8</v>
      </c>
      <c r="K204" s="23"/>
      <c r="L204" s="23"/>
      <c r="M204" s="23">
        <v>0.6</v>
      </c>
      <c r="N204" s="23"/>
      <c r="O204" s="23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>
        <v>0.1</v>
      </c>
      <c r="AB204" s="24"/>
      <c r="AC204" s="24"/>
      <c r="AD204" s="24"/>
      <c r="AE204" s="24"/>
      <c r="AF204" s="24"/>
      <c r="AG204" s="24"/>
      <c r="AH204" s="24"/>
      <c r="AI204" s="24">
        <v>0.5</v>
      </c>
      <c r="AJ204" s="24">
        <v>0.3</v>
      </c>
      <c r="AK204" s="24">
        <v>0.5</v>
      </c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7"/>
      <c r="AY204" s="27"/>
      <c r="AZ204" s="27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8"/>
      <c r="BL204" s="28"/>
      <c r="BM204" s="28" t="s">
        <v>617</v>
      </c>
    </row>
    <row r="205" spans="1:65">
      <c r="A205" s="11" t="s">
        <v>214</v>
      </c>
      <c r="B205" s="29">
        <v>180204118</v>
      </c>
      <c r="C205" s="11" t="s">
        <v>234</v>
      </c>
      <c r="D205" s="39">
        <f t="shared" si="15"/>
        <v>2.4</v>
      </c>
      <c r="E205" s="24">
        <f t="shared" si="16"/>
        <v>1</v>
      </c>
      <c r="F205" s="11"/>
      <c r="G205" s="11"/>
      <c r="H205" s="23"/>
      <c r="I205" s="23">
        <v>0.3</v>
      </c>
      <c r="J205" s="23"/>
      <c r="K205" s="23"/>
      <c r="L205" s="23"/>
      <c r="M205" s="23">
        <v>0.6</v>
      </c>
      <c r="N205" s="23"/>
      <c r="O205" s="23"/>
      <c r="P205" s="24"/>
      <c r="Q205" s="24">
        <v>0.2</v>
      </c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>
        <v>0.5</v>
      </c>
      <c r="AJ205" s="24">
        <v>0.3</v>
      </c>
      <c r="AK205" s="24">
        <v>0.5</v>
      </c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7"/>
      <c r="AY205" s="27"/>
      <c r="AZ205" s="27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8"/>
      <c r="BL205" s="28"/>
      <c r="BM205" s="28">
        <v>1</v>
      </c>
    </row>
    <row r="206" spans="1:65">
      <c r="A206" s="11" t="s">
        <v>214</v>
      </c>
      <c r="B206" s="29">
        <v>180204119</v>
      </c>
      <c r="C206" s="13" t="s">
        <v>235</v>
      </c>
      <c r="D206" s="39">
        <f t="shared" si="15"/>
        <v>2.25</v>
      </c>
      <c r="E206" s="24">
        <f t="shared" si="16"/>
        <v>1</v>
      </c>
      <c r="F206" s="11"/>
      <c r="G206" s="11"/>
      <c r="H206" s="23"/>
      <c r="I206" s="23"/>
      <c r="J206" s="23"/>
      <c r="K206" s="23"/>
      <c r="L206" s="23"/>
      <c r="M206" s="23"/>
      <c r="N206" s="23"/>
      <c r="O206" s="23"/>
      <c r="P206" s="24"/>
      <c r="Q206" s="24">
        <v>0.2</v>
      </c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>
        <v>0.25</v>
      </c>
      <c r="AG206" s="24"/>
      <c r="AH206" s="24"/>
      <c r="AI206" s="24">
        <v>0.5</v>
      </c>
      <c r="AJ206" s="24">
        <v>0.3</v>
      </c>
      <c r="AK206" s="24">
        <v>0.5</v>
      </c>
      <c r="AL206" s="24"/>
      <c r="AM206" s="24"/>
      <c r="AN206" s="24"/>
      <c r="AO206" s="24"/>
      <c r="AP206" s="24"/>
      <c r="AQ206" s="24">
        <v>0.5</v>
      </c>
      <c r="AR206" s="24"/>
      <c r="AS206" s="24"/>
      <c r="AT206" s="24"/>
      <c r="AU206" s="24"/>
      <c r="AV206" s="24"/>
      <c r="AW206" s="24"/>
      <c r="AX206" s="27"/>
      <c r="AY206" s="27"/>
      <c r="AZ206" s="27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8"/>
      <c r="BL206" s="28"/>
      <c r="BM206" s="28">
        <v>1</v>
      </c>
    </row>
    <row r="207" spans="1:65">
      <c r="A207" s="11" t="s">
        <v>214</v>
      </c>
      <c r="B207" s="29">
        <v>180204120</v>
      </c>
      <c r="C207" s="11" t="s">
        <v>236</v>
      </c>
      <c r="D207" s="39">
        <f t="shared" si="15"/>
        <v>9.9</v>
      </c>
      <c r="E207" s="24">
        <f t="shared" si="16"/>
        <v>0</v>
      </c>
      <c r="F207" s="11"/>
      <c r="G207" s="11"/>
      <c r="H207" s="23"/>
      <c r="I207" s="23">
        <v>0.9</v>
      </c>
      <c r="J207" s="23">
        <v>0.6</v>
      </c>
      <c r="K207" s="23"/>
      <c r="L207" s="23">
        <v>0.7</v>
      </c>
      <c r="M207" s="23">
        <v>0.6</v>
      </c>
      <c r="N207" s="23"/>
      <c r="O207" s="23"/>
      <c r="P207" s="24"/>
      <c r="Q207" s="24">
        <v>0.2</v>
      </c>
      <c r="R207" s="24"/>
      <c r="S207" s="24"/>
      <c r="T207" s="24">
        <v>0.25</v>
      </c>
      <c r="U207" s="24"/>
      <c r="V207" s="24"/>
      <c r="W207" s="24"/>
      <c r="X207" s="24"/>
      <c r="Y207" s="24">
        <v>1</v>
      </c>
      <c r="Z207" s="24">
        <v>1.5</v>
      </c>
      <c r="AA207" s="24">
        <v>0.1</v>
      </c>
      <c r="AB207" s="24"/>
      <c r="AC207" s="24"/>
      <c r="AD207" s="24"/>
      <c r="AE207" s="24"/>
      <c r="AF207" s="24">
        <v>2.25</v>
      </c>
      <c r="AG207" s="24"/>
      <c r="AH207" s="24"/>
      <c r="AI207" s="24">
        <v>0.5</v>
      </c>
      <c r="AJ207" s="24">
        <v>0.3</v>
      </c>
      <c r="AK207" s="24">
        <v>0.5</v>
      </c>
      <c r="AL207" s="24"/>
      <c r="AM207" s="24"/>
      <c r="AN207" s="24"/>
      <c r="AO207" s="24"/>
      <c r="AP207" s="24"/>
      <c r="AQ207" s="24">
        <v>0.5</v>
      </c>
      <c r="AR207" s="24"/>
      <c r="AS207" s="24"/>
      <c r="AT207" s="24"/>
      <c r="AU207" s="24"/>
      <c r="AV207" s="24"/>
      <c r="AW207" s="24"/>
      <c r="AX207" s="27"/>
      <c r="AY207" s="27"/>
      <c r="AZ207" s="27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8"/>
      <c r="BL207" s="28"/>
      <c r="BM207" s="28" t="s">
        <v>617</v>
      </c>
    </row>
    <row r="208" spans="1:65">
      <c r="A208" s="13" t="s">
        <v>214</v>
      </c>
      <c r="B208" s="29">
        <v>180204121</v>
      </c>
      <c r="C208" s="11" t="s">
        <v>237</v>
      </c>
      <c r="D208" s="39">
        <f t="shared" si="15"/>
        <v>2.9</v>
      </c>
      <c r="E208" s="24">
        <f t="shared" si="16"/>
        <v>5</v>
      </c>
      <c r="F208" s="11"/>
      <c r="G208" s="11"/>
      <c r="H208" s="23"/>
      <c r="I208" s="23"/>
      <c r="J208" s="23"/>
      <c r="K208" s="23"/>
      <c r="L208" s="23"/>
      <c r="M208" s="23">
        <v>0.6</v>
      </c>
      <c r="N208" s="23"/>
      <c r="O208" s="23"/>
      <c r="P208" s="24"/>
      <c r="Q208" s="24"/>
      <c r="R208" s="24"/>
      <c r="S208" s="24"/>
      <c r="T208" s="24"/>
      <c r="U208" s="24"/>
      <c r="V208" s="24"/>
      <c r="W208" s="24"/>
      <c r="X208" s="24"/>
      <c r="Y208" s="24">
        <v>1</v>
      </c>
      <c r="Z208" s="24"/>
      <c r="AA208" s="24"/>
      <c r="AB208" s="24"/>
      <c r="AC208" s="24"/>
      <c r="AD208" s="24"/>
      <c r="AE208" s="24"/>
      <c r="AF208" s="24"/>
      <c r="AG208" s="24"/>
      <c r="AH208" s="24"/>
      <c r="AI208" s="24">
        <v>0.5</v>
      </c>
      <c r="AJ208" s="24">
        <v>0.3</v>
      </c>
      <c r="AK208" s="24">
        <v>0.5</v>
      </c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7"/>
      <c r="AY208" s="27"/>
      <c r="AZ208" s="27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8"/>
      <c r="BL208" s="28"/>
      <c r="BM208" s="28">
        <v>5</v>
      </c>
    </row>
    <row r="209" spans="1:65">
      <c r="A209" s="11" t="s">
        <v>214</v>
      </c>
      <c r="B209" s="29">
        <v>180204122</v>
      </c>
      <c r="C209" s="11" t="s">
        <v>238</v>
      </c>
      <c r="D209" s="39">
        <f t="shared" ref="D209:D250" si="17">SUM(F209:BJ209)</f>
        <v>3.3</v>
      </c>
      <c r="E209" s="24">
        <f t="shared" ref="E209:E250" si="18">SUM(BK209:BM209)</f>
        <v>0</v>
      </c>
      <c r="F209" s="11"/>
      <c r="G209" s="11"/>
      <c r="H209" s="23"/>
      <c r="I209" s="23">
        <v>0.6</v>
      </c>
      <c r="J209" s="23">
        <v>0.6</v>
      </c>
      <c r="K209" s="23"/>
      <c r="L209" s="23"/>
      <c r="M209" s="23">
        <v>0.6</v>
      </c>
      <c r="N209" s="23"/>
      <c r="O209" s="23"/>
      <c r="P209" s="24"/>
      <c r="Q209" s="24">
        <v>0.2</v>
      </c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>
        <v>0.5</v>
      </c>
      <c r="AJ209" s="24">
        <v>0.3</v>
      </c>
      <c r="AK209" s="24">
        <v>0.5</v>
      </c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7"/>
      <c r="AY209" s="27"/>
      <c r="AZ209" s="27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8"/>
      <c r="BL209" s="28"/>
      <c r="BM209" s="28" t="s">
        <v>617</v>
      </c>
    </row>
    <row r="210" spans="1:65">
      <c r="A210" s="11" t="s">
        <v>214</v>
      </c>
      <c r="B210" s="29">
        <v>180204123</v>
      </c>
      <c r="C210" s="13" t="s">
        <v>239</v>
      </c>
      <c r="D210" s="39">
        <f t="shared" si="17"/>
        <v>0.9</v>
      </c>
      <c r="E210" s="24">
        <f t="shared" si="18"/>
        <v>0</v>
      </c>
      <c r="F210" s="11"/>
      <c r="G210" s="11"/>
      <c r="H210" s="23">
        <v>0.3</v>
      </c>
      <c r="I210" s="23"/>
      <c r="J210" s="23"/>
      <c r="K210" s="23"/>
      <c r="L210" s="23"/>
      <c r="M210" s="23">
        <v>0.6</v>
      </c>
      <c r="N210" s="23"/>
      <c r="O210" s="23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7"/>
      <c r="AY210" s="27"/>
      <c r="AZ210" s="27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8"/>
      <c r="BL210" s="28"/>
      <c r="BM210" s="28" t="s">
        <v>617</v>
      </c>
    </row>
    <row r="211" spans="1:65">
      <c r="A211" s="11" t="s">
        <v>214</v>
      </c>
      <c r="B211" s="29">
        <v>180204124</v>
      </c>
      <c r="C211" s="11" t="s">
        <v>240</v>
      </c>
      <c r="D211" s="39">
        <f t="shared" si="17"/>
        <v>1.1</v>
      </c>
      <c r="E211" s="24">
        <f t="shared" si="18"/>
        <v>0</v>
      </c>
      <c r="F211" s="11"/>
      <c r="G211" s="11"/>
      <c r="H211" s="23"/>
      <c r="I211" s="23"/>
      <c r="J211" s="23"/>
      <c r="K211" s="23"/>
      <c r="L211" s="23"/>
      <c r="M211" s="23"/>
      <c r="N211" s="23"/>
      <c r="O211" s="23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>
        <v>0.1</v>
      </c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>
        <v>0.5</v>
      </c>
      <c r="AR211" s="24"/>
      <c r="AS211" s="24"/>
      <c r="AT211" s="24"/>
      <c r="AU211" s="24"/>
      <c r="AV211" s="24"/>
      <c r="AW211" s="24"/>
      <c r="AX211" s="27"/>
      <c r="AY211" s="27"/>
      <c r="AZ211" s="27"/>
      <c r="BA211" s="24"/>
      <c r="BB211" s="24"/>
      <c r="BC211" s="24"/>
      <c r="BD211" s="24"/>
      <c r="BE211" s="24"/>
      <c r="BF211" s="24"/>
      <c r="BG211" s="24"/>
      <c r="BH211" s="24"/>
      <c r="BI211" s="24">
        <v>0.5</v>
      </c>
      <c r="BJ211" s="24"/>
      <c r="BK211" s="28"/>
      <c r="BL211" s="28"/>
      <c r="BM211" s="28" t="s">
        <v>617</v>
      </c>
    </row>
    <row r="212" spans="1:65">
      <c r="A212" s="11" t="s">
        <v>214</v>
      </c>
      <c r="B212" s="29">
        <v>180204125</v>
      </c>
      <c r="C212" s="11" t="s">
        <v>241</v>
      </c>
      <c r="D212" s="39">
        <f t="shared" si="17"/>
        <v>1.25</v>
      </c>
      <c r="E212" s="24">
        <f t="shared" si="18"/>
        <v>0</v>
      </c>
      <c r="F212" s="11"/>
      <c r="G212" s="11"/>
      <c r="H212" s="23"/>
      <c r="I212" s="23"/>
      <c r="J212" s="23"/>
      <c r="K212" s="23"/>
      <c r="L212" s="23"/>
      <c r="M212" s="23"/>
      <c r="N212" s="23"/>
      <c r="O212" s="23"/>
      <c r="P212" s="24"/>
      <c r="Q212" s="24"/>
      <c r="R212" s="24"/>
      <c r="S212" s="24"/>
      <c r="T212" s="24"/>
      <c r="U212" s="24"/>
      <c r="V212" s="24"/>
      <c r="W212" s="24"/>
      <c r="X212" s="24"/>
      <c r="Y212" s="24">
        <v>1</v>
      </c>
      <c r="Z212" s="24"/>
      <c r="AA212" s="24"/>
      <c r="AB212" s="24"/>
      <c r="AC212" s="24"/>
      <c r="AD212" s="24"/>
      <c r="AE212" s="24"/>
      <c r="AF212" s="24">
        <v>0.25</v>
      </c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7"/>
      <c r="AY212" s="27"/>
      <c r="AZ212" s="27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8"/>
      <c r="BL212" s="28"/>
      <c r="BM212" s="28" t="s">
        <v>617</v>
      </c>
    </row>
    <row r="213" spans="1:65">
      <c r="A213" s="13" t="s">
        <v>214</v>
      </c>
      <c r="B213" s="29">
        <v>180204126</v>
      </c>
      <c r="C213" s="11" t="s">
        <v>243</v>
      </c>
      <c r="D213" s="39">
        <f t="shared" si="17"/>
        <v>1.5</v>
      </c>
      <c r="E213" s="24">
        <f t="shared" si="18"/>
        <v>0</v>
      </c>
      <c r="F213" s="11"/>
      <c r="G213" s="11"/>
      <c r="H213" s="23"/>
      <c r="I213" s="23"/>
      <c r="J213" s="23">
        <v>0.8</v>
      </c>
      <c r="K213" s="23"/>
      <c r="L213" s="23"/>
      <c r="M213" s="23">
        <v>0.6</v>
      </c>
      <c r="N213" s="23"/>
      <c r="O213" s="23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>
        <v>0.1</v>
      </c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7"/>
      <c r="AY213" s="27"/>
      <c r="AZ213" s="27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8"/>
      <c r="BL213" s="28"/>
      <c r="BM213" s="28" t="s">
        <v>617</v>
      </c>
    </row>
    <row r="214" spans="1:65">
      <c r="A214" s="11" t="s">
        <v>214</v>
      </c>
      <c r="B214" s="29">
        <v>180204127</v>
      </c>
      <c r="C214" s="13" t="s">
        <v>244</v>
      </c>
      <c r="D214" s="39">
        <f t="shared" si="17"/>
        <v>1.1</v>
      </c>
      <c r="E214" s="24">
        <f t="shared" si="18"/>
        <v>3</v>
      </c>
      <c r="F214" s="11"/>
      <c r="G214" s="11"/>
      <c r="H214" s="23"/>
      <c r="I214" s="23"/>
      <c r="J214" s="23"/>
      <c r="K214" s="23"/>
      <c r="L214" s="23"/>
      <c r="M214" s="23"/>
      <c r="N214" s="23"/>
      <c r="O214" s="23"/>
      <c r="P214" s="24"/>
      <c r="Q214" s="24"/>
      <c r="R214" s="24">
        <v>0.5</v>
      </c>
      <c r="S214" s="24"/>
      <c r="T214" s="24"/>
      <c r="U214" s="24"/>
      <c r="V214" s="24"/>
      <c r="W214" s="24"/>
      <c r="X214" s="24"/>
      <c r="Y214" s="24"/>
      <c r="Z214" s="24"/>
      <c r="AA214" s="24">
        <v>0.1</v>
      </c>
      <c r="AB214" s="24"/>
      <c r="AC214" s="24"/>
      <c r="AD214" s="24"/>
      <c r="AE214" s="24"/>
      <c r="AF214" s="24"/>
      <c r="AG214" s="24">
        <v>0.5</v>
      </c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7"/>
      <c r="AY214" s="27"/>
      <c r="AZ214" s="27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8">
        <v>3</v>
      </c>
      <c r="BL214" s="28"/>
      <c r="BM214" s="28" t="s">
        <v>617</v>
      </c>
    </row>
    <row r="215" spans="1:65">
      <c r="A215" s="11" t="s">
        <v>214</v>
      </c>
      <c r="B215" s="29">
        <v>180204128</v>
      </c>
      <c r="C215" s="11" t="s">
        <v>245</v>
      </c>
      <c r="D215" s="39">
        <f t="shared" si="17"/>
        <v>0.3</v>
      </c>
      <c r="E215" s="24">
        <f t="shared" si="18"/>
        <v>1</v>
      </c>
      <c r="F215" s="11"/>
      <c r="G215" s="11"/>
      <c r="H215" s="23"/>
      <c r="I215" s="23"/>
      <c r="J215" s="23"/>
      <c r="K215" s="23"/>
      <c r="L215" s="23"/>
      <c r="M215" s="23"/>
      <c r="N215" s="23"/>
      <c r="O215" s="23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>
        <v>0.1</v>
      </c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7"/>
      <c r="AY215" s="27"/>
      <c r="AZ215" s="27"/>
      <c r="BA215" s="24"/>
      <c r="BB215" s="24"/>
      <c r="BC215" s="24"/>
      <c r="BD215" s="24"/>
      <c r="BE215" s="24">
        <v>0.2</v>
      </c>
      <c r="BF215" s="24"/>
      <c r="BG215" s="24"/>
      <c r="BH215" s="24"/>
      <c r="BI215" s="24"/>
      <c r="BJ215" s="24"/>
      <c r="BK215" s="28"/>
      <c r="BL215" s="28"/>
      <c r="BM215" s="28">
        <v>1</v>
      </c>
    </row>
    <row r="216" spans="1:65">
      <c r="A216" s="11" t="s">
        <v>214</v>
      </c>
      <c r="B216" s="29">
        <v>180204129</v>
      </c>
      <c r="C216" s="11" t="s">
        <v>246</v>
      </c>
      <c r="D216" s="39">
        <f t="shared" si="17"/>
        <v>2.9</v>
      </c>
      <c r="E216" s="24">
        <f t="shared" si="18"/>
        <v>0</v>
      </c>
      <c r="F216" s="11"/>
      <c r="G216" s="11"/>
      <c r="H216" s="23">
        <v>0.3</v>
      </c>
      <c r="I216" s="23"/>
      <c r="J216" s="23">
        <v>0.7</v>
      </c>
      <c r="K216" s="23"/>
      <c r="L216" s="23"/>
      <c r="M216" s="23">
        <v>0.6</v>
      </c>
      <c r="N216" s="23"/>
      <c r="O216" s="23"/>
      <c r="P216" s="24"/>
      <c r="Q216" s="24"/>
      <c r="R216" s="24"/>
      <c r="S216" s="24"/>
      <c r="T216" s="24"/>
      <c r="U216" s="24"/>
      <c r="V216" s="24"/>
      <c r="W216" s="24"/>
      <c r="X216" s="24"/>
      <c r="Y216" s="24">
        <v>1</v>
      </c>
      <c r="Z216" s="24"/>
      <c r="AA216" s="24">
        <v>0.1</v>
      </c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7"/>
      <c r="AY216" s="27"/>
      <c r="AZ216" s="27"/>
      <c r="BA216" s="24"/>
      <c r="BB216" s="24"/>
      <c r="BC216" s="24"/>
      <c r="BD216" s="24">
        <v>0.2</v>
      </c>
      <c r="BE216" s="24"/>
      <c r="BF216" s="24"/>
      <c r="BG216" s="24"/>
      <c r="BH216" s="24"/>
      <c r="BI216" s="24"/>
      <c r="BJ216" s="24"/>
      <c r="BK216" s="28"/>
      <c r="BL216" s="28"/>
      <c r="BM216" s="28" t="s">
        <v>617</v>
      </c>
    </row>
    <row r="217" spans="1:65">
      <c r="A217" s="11" t="s">
        <v>214</v>
      </c>
      <c r="B217" s="29">
        <v>180204130</v>
      </c>
      <c r="C217" s="11" t="s">
        <v>247</v>
      </c>
      <c r="D217" s="39">
        <f t="shared" si="17"/>
        <v>0.3</v>
      </c>
      <c r="E217" s="24">
        <f t="shared" si="18"/>
        <v>0</v>
      </c>
      <c r="F217" s="11"/>
      <c r="G217" s="11"/>
      <c r="H217" s="23"/>
      <c r="I217" s="23"/>
      <c r="J217" s="23"/>
      <c r="K217" s="23"/>
      <c r="L217" s="23"/>
      <c r="M217" s="23"/>
      <c r="N217" s="23"/>
      <c r="O217" s="23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>
        <v>0.1</v>
      </c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7"/>
      <c r="AY217" s="27"/>
      <c r="AZ217" s="27"/>
      <c r="BA217" s="24"/>
      <c r="BB217" s="24"/>
      <c r="BC217" s="24"/>
      <c r="BD217" s="24">
        <v>0.2</v>
      </c>
      <c r="BE217" s="24"/>
      <c r="BF217" s="24"/>
      <c r="BG217" s="24"/>
      <c r="BH217" s="24"/>
      <c r="BI217" s="24"/>
      <c r="BJ217" s="24"/>
      <c r="BK217" s="28"/>
      <c r="BL217" s="28"/>
      <c r="BM217" s="28" t="s">
        <v>617</v>
      </c>
    </row>
    <row r="218" spans="1:65">
      <c r="A218" s="13" t="s">
        <v>214</v>
      </c>
      <c r="B218" s="29">
        <v>180204131</v>
      </c>
      <c r="C218" s="13" t="s">
        <v>248</v>
      </c>
      <c r="D218" s="39">
        <f t="shared" si="17"/>
        <v>1.9</v>
      </c>
      <c r="E218" s="24">
        <f t="shared" si="18"/>
        <v>0</v>
      </c>
      <c r="F218" s="11"/>
      <c r="G218" s="11"/>
      <c r="H218" s="23"/>
      <c r="I218" s="23"/>
      <c r="J218" s="23"/>
      <c r="K218" s="23"/>
      <c r="L218" s="23"/>
      <c r="M218" s="23">
        <v>0.6</v>
      </c>
      <c r="N218" s="23"/>
      <c r="O218" s="23"/>
      <c r="P218" s="24"/>
      <c r="Q218" s="24"/>
      <c r="R218" s="24"/>
      <c r="S218" s="24"/>
      <c r="T218" s="24"/>
      <c r="U218" s="24"/>
      <c r="V218" s="24"/>
      <c r="W218" s="24"/>
      <c r="X218" s="24"/>
      <c r="Y218" s="24">
        <v>1</v>
      </c>
      <c r="Z218" s="24"/>
      <c r="AA218" s="24">
        <v>0.1</v>
      </c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7"/>
      <c r="AY218" s="27"/>
      <c r="AZ218" s="27"/>
      <c r="BA218" s="24"/>
      <c r="BB218" s="24"/>
      <c r="BC218" s="24"/>
      <c r="BD218" s="24"/>
      <c r="BE218" s="24">
        <v>0.2</v>
      </c>
      <c r="BF218" s="24"/>
      <c r="BG218" s="24"/>
      <c r="BH218" s="24"/>
      <c r="BI218" s="24"/>
      <c r="BJ218" s="24"/>
      <c r="BK218" s="28"/>
      <c r="BL218" s="28"/>
      <c r="BM218" s="28" t="s">
        <v>617</v>
      </c>
    </row>
    <row r="219" spans="1:65">
      <c r="A219" s="11" t="s">
        <v>214</v>
      </c>
      <c r="B219" s="29">
        <v>180204132</v>
      </c>
      <c r="C219" s="11" t="s">
        <v>249</v>
      </c>
      <c r="D219" s="39">
        <f t="shared" si="17"/>
        <v>1.9</v>
      </c>
      <c r="E219" s="24">
        <f t="shared" si="18"/>
        <v>0</v>
      </c>
      <c r="F219" s="11"/>
      <c r="G219" s="11"/>
      <c r="H219" s="23"/>
      <c r="I219" s="23"/>
      <c r="J219" s="23"/>
      <c r="K219" s="23">
        <v>1</v>
      </c>
      <c r="L219" s="23"/>
      <c r="M219" s="23">
        <v>0.6</v>
      </c>
      <c r="N219" s="23"/>
      <c r="O219" s="23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>
        <v>0.1</v>
      </c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7"/>
      <c r="AY219" s="27"/>
      <c r="AZ219" s="27"/>
      <c r="BA219" s="24"/>
      <c r="BB219" s="24"/>
      <c r="BC219" s="24"/>
      <c r="BD219" s="24">
        <v>0.2</v>
      </c>
      <c r="BE219" s="24"/>
      <c r="BF219" s="24"/>
      <c r="BG219" s="24"/>
      <c r="BH219" s="24"/>
      <c r="BI219" s="24"/>
      <c r="BJ219" s="24"/>
      <c r="BK219" s="28"/>
      <c r="BL219" s="28"/>
      <c r="BM219" s="28" t="s">
        <v>617</v>
      </c>
    </row>
    <row r="220" spans="1:65">
      <c r="A220" s="11" t="s">
        <v>250</v>
      </c>
      <c r="B220" s="29">
        <v>180204201</v>
      </c>
      <c r="C220" s="11" t="s">
        <v>251</v>
      </c>
      <c r="D220" s="39">
        <f t="shared" si="17"/>
        <v>0</v>
      </c>
      <c r="E220" s="24">
        <f t="shared" si="18"/>
        <v>0</v>
      </c>
      <c r="F220" s="11"/>
      <c r="G220" s="11"/>
      <c r="H220" s="23"/>
      <c r="I220" s="23"/>
      <c r="J220" s="23"/>
      <c r="K220" s="23"/>
      <c r="L220" s="23"/>
      <c r="M220" s="23"/>
      <c r="N220" s="23"/>
      <c r="O220" s="23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7"/>
      <c r="AY220" s="27"/>
      <c r="AZ220" s="27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8"/>
      <c r="BL220" s="28"/>
      <c r="BM220" s="28" t="s">
        <v>617</v>
      </c>
    </row>
    <row r="221" spans="1:65">
      <c r="A221" s="11" t="s">
        <v>250</v>
      </c>
      <c r="B221" s="29">
        <v>180204202</v>
      </c>
      <c r="C221" s="11" t="s">
        <v>252</v>
      </c>
      <c r="D221" s="39">
        <f t="shared" si="17"/>
        <v>1.5</v>
      </c>
      <c r="E221" s="24">
        <f t="shared" si="18"/>
        <v>0</v>
      </c>
      <c r="F221" s="11"/>
      <c r="G221" s="11"/>
      <c r="H221" s="23"/>
      <c r="I221" s="23"/>
      <c r="J221" s="23"/>
      <c r="K221" s="23"/>
      <c r="L221" s="23"/>
      <c r="M221" s="23"/>
      <c r="N221" s="23"/>
      <c r="O221" s="23"/>
      <c r="P221" s="24"/>
      <c r="Q221" s="24"/>
      <c r="R221" s="24"/>
      <c r="S221" s="24"/>
      <c r="T221" s="24"/>
      <c r="U221" s="24"/>
      <c r="V221" s="24"/>
      <c r="W221" s="24"/>
      <c r="X221" s="24"/>
      <c r="Y221" s="24">
        <v>1</v>
      </c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7"/>
      <c r="AY221" s="27"/>
      <c r="AZ221" s="27">
        <v>0.5</v>
      </c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8"/>
      <c r="BL221" s="28"/>
      <c r="BM221" s="28" t="s">
        <v>617</v>
      </c>
    </row>
    <row r="222" spans="1:65">
      <c r="A222" s="11" t="s">
        <v>250</v>
      </c>
      <c r="B222" s="29">
        <v>180204203</v>
      </c>
      <c r="C222" s="13" t="s">
        <v>253</v>
      </c>
      <c r="D222" s="39">
        <f t="shared" si="17"/>
        <v>1</v>
      </c>
      <c r="E222" s="24">
        <f t="shared" si="18"/>
        <v>1</v>
      </c>
      <c r="F222" s="11"/>
      <c r="G222" s="11"/>
      <c r="H222" s="23"/>
      <c r="I222" s="23"/>
      <c r="J222" s="23"/>
      <c r="K222" s="23"/>
      <c r="L222" s="23"/>
      <c r="M222" s="23"/>
      <c r="N222" s="23"/>
      <c r="O222" s="23"/>
      <c r="P222" s="24"/>
      <c r="Q222" s="24"/>
      <c r="R222" s="24"/>
      <c r="S222" s="24"/>
      <c r="T222" s="24"/>
      <c r="U222" s="24"/>
      <c r="V222" s="24"/>
      <c r="W222" s="24"/>
      <c r="X222" s="24"/>
      <c r="Y222" s="24">
        <v>1</v>
      </c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7"/>
      <c r="AY222" s="27"/>
      <c r="AZ222" s="27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8"/>
      <c r="BL222" s="28"/>
      <c r="BM222" s="28">
        <v>1</v>
      </c>
    </row>
    <row r="223" spans="1:65">
      <c r="A223" s="13" t="s">
        <v>250</v>
      </c>
      <c r="B223" s="29">
        <v>180204204</v>
      </c>
      <c r="C223" s="11" t="s">
        <v>254</v>
      </c>
      <c r="D223" s="39">
        <f t="shared" si="17"/>
        <v>0</v>
      </c>
      <c r="E223" s="24">
        <f t="shared" si="18"/>
        <v>0</v>
      </c>
      <c r="F223" s="11"/>
      <c r="G223" s="11"/>
      <c r="H223" s="23"/>
      <c r="I223" s="23"/>
      <c r="J223" s="23"/>
      <c r="K223" s="23"/>
      <c r="L223" s="23"/>
      <c r="M223" s="23"/>
      <c r="N223" s="23"/>
      <c r="O223" s="23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7"/>
      <c r="AY223" s="27"/>
      <c r="AZ223" s="27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8"/>
      <c r="BL223" s="28"/>
      <c r="BM223" s="28" t="s">
        <v>617</v>
      </c>
    </row>
    <row r="224" spans="1:65">
      <c r="A224" s="11" t="s">
        <v>250</v>
      </c>
      <c r="B224" s="29">
        <v>180204205</v>
      </c>
      <c r="C224" s="11" t="s">
        <v>256</v>
      </c>
      <c r="D224" s="39">
        <f t="shared" si="17"/>
        <v>1.25</v>
      </c>
      <c r="E224" s="24">
        <f t="shared" si="18"/>
        <v>0</v>
      </c>
      <c r="F224" s="11"/>
      <c r="G224" s="11"/>
      <c r="H224" s="23"/>
      <c r="I224" s="23"/>
      <c r="J224" s="23"/>
      <c r="K224" s="23"/>
      <c r="L224" s="23"/>
      <c r="M224" s="23"/>
      <c r="N224" s="23"/>
      <c r="O224" s="23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>
        <v>0.5</v>
      </c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7"/>
      <c r="AY224" s="27"/>
      <c r="AZ224" s="27"/>
      <c r="BA224" s="24"/>
      <c r="BB224" s="24"/>
      <c r="BC224" s="24"/>
      <c r="BD224" s="24"/>
      <c r="BE224" s="24"/>
      <c r="BF224" s="24">
        <v>0.75</v>
      </c>
      <c r="BG224" s="24"/>
      <c r="BH224" s="24"/>
      <c r="BI224" s="24"/>
      <c r="BJ224" s="24"/>
      <c r="BK224" s="28"/>
      <c r="BL224" s="28"/>
      <c r="BM224" s="28" t="s">
        <v>617</v>
      </c>
    </row>
    <row r="225" spans="1:65">
      <c r="A225" s="11" t="s">
        <v>250</v>
      </c>
      <c r="B225" s="29">
        <v>180204206</v>
      </c>
      <c r="C225" s="11" t="s">
        <v>257</v>
      </c>
      <c r="D225" s="39">
        <f t="shared" si="17"/>
        <v>0.3</v>
      </c>
      <c r="E225" s="24">
        <f t="shared" si="18"/>
        <v>0</v>
      </c>
      <c r="F225" s="11"/>
      <c r="G225" s="11"/>
      <c r="H225" s="23"/>
      <c r="I225" s="23"/>
      <c r="J225" s="23"/>
      <c r="K225" s="23"/>
      <c r="L225" s="23"/>
      <c r="M225" s="23"/>
      <c r="N225" s="23"/>
      <c r="O225" s="23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>
        <v>0.1</v>
      </c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7"/>
      <c r="AY225" s="27"/>
      <c r="AZ225" s="27"/>
      <c r="BA225" s="24"/>
      <c r="BB225" s="24"/>
      <c r="BC225" s="24"/>
      <c r="BD225" s="24">
        <v>0.2</v>
      </c>
      <c r="BE225" s="24"/>
      <c r="BF225" s="24"/>
      <c r="BG225" s="24"/>
      <c r="BH225" s="24"/>
      <c r="BI225" s="24"/>
      <c r="BJ225" s="24"/>
      <c r="BK225" s="28"/>
      <c r="BL225" s="28"/>
      <c r="BM225" s="28" t="s">
        <v>617</v>
      </c>
    </row>
    <row r="226" spans="1:65">
      <c r="A226" s="11" t="s">
        <v>250</v>
      </c>
      <c r="B226" s="29">
        <v>180204208</v>
      </c>
      <c r="C226" s="13" t="s">
        <v>258</v>
      </c>
      <c r="D226" s="39">
        <f t="shared" si="17"/>
        <v>0.1</v>
      </c>
      <c r="E226" s="24">
        <f t="shared" si="18"/>
        <v>0</v>
      </c>
      <c r="F226" s="11"/>
      <c r="G226" s="11"/>
      <c r="H226" s="23"/>
      <c r="I226" s="23"/>
      <c r="J226" s="23"/>
      <c r="K226" s="23"/>
      <c r="L226" s="23"/>
      <c r="M226" s="23"/>
      <c r="N226" s="23"/>
      <c r="O226" s="23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>
        <v>0.1</v>
      </c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7"/>
      <c r="AY226" s="27"/>
      <c r="AZ226" s="27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8"/>
      <c r="BL226" s="28"/>
      <c r="BM226" s="28" t="s">
        <v>617</v>
      </c>
    </row>
    <row r="227" spans="1:65">
      <c r="A227" s="11" t="s">
        <v>250</v>
      </c>
      <c r="B227" s="29">
        <v>180204209</v>
      </c>
      <c r="C227" s="11" t="s">
        <v>259</v>
      </c>
      <c r="D227" s="39">
        <f t="shared" si="17"/>
        <v>0</v>
      </c>
      <c r="E227" s="24">
        <f t="shared" si="18"/>
        <v>0</v>
      </c>
      <c r="F227" s="11"/>
      <c r="G227" s="11"/>
      <c r="H227" s="23"/>
      <c r="I227" s="23"/>
      <c r="J227" s="23"/>
      <c r="K227" s="23"/>
      <c r="L227" s="23"/>
      <c r="M227" s="23"/>
      <c r="N227" s="23"/>
      <c r="O227" s="23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7"/>
      <c r="AY227" s="27"/>
      <c r="AZ227" s="27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8"/>
      <c r="BL227" s="28"/>
      <c r="BM227" s="28" t="s">
        <v>617</v>
      </c>
    </row>
    <row r="228" spans="1:65">
      <c r="A228" s="13" t="s">
        <v>250</v>
      </c>
      <c r="B228" s="29">
        <v>180204210</v>
      </c>
      <c r="C228" s="11" t="s">
        <v>260</v>
      </c>
      <c r="D228" s="39">
        <f t="shared" si="17"/>
        <v>0.95</v>
      </c>
      <c r="E228" s="24">
        <f t="shared" si="18"/>
        <v>0</v>
      </c>
      <c r="F228" s="11"/>
      <c r="G228" s="11"/>
      <c r="H228" s="23">
        <v>0.1</v>
      </c>
      <c r="I228" s="23"/>
      <c r="J228" s="23"/>
      <c r="K228" s="23"/>
      <c r="L228" s="23"/>
      <c r="M228" s="23">
        <v>0.6</v>
      </c>
      <c r="N228" s="23"/>
      <c r="O228" s="23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>
        <v>0.25</v>
      </c>
      <c r="AU228" s="24"/>
      <c r="AV228" s="24"/>
      <c r="AW228" s="24"/>
      <c r="AX228" s="27"/>
      <c r="AY228" s="27"/>
      <c r="AZ228" s="27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8"/>
      <c r="BL228" s="28"/>
      <c r="BM228" s="28" t="s">
        <v>617</v>
      </c>
    </row>
    <row r="229" spans="1:65">
      <c r="A229" s="11" t="s">
        <v>250</v>
      </c>
      <c r="B229" s="29">
        <v>180204211</v>
      </c>
      <c r="C229" s="11" t="s">
        <v>261</v>
      </c>
      <c r="D229" s="39">
        <f t="shared" si="17"/>
        <v>1.45</v>
      </c>
      <c r="E229" s="24">
        <f t="shared" si="18"/>
        <v>1</v>
      </c>
      <c r="F229" s="11"/>
      <c r="G229" s="11"/>
      <c r="H229" s="23">
        <v>0.1</v>
      </c>
      <c r="I229" s="23"/>
      <c r="J229" s="23"/>
      <c r="K229" s="23"/>
      <c r="L229" s="23"/>
      <c r="M229" s="23"/>
      <c r="N229" s="23"/>
      <c r="O229" s="23">
        <v>0.25</v>
      </c>
      <c r="P229" s="24"/>
      <c r="Q229" s="24"/>
      <c r="R229" s="24"/>
      <c r="S229" s="24"/>
      <c r="T229" s="24"/>
      <c r="U229" s="24"/>
      <c r="V229" s="24"/>
      <c r="W229" s="24"/>
      <c r="X229" s="24"/>
      <c r="Y229" s="24">
        <v>1</v>
      </c>
      <c r="Z229" s="24"/>
      <c r="AA229" s="24">
        <v>0.1</v>
      </c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7"/>
      <c r="AY229" s="27"/>
      <c r="AZ229" s="27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8"/>
      <c r="BL229" s="28"/>
      <c r="BM229" s="28">
        <v>1</v>
      </c>
    </row>
    <row r="230" spans="1:65">
      <c r="A230" s="11" t="s">
        <v>250</v>
      </c>
      <c r="B230" s="29">
        <v>180204212</v>
      </c>
      <c r="C230" s="13" t="s">
        <v>262</v>
      </c>
      <c r="D230" s="39">
        <f t="shared" si="17"/>
        <v>1.2</v>
      </c>
      <c r="E230" s="24">
        <f t="shared" si="18"/>
        <v>0</v>
      </c>
      <c r="F230" s="11"/>
      <c r="G230" s="11"/>
      <c r="H230" s="23"/>
      <c r="I230" s="23"/>
      <c r="J230" s="23"/>
      <c r="K230" s="23"/>
      <c r="L230" s="23"/>
      <c r="M230" s="23">
        <v>0.2</v>
      </c>
      <c r="N230" s="23"/>
      <c r="O230" s="23"/>
      <c r="P230" s="24"/>
      <c r="Q230" s="24"/>
      <c r="R230" s="24"/>
      <c r="S230" s="24"/>
      <c r="T230" s="24"/>
      <c r="U230" s="24"/>
      <c r="V230" s="24"/>
      <c r="W230" s="24"/>
      <c r="X230" s="24"/>
      <c r="Y230" s="24">
        <v>1</v>
      </c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7"/>
      <c r="AY230" s="27"/>
      <c r="AZ230" s="27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8"/>
      <c r="BL230" s="28"/>
      <c r="BM230" s="28" t="s">
        <v>617</v>
      </c>
    </row>
    <row r="231" spans="1:65">
      <c r="A231" s="11" t="s">
        <v>250</v>
      </c>
      <c r="B231" s="29">
        <v>180204213</v>
      </c>
      <c r="C231" s="11" t="s">
        <v>263</v>
      </c>
      <c r="D231" s="39">
        <f t="shared" si="17"/>
        <v>1.8</v>
      </c>
      <c r="E231" s="24">
        <f t="shared" si="18"/>
        <v>0</v>
      </c>
      <c r="F231" s="11"/>
      <c r="G231" s="11"/>
      <c r="H231" s="23"/>
      <c r="I231" s="23"/>
      <c r="J231" s="23">
        <v>0.8</v>
      </c>
      <c r="K231" s="23"/>
      <c r="L231" s="23"/>
      <c r="M231" s="23"/>
      <c r="N231" s="23"/>
      <c r="O231" s="23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>
        <v>1</v>
      </c>
      <c r="AS231" s="24"/>
      <c r="AT231" s="24"/>
      <c r="AU231" s="24"/>
      <c r="AV231" s="24"/>
      <c r="AW231" s="24"/>
      <c r="AX231" s="27"/>
      <c r="AY231" s="27"/>
      <c r="AZ231" s="27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8"/>
      <c r="BL231" s="28"/>
      <c r="BM231" s="28" t="s">
        <v>617</v>
      </c>
    </row>
    <row r="232" spans="1:65">
      <c r="A232" s="11" t="s">
        <v>250</v>
      </c>
      <c r="B232" s="29">
        <v>180204214</v>
      </c>
      <c r="C232" s="11" t="s">
        <v>264</v>
      </c>
      <c r="D232" s="39">
        <f t="shared" si="17"/>
        <v>1</v>
      </c>
      <c r="E232" s="24">
        <f t="shared" si="18"/>
        <v>0</v>
      </c>
      <c r="F232" s="11"/>
      <c r="G232" s="11"/>
      <c r="H232" s="23"/>
      <c r="I232" s="23"/>
      <c r="J232" s="23"/>
      <c r="K232" s="23"/>
      <c r="L232" s="23"/>
      <c r="M232" s="23"/>
      <c r="N232" s="23"/>
      <c r="O232" s="23"/>
      <c r="P232" s="24"/>
      <c r="Q232" s="24"/>
      <c r="R232" s="24"/>
      <c r="S232" s="24"/>
      <c r="T232" s="24"/>
      <c r="U232" s="24"/>
      <c r="V232" s="24"/>
      <c r="W232" s="24"/>
      <c r="X232" s="24"/>
      <c r="Y232" s="24">
        <v>1</v>
      </c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7"/>
      <c r="AY232" s="27"/>
      <c r="AZ232" s="27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8"/>
      <c r="BL232" s="28"/>
      <c r="BM232" s="28" t="s">
        <v>617</v>
      </c>
    </row>
    <row r="233" spans="1:65">
      <c r="A233" s="13" t="s">
        <v>250</v>
      </c>
      <c r="B233" s="29">
        <v>180204215</v>
      </c>
      <c r="C233" s="11" t="s">
        <v>265</v>
      </c>
      <c r="D233" s="39">
        <f t="shared" si="17"/>
        <v>0.3</v>
      </c>
      <c r="E233" s="24">
        <f t="shared" si="18"/>
        <v>0</v>
      </c>
      <c r="F233" s="11"/>
      <c r="G233" s="11"/>
      <c r="H233" s="23">
        <v>0.1</v>
      </c>
      <c r="I233" s="23"/>
      <c r="J233" s="23"/>
      <c r="K233" s="23"/>
      <c r="L233" s="23"/>
      <c r="M233" s="23"/>
      <c r="N233" s="23"/>
      <c r="O233" s="23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7"/>
      <c r="AY233" s="27"/>
      <c r="AZ233" s="27"/>
      <c r="BA233" s="24"/>
      <c r="BB233" s="24"/>
      <c r="BC233" s="24"/>
      <c r="BD233" s="24"/>
      <c r="BE233" s="24">
        <v>0.2</v>
      </c>
      <c r="BF233" s="24"/>
      <c r="BG233" s="24"/>
      <c r="BH233" s="24"/>
      <c r="BI233" s="24"/>
      <c r="BJ233" s="24"/>
      <c r="BK233" s="28"/>
      <c r="BL233" s="28"/>
      <c r="BM233" s="28" t="s">
        <v>617</v>
      </c>
    </row>
    <row r="234" spans="1:65">
      <c r="A234" s="11" t="s">
        <v>250</v>
      </c>
      <c r="B234" s="29">
        <v>180204216</v>
      </c>
      <c r="C234" s="13" t="s">
        <v>266</v>
      </c>
      <c r="D234" s="39">
        <f t="shared" si="17"/>
        <v>2</v>
      </c>
      <c r="E234" s="24">
        <f t="shared" si="18"/>
        <v>1</v>
      </c>
      <c r="F234" s="11"/>
      <c r="G234" s="11"/>
      <c r="H234" s="23">
        <v>0.2</v>
      </c>
      <c r="I234" s="23"/>
      <c r="J234" s="23"/>
      <c r="K234" s="23"/>
      <c r="L234" s="23"/>
      <c r="M234" s="23">
        <v>0.6</v>
      </c>
      <c r="N234" s="23"/>
      <c r="O234" s="23"/>
      <c r="P234" s="24"/>
      <c r="Q234" s="24"/>
      <c r="R234" s="24"/>
      <c r="S234" s="24"/>
      <c r="T234" s="24"/>
      <c r="U234" s="24"/>
      <c r="V234" s="24"/>
      <c r="W234" s="24"/>
      <c r="X234" s="24"/>
      <c r="Y234" s="24">
        <v>1</v>
      </c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7"/>
      <c r="AY234" s="27"/>
      <c r="AZ234" s="27"/>
      <c r="BA234" s="24"/>
      <c r="BB234" s="24"/>
      <c r="BC234" s="24"/>
      <c r="BD234" s="24"/>
      <c r="BE234" s="24">
        <v>0.2</v>
      </c>
      <c r="BF234" s="24"/>
      <c r="BG234" s="24"/>
      <c r="BH234" s="24"/>
      <c r="BI234" s="24"/>
      <c r="BJ234" s="24"/>
      <c r="BK234" s="28"/>
      <c r="BL234" s="28"/>
      <c r="BM234" s="28">
        <v>1</v>
      </c>
    </row>
    <row r="235" spans="1:65">
      <c r="A235" s="11" t="s">
        <v>250</v>
      </c>
      <c r="B235" s="29">
        <v>180204217</v>
      </c>
      <c r="C235" s="11" t="s">
        <v>267</v>
      </c>
      <c r="D235" s="39">
        <f t="shared" si="17"/>
        <v>1.3</v>
      </c>
      <c r="E235" s="24">
        <f t="shared" si="18"/>
        <v>0</v>
      </c>
      <c r="F235" s="11"/>
      <c r="G235" s="11"/>
      <c r="H235" s="23"/>
      <c r="I235" s="23"/>
      <c r="J235" s="23"/>
      <c r="K235" s="23"/>
      <c r="L235" s="23"/>
      <c r="M235" s="23"/>
      <c r="N235" s="23"/>
      <c r="O235" s="23"/>
      <c r="P235" s="24"/>
      <c r="Q235" s="24"/>
      <c r="R235" s="24"/>
      <c r="S235" s="24"/>
      <c r="T235" s="24"/>
      <c r="U235" s="24"/>
      <c r="V235" s="24"/>
      <c r="W235" s="24"/>
      <c r="X235" s="24"/>
      <c r="Y235" s="24">
        <v>1</v>
      </c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>
        <v>0.3</v>
      </c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7"/>
      <c r="AY235" s="27"/>
      <c r="AZ235" s="27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8"/>
      <c r="BL235" s="28"/>
      <c r="BM235" s="28" t="s">
        <v>617</v>
      </c>
    </row>
    <row r="236" spans="1:65">
      <c r="A236" s="11" t="s">
        <v>250</v>
      </c>
      <c r="B236" s="29">
        <v>180204218</v>
      </c>
      <c r="C236" s="11" t="s">
        <v>269</v>
      </c>
      <c r="D236" s="39">
        <f t="shared" si="17"/>
        <v>2.9</v>
      </c>
      <c r="E236" s="24">
        <f t="shared" si="18"/>
        <v>0</v>
      </c>
      <c r="F236" s="11"/>
      <c r="G236" s="11"/>
      <c r="H236" s="23"/>
      <c r="I236" s="23"/>
      <c r="J236" s="23"/>
      <c r="K236" s="23">
        <v>1</v>
      </c>
      <c r="L236" s="23"/>
      <c r="M236" s="23">
        <v>0.6</v>
      </c>
      <c r="N236" s="23"/>
      <c r="O236" s="23"/>
      <c r="P236" s="24"/>
      <c r="Q236" s="24"/>
      <c r="R236" s="24"/>
      <c r="S236" s="24"/>
      <c r="T236" s="24"/>
      <c r="U236" s="24"/>
      <c r="V236" s="24"/>
      <c r="W236" s="24"/>
      <c r="X236" s="24"/>
      <c r="Y236" s="24">
        <v>1</v>
      </c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>
        <v>0.3</v>
      </c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7"/>
      <c r="AY236" s="27"/>
      <c r="AZ236" s="27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8"/>
      <c r="BL236" s="28"/>
      <c r="BM236" s="28" t="s">
        <v>617</v>
      </c>
    </row>
    <row r="237" spans="1:65">
      <c r="A237" s="11" t="s">
        <v>250</v>
      </c>
      <c r="B237" s="29">
        <v>180204219</v>
      </c>
      <c r="C237" s="11" t="s">
        <v>270</v>
      </c>
      <c r="D237" s="39">
        <f t="shared" si="17"/>
        <v>0</v>
      </c>
      <c r="E237" s="24">
        <f t="shared" si="18"/>
        <v>0</v>
      </c>
      <c r="F237" s="11"/>
      <c r="G237" s="11"/>
      <c r="H237" s="23"/>
      <c r="I237" s="23"/>
      <c r="J237" s="23"/>
      <c r="K237" s="23"/>
      <c r="L237" s="23"/>
      <c r="M237" s="23"/>
      <c r="N237" s="23"/>
      <c r="O237" s="23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7"/>
      <c r="AY237" s="27"/>
      <c r="AZ237" s="27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8"/>
      <c r="BL237" s="28"/>
      <c r="BM237" s="28" t="s">
        <v>617</v>
      </c>
    </row>
    <row r="238" spans="1:65">
      <c r="A238" s="13" t="s">
        <v>250</v>
      </c>
      <c r="B238" s="29">
        <v>180204220</v>
      </c>
      <c r="C238" s="13" t="s">
        <v>271</v>
      </c>
      <c r="D238" s="39">
        <f t="shared" si="17"/>
        <v>1.3</v>
      </c>
      <c r="E238" s="24">
        <f t="shared" si="18"/>
        <v>1</v>
      </c>
      <c r="F238" s="11"/>
      <c r="G238" s="11"/>
      <c r="H238" s="23"/>
      <c r="I238" s="23"/>
      <c r="J238" s="23"/>
      <c r="K238" s="23"/>
      <c r="L238" s="23"/>
      <c r="M238" s="23"/>
      <c r="N238" s="23"/>
      <c r="O238" s="23"/>
      <c r="P238" s="24"/>
      <c r="Q238" s="24"/>
      <c r="R238" s="24"/>
      <c r="S238" s="24"/>
      <c r="T238" s="24"/>
      <c r="U238" s="24"/>
      <c r="V238" s="24"/>
      <c r="W238" s="24"/>
      <c r="X238" s="24"/>
      <c r="Y238" s="24">
        <v>1</v>
      </c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>
        <v>0.3</v>
      </c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7"/>
      <c r="AY238" s="27"/>
      <c r="AZ238" s="27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8"/>
      <c r="BL238" s="28"/>
      <c r="BM238" s="28">
        <v>1</v>
      </c>
    </row>
    <row r="239" spans="1:65">
      <c r="A239" s="11" t="s">
        <v>250</v>
      </c>
      <c r="B239" s="29">
        <v>180204221</v>
      </c>
      <c r="C239" s="11" t="s">
        <v>272</v>
      </c>
      <c r="D239" s="39">
        <f t="shared" si="17"/>
        <v>0.8</v>
      </c>
      <c r="E239" s="24">
        <f t="shared" si="18"/>
        <v>0</v>
      </c>
      <c r="F239" s="11"/>
      <c r="G239" s="11"/>
      <c r="H239" s="23"/>
      <c r="I239" s="23"/>
      <c r="J239" s="23"/>
      <c r="K239" s="23"/>
      <c r="L239" s="23"/>
      <c r="M239" s="23"/>
      <c r="N239" s="23"/>
      <c r="O239" s="23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>
        <v>0.3</v>
      </c>
      <c r="AK239" s="24"/>
      <c r="AL239" s="24"/>
      <c r="AM239" s="24"/>
      <c r="AN239" s="24"/>
      <c r="AO239" s="24"/>
      <c r="AP239" s="24"/>
      <c r="AQ239" s="24">
        <v>0.5</v>
      </c>
      <c r="AR239" s="24"/>
      <c r="AS239" s="24"/>
      <c r="AT239" s="24"/>
      <c r="AU239" s="24"/>
      <c r="AV239" s="24"/>
      <c r="AW239" s="24"/>
      <c r="AX239" s="27"/>
      <c r="AY239" s="27"/>
      <c r="AZ239" s="27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8"/>
      <c r="BL239" s="28"/>
      <c r="BM239" s="28" t="s">
        <v>617</v>
      </c>
    </row>
    <row r="240" spans="1:65">
      <c r="A240" s="11" t="s">
        <v>250</v>
      </c>
      <c r="B240" s="29">
        <v>180204222</v>
      </c>
      <c r="C240" s="11" t="s">
        <v>273</v>
      </c>
      <c r="D240" s="39">
        <f t="shared" si="17"/>
        <v>0.4</v>
      </c>
      <c r="E240" s="24">
        <f t="shared" si="18"/>
        <v>0</v>
      </c>
      <c r="F240" s="11"/>
      <c r="G240" s="11"/>
      <c r="H240" s="23">
        <v>0.2</v>
      </c>
      <c r="I240" s="23"/>
      <c r="J240" s="23"/>
      <c r="K240" s="23"/>
      <c r="L240" s="23"/>
      <c r="M240" s="23"/>
      <c r="N240" s="23"/>
      <c r="O240" s="23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7"/>
      <c r="AY240" s="27"/>
      <c r="AZ240" s="27"/>
      <c r="BA240" s="24"/>
      <c r="BB240" s="24"/>
      <c r="BC240" s="24"/>
      <c r="BD240" s="24"/>
      <c r="BE240" s="24">
        <v>0.2</v>
      </c>
      <c r="BF240" s="24"/>
      <c r="BG240" s="24"/>
      <c r="BH240" s="24"/>
      <c r="BI240" s="24"/>
      <c r="BJ240" s="24"/>
      <c r="BK240" s="28"/>
      <c r="BL240" s="28"/>
      <c r="BM240" s="28" t="s">
        <v>617</v>
      </c>
    </row>
    <row r="241" spans="1:65">
      <c r="A241" s="11" t="s">
        <v>250</v>
      </c>
      <c r="B241" s="29">
        <v>180204223</v>
      </c>
      <c r="C241" s="11" t="s">
        <v>274</v>
      </c>
      <c r="D241" s="39">
        <f t="shared" si="17"/>
        <v>2.2</v>
      </c>
      <c r="E241" s="24">
        <f t="shared" si="18"/>
        <v>3</v>
      </c>
      <c r="F241" s="11"/>
      <c r="G241" s="11"/>
      <c r="H241" s="23"/>
      <c r="I241" s="23"/>
      <c r="J241" s="23">
        <v>1</v>
      </c>
      <c r="K241" s="23"/>
      <c r="L241" s="23"/>
      <c r="M241" s="23">
        <v>0.6</v>
      </c>
      <c r="N241" s="23"/>
      <c r="O241" s="23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>
        <v>0.1</v>
      </c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>
        <v>0.5</v>
      </c>
      <c r="AX241" s="27"/>
      <c r="AY241" s="27"/>
      <c r="AZ241" s="27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8">
        <v>3</v>
      </c>
      <c r="BL241" s="28"/>
      <c r="BM241" s="28" t="s">
        <v>617</v>
      </c>
    </row>
    <row r="242" spans="1:65">
      <c r="A242" s="11" t="s">
        <v>250</v>
      </c>
      <c r="B242" s="29">
        <v>180204224</v>
      </c>
      <c r="C242" s="13" t="s">
        <v>275</v>
      </c>
      <c r="D242" s="39">
        <f t="shared" si="17"/>
        <v>0.5</v>
      </c>
      <c r="E242" s="24">
        <f t="shared" si="18"/>
        <v>0</v>
      </c>
      <c r="F242" s="11"/>
      <c r="G242" s="11"/>
      <c r="H242" s="23"/>
      <c r="I242" s="23"/>
      <c r="J242" s="23"/>
      <c r="K242" s="23"/>
      <c r="L242" s="23"/>
      <c r="M242" s="23"/>
      <c r="N242" s="23"/>
      <c r="O242" s="23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>
        <v>0.5</v>
      </c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7"/>
      <c r="AY242" s="27"/>
      <c r="AZ242" s="27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8"/>
      <c r="BL242" s="28"/>
      <c r="BM242" s="28" t="s">
        <v>617</v>
      </c>
    </row>
    <row r="243" spans="1:65">
      <c r="A243" s="13" t="s">
        <v>250</v>
      </c>
      <c r="B243" s="29">
        <v>180204225</v>
      </c>
      <c r="C243" s="11" t="s">
        <v>276</v>
      </c>
      <c r="D243" s="39">
        <f t="shared" si="17"/>
        <v>0.7</v>
      </c>
      <c r="E243" s="24">
        <f t="shared" si="18"/>
        <v>0</v>
      </c>
      <c r="F243" s="11"/>
      <c r="G243" s="11"/>
      <c r="H243" s="23">
        <v>0.2</v>
      </c>
      <c r="I243" s="23"/>
      <c r="J243" s="23"/>
      <c r="K243" s="23"/>
      <c r="L243" s="23"/>
      <c r="M243" s="23"/>
      <c r="N243" s="23"/>
      <c r="O243" s="23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>
        <v>0.5</v>
      </c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7"/>
      <c r="AY243" s="27"/>
      <c r="AZ243" s="27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8"/>
      <c r="BL243" s="28"/>
      <c r="BM243" s="28" t="s">
        <v>617</v>
      </c>
    </row>
    <row r="244" spans="1:65">
      <c r="A244" s="11" t="s">
        <v>250</v>
      </c>
      <c r="B244" s="29">
        <v>180204226</v>
      </c>
      <c r="C244" s="11" t="s">
        <v>277</v>
      </c>
      <c r="D244" s="39">
        <f t="shared" si="17"/>
        <v>0.75</v>
      </c>
      <c r="E244" s="24">
        <f t="shared" si="18"/>
        <v>0</v>
      </c>
      <c r="F244" s="11"/>
      <c r="G244" s="11"/>
      <c r="H244" s="23"/>
      <c r="I244" s="23"/>
      <c r="J244" s="23"/>
      <c r="K244" s="23"/>
      <c r="L244" s="23"/>
      <c r="M244" s="23"/>
      <c r="N244" s="23"/>
      <c r="O244" s="23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>
        <v>0.5</v>
      </c>
      <c r="AL244" s="24"/>
      <c r="AM244" s="24"/>
      <c r="AN244" s="24"/>
      <c r="AO244" s="24"/>
      <c r="AP244" s="24"/>
      <c r="AQ244" s="24"/>
      <c r="AR244" s="24"/>
      <c r="AS244" s="24"/>
      <c r="AT244" s="24">
        <v>0.25</v>
      </c>
      <c r="AU244" s="24"/>
      <c r="AV244" s="24"/>
      <c r="AW244" s="24"/>
      <c r="AX244" s="27"/>
      <c r="AY244" s="27"/>
      <c r="AZ244" s="27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8"/>
      <c r="BL244" s="28"/>
      <c r="BM244" s="28" t="s">
        <v>617</v>
      </c>
    </row>
    <row r="245" spans="1:65">
      <c r="A245" s="11" t="s">
        <v>250</v>
      </c>
      <c r="B245" s="29">
        <v>180204227</v>
      </c>
      <c r="C245" s="11" t="s">
        <v>278</v>
      </c>
      <c r="D245" s="39">
        <f t="shared" si="17"/>
        <v>1.5</v>
      </c>
      <c r="E245" s="24">
        <f t="shared" si="18"/>
        <v>0</v>
      </c>
      <c r="F245" s="11"/>
      <c r="G245" s="11"/>
      <c r="H245" s="23"/>
      <c r="I245" s="23"/>
      <c r="J245" s="23"/>
      <c r="K245" s="23"/>
      <c r="L245" s="23"/>
      <c r="M245" s="23"/>
      <c r="N245" s="23"/>
      <c r="O245" s="23"/>
      <c r="P245" s="24"/>
      <c r="Q245" s="24"/>
      <c r="R245" s="24"/>
      <c r="S245" s="24"/>
      <c r="T245" s="24"/>
      <c r="U245" s="24"/>
      <c r="V245" s="24"/>
      <c r="W245" s="24"/>
      <c r="X245" s="24"/>
      <c r="Y245" s="24">
        <v>1</v>
      </c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>
        <v>0.5</v>
      </c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7"/>
      <c r="AY245" s="27"/>
      <c r="AZ245" s="27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8"/>
      <c r="BL245" s="28"/>
      <c r="BM245" s="28" t="s">
        <v>617</v>
      </c>
    </row>
    <row r="246" spans="1:65">
      <c r="A246" s="11" t="s">
        <v>250</v>
      </c>
      <c r="B246" s="29">
        <v>180204228</v>
      </c>
      <c r="C246" s="13" t="s">
        <v>279</v>
      </c>
      <c r="D246" s="39">
        <f t="shared" si="17"/>
        <v>0.5</v>
      </c>
      <c r="E246" s="24">
        <f t="shared" si="18"/>
        <v>0</v>
      </c>
      <c r="F246" s="11"/>
      <c r="G246" s="11"/>
      <c r="H246" s="23"/>
      <c r="I246" s="23"/>
      <c r="J246" s="23"/>
      <c r="K246" s="23"/>
      <c r="L246" s="23"/>
      <c r="M246" s="23"/>
      <c r="N246" s="23"/>
      <c r="O246" s="23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>
        <v>0.5</v>
      </c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7"/>
      <c r="AY246" s="27"/>
      <c r="AZ246" s="27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8"/>
      <c r="BL246" s="28"/>
      <c r="BM246" s="28" t="s">
        <v>617</v>
      </c>
    </row>
    <row r="247" spans="1:65">
      <c r="A247" s="11" t="s">
        <v>250</v>
      </c>
      <c r="B247" s="29">
        <v>180204229</v>
      </c>
      <c r="C247" s="11" t="s">
        <v>108</v>
      </c>
      <c r="D247" s="39">
        <f t="shared" si="17"/>
        <v>2.85</v>
      </c>
      <c r="E247" s="24">
        <f t="shared" si="18"/>
        <v>0</v>
      </c>
      <c r="F247" s="11"/>
      <c r="G247" s="11"/>
      <c r="H247" s="23">
        <v>0.2</v>
      </c>
      <c r="I247" s="23">
        <v>0.7</v>
      </c>
      <c r="J247" s="23">
        <v>0.2</v>
      </c>
      <c r="K247" s="23"/>
      <c r="L247" s="23"/>
      <c r="M247" s="23">
        <v>0.8</v>
      </c>
      <c r="N247" s="23"/>
      <c r="O247" s="23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>
        <v>0.5</v>
      </c>
      <c r="AL247" s="24"/>
      <c r="AM247" s="24"/>
      <c r="AN247" s="24"/>
      <c r="AO247" s="24"/>
      <c r="AP247" s="24"/>
      <c r="AQ247" s="24"/>
      <c r="AR247" s="24"/>
      <c r="AS247" s="24"/>
      <c r="AT247" s="24">
        <v>0.25</v>
      </c>
      <c r="AU247" s="24"/>
      <c r="AV247" s="24"/>
      <c r="AW247" s="24"/>
      <c r="AX247" s="27"/>
      <c r="AY247" s="27"/>
      <c r="AZ247" s="27"/>
      <c r="BA247" s="24"/>
      <c r="BB247" s="24"/>
      <c r="BC247" s="24"/>
      <c r="BD247" s="24"/>
      <c r="BE247" s="24">
        <v>0.2</v>
      </c>
      <c r="BF247" s="24"/>
      <c r="BG247" s="24"/>
      <c r="BH247" s="24"/>
      <c r="BI247" s="24"/>
      <c r="BJ247" s="24"/>
      <c r="BK247" s="28"/>
      <c r="BL247" s="28"/>
      <c r="BM247" s="28" t="s">
        <v>617</v>
      </c>
    </row>
    <row r="248" spans="1:65">
      <c r="A248" s="13" t="s">
        <v>250</v>
      </c>
      <c r="B248" s="29">
        <v>180204230</v>
      </c>
      <c r="C248" s="11" t="s">
        <v>280</v>
      </c>
      <c r="D248" s="39">
        <f t="shared" si="17"/>
        <v>0.5</v>
      </c>
      <c r="E248" s="24">
        <f t="shared" si="18"/>
        <v>0</v>
      </c>
      <c r="F248" s="11"/>
      <c r="G248" s="11"/>
      <c r="H248" s="23"/>
      <c r="I248" s="23"/>
      <c r="J248" s="23"/>
      <c r="K248" s="23"/>
      <c r="L248" s="23"/>
      <c r="M248" s="23"/>
      <c r="N248" s="23"/>
      <c r="O248" s="23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>
        <v>0.5</v>
      </c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7"/>
      <c r="AY248" s="27"/>
      <c r="AZ248" s="27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8"/>
      <c r="BL248" s="28"/>
      <c r="BM248" s="28" t="s">
        <v>617</v>
      </c>
    </row>
    <row r="249" spans="1:65">
      <c r="A249" s="11" t="s">
        <v>250</v>
      </c>
      <c r="B249" s="29">
        <v>180204231</v>
      </c>
      <c r="C249" s="11" t="s">
        <v>281</v>
      </c>
      <c r="D249" s="39">
        <f t="shared" si="17"/>
        <v>0.6</v>
      </c>
      <c r="E249" s="24">
        <f t="shared" si="18"/>
        <v>0</v>
      </c>
      <c r="F249" s="11"/>
      <c r="G249" s="11"/>
      <c r="H249" s="23"/>
      <c r="I249" s="23"/>
      <c r="J249" s="23"/>
      <c r="K249" s="23"/>
      <c r="L249" s="23"/>
      <c r="M249" s="23"/>
      <c r="N249" s="23"/>
      <c r="O249" s="23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>
        <v>0.1</v>
      </c>
      <c r="AB249" s="24"/>
      <c r="AC249" s="24"/>
      <c r="AD249" s="24"/>
      <c r="AE249" s="24"/>
      <c r="AF249" s="24"/>
      <c r="AG249" s="24"/>
      <c r="AH249" s="24"/>
      <c r="AI249" s="24"/>
      <c r="AJ249" s="24"/>
      <c r="AK249" s="24">
        <v>0.5</v>
      </c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7"/>
      <c r="AY249" s="27"/>
      <c r="AZ249" s="27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8"/>
      <c r="BL249" s="28"/>
      <c r="BM249" s="28" t="s">
        <v>617</v>
      </c>
    </row>
    <row r="250" spans="1:65">
      <c r="A250" s="11" t="s">
        <v>250</v>
      </c>
      <c r="B250" s="29">
        <v>180204232</v>
      </c>
      <c r="C250" s="13" t="s">
        <v>282</v>
      </c>
      <c r="D250" s="39">
        <f t="shared" si="17"/>
        <v>1.3</v>
      </c>
      <c r="E250" s="24">
        <f t="shared" si="18"/>
        <v>1</v>
      </c>
      <c r="F250" s="11"/>
      <c r="G250" s="11"/>
      <c r="H250" s="23"/>
      <c r="I250" s="23"/>
      <c r="J250" s="23"/>
      <c r="K250" s="23"/>
      <c r="L250" s="23"/>
      <c r="M250" s="23">
        <v>0.8</v>
      </c>
      <c r="N250" s="23"/>
      <c r="O250" s="23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>
        <v>0.5</v>
      </c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7"/>
      <c r="AY250" s="27"/>
      <c r="AZ250" s="27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8"/>
      <c r="BL250" s="28"/>
      <c r="BM250" s="28">
        <v>1</v>
      </c>
    </row>
    <row r="251" spans="1:65">
      <c r="A251" s="11" t="s">
        <v>283</v>
      </c>
      <c r="B251" s="29">
        <v>181302133</v>
      </c>
      <c r="C251" s="13" t="s">
        <v>284</v>
      </c>
      <c r="D251" s="39">
        <v>0</v>
      </c>
      <c r="E251" s="24">
        <v>0</v>
      </c>
      <c r="F251" s="11"/>
      <c r="G251" s="11"/>
      <c r="H251" s="23"/>
      <c r="I251" s="23"/>
      <c r="J251" s="23"/>
      <c r="K251" s="23"/>
      <c r="L251" s="23"/>
      <c r="M251" s="23"/>
      <c r="N251" s="23"/>
      <c r="O251" s="23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7"/>
      <c r="AY251" s="27"/>
      <c r="AZ251" s="27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8"/>
      <c r="BL251" s="28"/>
      <c r="BM251" s="28"/>
    </row>
    <row r="252" spans="1:65">
      <c r="A252" s="11" t="s">
        <v>283</v>
      </c>
      <c r="B252" s="29">
        <v>180301112</v>
      </c>
      <c r="C252" s="13" t="s">
        <v>285</v>
      </c>
      <c r="D252" s="39">
        <v>0</v>
      </c>
      <c r="E252" s="24">
        <v>0</v>
      </c>
      <c r="F252" s="11"/>
      <c r="G252" s="11"/>
      <c r="H252" s="23"/>
      <c r="I252" s="23"/>
      <c r="J252" s="23"/>
      <c r="K252" s="23"/>
      <c r="L252" s="23"/>
      <c r="M252" s="23"/>
      <c r="N252" s="23"/>
      <c r="O252" s="23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7"/>
      <c r="AY252" s="27"/>
      <c r="AZ252" s="27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8"/>
      <c r="BL252" s="28"/>
      <c r="BM252" s="28"/>
    </row>
    <row r="253" spans="1:65">
      <c r="A253" s="11" t="s">
        <v>283</v>
      </c>
      <c r="B253" s="13">
        <v>180203108</v>
      </c>
      <c r="C253" s="11" t="s">
        <v>286</v>
      </c>
      <c r="D253" s="39">
        <f t="shared" ref="D253:D281" si="19">SUM(F253:BJ253)</f>
        <v>3.3</v>
      </c>
      <c r="E253" s="24">
        <f t="shared" ref="E253:E281" si="20">SUM(BK253:BM253)</f>
        <v>0</v>
      </c>
      <c r="F253" s="11"/>
      <c r="G253" s="11"/>
      <c r="H253" s="23"/>
      <c r="I253" s="23"/>
      <c r="J253" s="23">
        <v>0.3</v>
      </c>
      <c r="K253" s="23"/>
      <c r="L253" s="23"/>
      <c r="M253" s="23">
        <v>0.6</v>
      </c>
      <c r="N253" s="23"/>
      <c r="O253" s="23"/>
      <c r="P253" s="24"/>
      <c r="Q253" s="24">
        <v>0.2</v>
      </c>
      <c r="R253" s="24"/>
      <c r="S253" s="24"/>
      <c r="T253" s="24"/>
      <c r="U253" s="24"/>
      <c r="V253" s="24"/>
      <c r="W253" s="24"/>
      <c r="X253" s="24"/>
      <c r="Y253" s="24"/>
      <c r="Z253" s="24">
        <v>1</v>
      </c>
      <c r="AA253" s="24"/>
      <c r="AB253" s="24"/>
      <c r="AC253" s="24"/>
      <c r="AD253" s="24"/>
      <c r="AE253" s="24"/>
      <c r="AF253" s="24"/>
      <c r="AG253" s="24"/>
      <c r="AH253" s="24"/>
      <c r="AI253" s="24"/>
      <c r="AJ253" s="24">
        <v>0.3</v>
      </c>
      <c r="AK253" s="24">
        <v>0.5</v>
      </c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7"/>
      <c r="AY253" s="27"/>
      <c r="AZ253" s="27"/>
      <c r="BA253" s="24"/>
      <c r="BB253" s="24"/>
      <c r="BC253" s="24"/>
      <c r="BD253" s="24">
        <v>0.2</v>
      </c>
      <c r="BE253" s="24">
        <v>0.2</v>
      </c>
      <c r="BF253" s="24"/>
      <c r="BG253" s="24"/>
      <c r="BH253" s="24"/>
      <c r="BI253" s="24"/>
      <c r="BJ253" s="24"/>
      <c r="BK253" s="28"/>
      <c r="BL253" s="28"/>
      <c r="BM253" s="28" t="s">
        <v>617</v>
      </c>
    </row>
    <row r="254" spans="1:65">
      <c r="A254" s="11" t="s">
        <v>283</v>
      </c>
      <c r="B254" s="13">
        <v>180203109</v>
      </c>
      <c r="C254" s="11" t="s">
        <v>287</v>
      </c>
      <c r="D254" s="39">
        <f t="shared" si="19"/>
        <v>2.2</v>
      </c>
      <c r="E254" s="24">
        <f t="shared" si="20"/>
        <v>1.5</v>
      </c>
      <c r="F254" s="11"/>
      <c r="G254" s="11"/>
      <c r="H254" s="23"/>
      <c r="I254" s="23"/>
      <c r="J254" s="23">
        <v>0.8</v>
      </c>
      <c r="K254" s="23"/>
      <c r="L254" s="23"/>
      <c r="M254" s="23">
        <v>0.6</v>
      </c>
      <c r="N254" s="23"/>
      <c r="O254" s="23"/>
      <c r="P254" s="24"/>
      <c r="Q254" s="24">
        <v>0.2</v>
      </c>
      <c r="R254" s="24"/>
      <c r="S254" s="24"/>
      <c r="T254" s="24"/>
      <c r="U254" s="24"/>
      <c r="V254" s="24"/>
      <c r="W254" s="24"/>
      <c r="X254" s="24"/>
      <c r="Y254" s="24"/>
      <c r="Z254" s="24"/>
      <c r="AA254" s="24">
        <v>0.1</v>
      </c>
      <c r="AB254" s="24"/>
      <c r="AC254" s="24"/>
      <c r="AD254" s="24"/>
      <c r="AE254" s="24"/>
      <c r="AF254" s="24"/>
      <c r="AG254" s="24"/>
      <c r="AH254" s="24"/>
      <c r="AI254" s="24"/>
      <c r="AJ254" s="24"/>
      <c r="AK254" s="24">
        <v>0.5</v>
      </c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7"/>
      <c r="AY254" s="27"/>
      <c r="AZ254" s="27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8"/>
      <c r="BL254" s="28"/>
      <c r="BM254" s="28">
        <v>1.5</v>
      </c>
    </row>
    <row r="255" spans="1:65">
      <c r="A255" s="13" t="s">
        <v>283</v>
      </c>
      <c r="B255" s="13">
        <v>180203110</v>
      </c>
      <c r="C255" s="11" t="s">
        <v>288</v>
      </c>
      <c r="D255" s="39">
        <f t="shared" si="19"/>
        <v>3.85</v>
      </c>
      <c r="E255" s="24">
        <f t="shared" si="20"/>
        <v>0</v>
      </c>
      <c r="F255" s="11"/>
      <c r="G255" s="11"/>
      <c r="H255" s="23">
        <v>0.2</v>
      </c>
      <c r="I255" s="23"/>
      <c r="J255" s="23">
        <v>0.8</v>
      </c>
      <c r="K255" s="23"/>
      <c r="L255" s="23"/>
      <c r="M255" s="23">
        <v>0.6</v>
      </c>
      <c r="N255" s="23"/>
      <c r="O255" s="23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>
        <v>1.5</v>
      </c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>
        <v>0.5</v>
      </c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7"/>
      <c r="AY255" s="27"/>
      <c r="AZ255" s="27"/>
      <c r="BA255" s="24"/>
      <c r="BB255" s="24"/>
      <c r="BC255" s="24"/>
      <c r="BD255" s="24"/>
      <c r="BE255" s="24"/>
      <c r="BF255" s="24"/>
      <c r="BG255" s="24"/>
      <c r="BH255" s="24">
        <v>0.25</v>
      </c>
      <c r="BI255" s="24"/>
      <c r="BJ255" s="24"/>
      <c r="BK255" s="28"/>
      <c r="BL255" s="28"/>
      <c r="BM255" s="28" t="s">
        <v>617</v>
      </c>
    </row>
    <row r="256" spans="1:65">
      <c r="A256" s="11" t="s">
        <v>283</v>
      </c>
      <c r="B256" s="13">
        <v>180203111</v>
      </c>
      <c r="C256" s="13" t="s">
        <v>289</v>
      </c>
      <c r="D256" s="39">
        <f t="shared" si="19"/>
        <v>1.2</v>
      </c>
      <c r="E256" s="24">
        <f t="shared" si="20"/>
        <v>0</v>
      </c>
      <c r="F256" s="11"/>
      <c r="G256" s="11"/>
      <c r="H256" s="23"/>
      <c r="I256" s="23"/>
      <c r="J256" s="23"/>
      <c r="K256" s="23"/>
      <c r="L256" s="23"/>
      <c r="M256" s="23">
        <v>0.6</v>
      </c>
      <c r="N256" s="23"/>
      <c r="O256" s="23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>
        <v>0.1</v>
      </c>
      <c r="AB256" s="24"/>
      <c r="AC256" s="24"/>
      <c r="AD256" s="24"/>
      <c r="AE256" s="24"/>
      <c r="AF256" s="24"/>
      <c r="AG256" s="24"/>
      <c r="AH256" s="24"/>
      <c r="AI256" s="24"/>
      <c r="AJ256" s="24"/>
      <c r="AK256" s="24">
        <v>0.5</v>
      </c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7"/>
      <c r="AY256" s="27"/>
      <c r="AZ256" s="27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8"/>
      <c r="BL256" s="28"/>
      <c r="BM256" s="28" t="s">
        <v>617</v>
      </c>
    </row>
    <row r="257" spans="1:65">
      <c r="A257" s="11" t="s">
        <v>283</v>
      </c>
      <c r="B257" s="13">
        <v>180203112</v>
      </c>
      <c r="C257" s="11" t="s">
        <v>290</v>
      </c>
      <c r="D257" s="39">
        <f t="shared" si="19"/>
        <v>0.5</v>
      </c>
      <c r="E257" s="24">
        <f t="shared" si="20"/>
        <v>0</v>
      </c>
      <c r="F257" s="11"/>
      <c r="G257" s="11"/>
      <c r="H257" s="23"/>
      <c r="I257" s="23"/>
      <c r="J257" s="23"/>
      <c r="K257" s="23"/>
      <c r="L257" s="23"/>
      <c r="M257" s="23"/>
      <c r="N257" s="23"/>
      <c r="O257" s="23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>
        <v>0.5</v>
      </c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7"/>
      <c r="AY257" s="27"/>
      <c r="AZ257" s="27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8"/>
      <c r="BL257" s="28"/>
      <c r="BM257" s="28" t="s">
        <v>617</v>
      </c>
    </row>
    <row r="258" spans="1:65">
      <c r="A258" s="11" t="s">
        <v>283</v>
      </c>
      <c r="B258" s="13">
        <v>180203113</v>
      </c>
      <c r="C258" s="11" t="s">
        <v>291</v>
      </c>
      <c r="D258" s="39">
        <f t="shared" si="19"/>
        <v>3.1</v>
      </c>
      <c r="E258" s="24">
        <f t="shared" si="20"/>
        <v>0</v>
      </c>
      <c r="F258" s="11"/>
      <c r="G258" s="11"/>
      <c r="H258" s="23">
        <v>0.2</v>
      </c>
      <c r="I258" s="23"/>
      <c r="J258" s="23"/>
      <c r="K258" s="23"/>
      <c r="L258" s="23"/>
      <c r="M258" s="23">
        <v>0.6</v>
      </c>
      <c r="N258" s="23"/>
      <c r="O258" s="23"/>
      <c r="P258" s="24"/>
      <c r="Q258" s="24">
        <v>0.2</v>
      </c>
      <c r="R258" s="24"/>
      <c r="S258" s="24"/>
      <c r="T258" s="24"/>
      <c r="U258" s="24"/>
      <c r="V258" s="24"/>
      <c r="W258" s="24"/>
      <c r="X258" s="24"/>
      <c r="Y258" s="24"/>
      <c r="Z258" s="24">
        <v>1.5</v>
      </c>
      <c r="AA258" s="24">
        <v>0.1</v>
      </c>
      <c r="AB258" s="24"/>
      <c r="AC258" s="24"/>
      <c r="AD258" s="24"/>
      <c r="AE258" s="24"/>
      <c r="AF258" s="24"/>
      <c r="AG258" s="24"/>
      <c r="AH258" s="24"/>
      <c r="AI258" s="24"/>
      <c r="AJ258" s="24"/>
      <c r="AK258" s="24">
        <v>0.5</v>
      </c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7"/>
      <c r="AY258" s="27"/>
      <c r="AZ258" s="27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8"/>
      <c r="BL258" s="28"/>
      <c r="BM258" s="28" t="s">
        <v>617</v>
      </c>
    </row>
    <row r="259" spans="1:65">
      <c r="A259" s="11" t="s">
        <v>283</v>
      </c>
      <c r="B259" s="13">
        <v>180203114</v>
      </c>
      <c r="C259" s="11" t="s">
        <v>292</v>
      </c>
      <c r="D259" s="39">
        <f t="shared" si="19"/>
        <v>1.9</v>
      </c>
      <c r="E259" s="24">
        <f t="shared" si="20"/>
        <v>0</v>
      </c>
      <c r="F259" s="11"/>
      <c r="G259" s="11"/>
      <c r="H259" s="23"/>
      <c r="I259" s="23"/>
      <c r="J259" s="23">
        <v>0.8</v>
      </c>
      <c r="K259" s="23"/>
      <c r="L259" s="23"/>
      <c r="M259" s="23">
        <v>0.6</v>
      </c>
      <c r="N259" s="23"/>
      <c r="O259" s="23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>
        <v>0.5</v>
      </c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7"/>
      <c r="AY259" s="27"/>
      <c r="AZ259" s="27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8"/>
      <c r="BL259" s="28"/>
      <c r="BM259" s="28" t="s">
        <v>617</v>
      </c>
    </row>
    <row r="260" spans="1:65">
      <c r="A260" s="13" t="s">
        <v>283</v>
      </c>
      <c r="B260" s="13">
        <v>180203115</v>
      </c>
      <c r="C260" s="13" t="s">
        <v>293</v>
      </c>
      <c r="D260" s="39">
        <f t="shared" si="19"/>
        <v>2.2</v>
      </c>
      <c r="E260" s="24">
        <f t="shared" si="20"/>
        <v>0</v>
      </c>
      <c r="F260" s="11"/>
      <c r="G260" s="11"/>
      <c r="H260" s="23">
        <v>0.2</v>
      </c>
      <c r="I260" s="23">
        <v>0.3</v>
      </c>
      <c r="J260" s="23">
        <v>0.6</v>
      </c>
      <c r="K260" s="23"/>
      <c r="L260" s="23">
        <v>0.2</v>
      </c>
      <c r="M260" s="23"/>
      <c r="N260" s="23"/>
      <c r="O260" s="23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>
        <v>0.1</v>
      </c>
      <c r="AB260" s="24"/>
      <c r="AC260" s="24"/>
      <c r="AD260" s="24"/>
      <c r="AE260" s="24"/>
      <c r="AF260" s="24"/>
      <c r="AG260" s="24"/>
      <c r="AH260" s="24"/>
      <c r="AI260" s="24"/>
      <c r="AJ260" s="24"/>
      <c r="AK260" s="24">
        <v>0.5</v>
      </c>
      <c r="AL260" s="24">
        <v>0.3</v>
      </c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7"/>
      <c r="AY260" s="27"/>
      <c r="AZ260" s="27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8"/>
      <c r="BL260" s="28"/>
      <c r="BM260" s="28" t="s">
        <v>617</v>
      </c>
    </row>
    <row r="261" spans="1:65">
      <c r="A261" s="11" t="s">
        <v>283</v>
      </c>
      <c r="B261" s="13">
        <v>180203116</v>
      </c>
      <c r="C261" s="11" t="s">
        <v>294</v>
      </c>
      <c r="D261" s="39">
        <f t="shared" si="19"/>
        <v>1.5</v>
      </c>
      <c r="E261" s="24">
        <f t="shared" si="20"/>
        <v>0</v>
      </c>
      <c r="F261" s="11"/>
      <c r="G261" s="11"/>
      <c r="H261" s="23"/>
      <c r="I261" s="23"/>
      <c r="J261" s="23"/>
      <c r="K261" s="23"/>
      <c r="L261" s="23"/>
      <c r="M261" s="23">
        <v>0.6</v>
      </c>
      <c r="N261" s="23"/>
      <c r="O261" s="23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>
        <v>0.1</v>
      </c>
      <c r="AB261" s="24"/>
      <c r="AC261" s="24"/>
      <c r="AD261" s="24"/>
      <c r="AE261" s="24"/>
      <c r="AF261" s="24"/>
      <c r="AG261" s="24"/>
      <c r="AH261" s="24"/>
      <c r="AI261" s="24"/>
      <c r="AJ261" s="24"/>
      <c r="AK261" s="24">
        <v>0.5</v>
      </c>
      <c r="AL261" s="24">
        <v>0.3</v>
      </c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7"/>
      <c r="AY261" s="27"/>
      <c r="AZ261" s="27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8"/>
      <c r="BL261" s="28"/>
      <c r="BM261" s="28" t="s">
        <v>617</v>
      </c>
    </row>
    <row r="262" spans="1:65">
      <c r="A262" s="11" t="s">
        <v>283</v>
      </c>
      <c r="B262" s="13">
        <v>180203117</v>
      </c>
      <c r="C262" s="11" t="s">
        <v>295</v>
      </c>
      <c r="D262" s="39">
        <f t="shared" si="19"/>
        <v>2.3</v>
      </c>
      <c r="E262" s="24">
        <f t="shared" si="20"/>
        <v>0</v>
      </c>
      <c r="F262" s="11"/>
      <c r="G262" s="11"/>
      <c r="H262" s="23"/>
      <c r="I262" s="23"/>
      <c r="J262" s="23">
        <v>0.6</v>
      </c>
      <c r="K262" s="23"/>
      <c r="L262" s="23"/>
      <c r="M262" s="23">
        <v>0.6</v>
      </c>
      <c r="N262" s="23"/>
      <c r="O262" s="23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>
        <v>0.3</v>
      </c>
      <c r="AK262" s="24">
        <v>0.5</v>
      </c>
      <c r="AL262" s="24">
        <v>0.3</v>
      </c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7"/>
      <c r="AY262" s="27"/>
      <c r="AZ262" s="27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8"/>
      <c r="BL262" s="28"/>
      <c r="BM262" s="28" t="s">
        <v>617</v>
      </c>
    </row>
    <row r="263" spans="1:65">
      <c r="A263" s="11" t="s">
        <v>283</v>
      </c>
      <c r="B263" s="13">
        <v>180203118</v>
      </c>
      <c r="C263" s="11" t="s">
        <v>296</v>
      </c>
      <c r="D263" s="39">
        <f t="shared" si="19"/>
        <v>1.8</v>
      </c>
      <c r="E263" s="24">
        <f t="shared" si="20"/>
        <v>0</v>
      </c>
      <c r="F263" s="11"/>
      <c r="G263" s="11"/>
      <c r="H263" s="23"/>
      <c r="I263" s="23"/>
      <c r="J263" s="23">
        <v>0.1</v>
      </c>
      <c r="K263" s="23"/>
      <c r="L263" s="23"/>
      <c r="M263" s="23">
        <v>0.6</v>
      </c>
      <c r="N263" s="23"/>
      <c r="O263" s="23"/>
      <c r="P263" s="24"/>
      <c r="Q263" s="24"/>
      <c r="R263" s="24"/>
      <c r="S263" s="24"/>
      <c r="T263" s="24"/>
      <c r="U263" s="24">
        <v>0.2</v>
      </c>
      <c r="V263" s="24"/>
      <c r="W263" s="24"/>
      <c r="X263" s="24"/>
      <c r="Y263" s="24"/>
      <c r="Z263" s="24"/>
      <c r="AA263" s="24">
        <v>0.1</v>
      </c>
      <c r="AB263" s="24"/>
      <c r="AC263" s="24"/>
      <c r="AD263" s="24"/>
      <c r="AE263" s="24"/>
      <c r="AF263" s="24"/>
      <c r="AG263" s="24"/>
      <c r="AH263" s="24"/>
      <c r="AI263" s="24"/>
      <c r="AJ263" s="24"/>
      <c r="AK263" s="24">
        <v>0.5</v>
      </c>
      <c r="AL263" s="24">
        <v>0.3</v>
      </c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7"/>
      <c r="AY263" s="27"/>
      <c r="AZ263" s="27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8"/>
      <c r="BL263" s="28"/>
      <c r="BM263" s="28" t="s">
        <v>617</v>
      </c>
    </row>
    <row r="264" spans="1:65">
      <c r="A264" s="11" t="s">
        <v>283</v>
      </c>
      <c r="B264" s="13">
        <v>180203119</v>
      </c>
      <c r="C264" s="13" t="s">
        <v>297</v>
      </c>
      <c r="D264" s="39">
        <f t="shared" si="19"/>
        <v>1.7</v>
      </c>
      <c r="E264" s="24">
        <f t="shared" si="20"/>
        <v>0</v>
      </c>
      <c r="F264" s="11"/>
      <c r="G264" s="11"/>
      <c r="H264" s="23"/>
      <c r="I264" s="23"/>
      <c r="J264" s="23">
        <v>0.2</v>
      </c>
      <c r="K264" s="23"/>
      <c r="L264" s="23"/>
      <c r="M264" s="23">
        <v>0.6</v>
      </c>
      <c r="N264" s="23"/>
      <c r="O264" s="23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>
        <v>0.1</v>
      </c>
      <c r="AB264" s="24"/>
      <c r="AC264" s="24"/>
      <c r="AD264" s="24"/>
      <c r="AE264" s="24"/>
      <c r="AF264" s="24"/>
      <c r="AG264" s="24"/>
      <c r="AH264" s="24"/>
      <c r="AI264" s="24"/>
      <c r="AJ264" s="24"/>
      <c r="AK264" s="24">
        <v>0.5</v>
      </c>
      <c r="AL264" s="24">
        <v>0.3</v>
      </c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7"/>
      <c r="AY264" s="27"/>
      <c r="AZ264" s="27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8"/>
      <c r="BL264" s="28"/>
      <c r="BM264" s="28" t="s">
        <v>617</v>
      </c>
    </row>
    <row r="265" spans="1:65">
      <c r="A265" s="13" t="s">
        <v>283</v>
      </c>
      <c r="B265" s="13">
        <v>180203120</v>
      </c>
      <c r="C265" s="11" t="s">
        <v>298</v>
      </c>
      <c r="D265" s="39">
        <f t="shared" si="19"/>
        <v>3.7</v>
      </c>
      <c r="E265" s="24">
        <f t="shared" si="20"/>
        <v>0</v>
      </c>
      <c r="F265" s="11"/>
      <c r="G265" s="11"/>
      <c r="H265" s="23"/>
      <c r="I265" s="23">
        <v>0.9</v>
      </c>
      <c r="J265" s="23">
        <v>0.4</v>
      </c>
      <c r="K265" s="23"/>
      <c r="L265" s="23">
        <v>0.7</v>
      </c>
      <c r="M265" s="23">
        <v>0.6</v>
      </c>
      <c r="N265" s="23"/>
      <c r="O265" s="23"/>
      <c r="P265" s="24"/>
      <c r="Q265" s="24"/>
      <c r="R265" s="24"/>
      <c r="S265" s="24"/>
      <c r="T265" s="24"/>
      <c r="U265" s="24">
        <v>0.2</v>
      </c>
      <c r="V265" s="24"/>
      <c r="W265" s="24"/>
      <c r="X265" s="24"/>
      <c r="Y265" s="24"/>
      <c r="Z265" s="24"/>
      <c r="AA265" s="24">
        <v>0.1</v>
      </c>
      <c r="AB265" s="24"/>
      <c r="AC265" s="24"/>
      <c r="AD265" s="24"/>
      <c r="AE265" s="24"/>
      <c r="AF265" s="24"/>
      <c r="AG265" s="24"/>
      <c r="AH265" s="24"/>
      <c r="AI265" s="24"/>
      <c r="AJ265" s="24"/>
      <c r="AK265" s="24">
        <v>0.5</v>
      </c>
      <c r="AL265" s="24">
        <v>0.3</v>
      </c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7"/>
      <c r="AY265" s="27"/>
      <c r="AZ265" s="27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8"/>
      <c r="BL265" s="28"/>
      <c r="BM265" s="28" t="s">
        <v>617</v>
      </c>
    </row>
    <row r="266" spans="1:65">
      <c r="A266" s="11" t="s">
        <v>283</v>
      </c>
      <c r="B266" s="13">
        <v>180203121</v>
      </c>
      <c r="C266" s="11" t="s">
        <v>299</v>
      </c>
      <c r="D266" s="39">
        <f t="shared" si="19"/>
        <v>3.5</v>
      </c>
      <c r="E266" s="24">
        <f t="shared" si="20"/>
        <v>0</v>
      </c>
      <c r="F266" s="11"/>
      <c r="G266" s="11"/>
      <c r="H266" s="23"/>
      <c r="I266" s="23"/>
      <c r="J266" s="23">
        <v>0.8</v>
      </c>
      <c r="K266" s="23"/>
      <c r="L266" s="23">
        <v>0.7</v>
      </c>
      <c r="M266" s="23">
        <v>0.6</v>
      </c>
      <c r="N266" s="23"/>
      <c r="O266" s="23"/>
      <c r="P266" s="24"/>
      <c r="Q266" s="24"/>
      <c r="R266" s="24"/>
      <c r="S266" s="24"/>
      <c r="T266" s="24"/>
      <c r="U266" s="24">
        <v>0.2</v>
      </c>
      <c r="V266" s="24"/>
      <c r="W266" s="24"/>
      <c r="X266" s="24"/>
      <c r="Y266" s="24"/>
      <c r="Z266" s="24"/>
      <c r="AA266" s="24">
        <v>0.1</v>
      </c>
      <c r="AB266" s="24"/>
      <c r="AC266" s="24"/>
      <c r="AD266" s="24"/>
      <c r="AE266" s="24"/>
      <c r="AF266" s="24"/>
      <c r="AG266" s="24"/>
      <c r="AH266" s="24"/>
      <c r="AI266" s="24"/>
      <c r="AJ266" s="24">
        <v>0.3</v>
      </c>
      <c r="AK266" s="24">
        <v>0.5</v>
      </c>
      <c r="AL266" s="24">
        <v>0.3</v>
      </c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7"/>
      <c r="AY266" s="27"/>
      <c r="AZ266" s="27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8"/>
      <c r="BL266" s="28"/>
      <c r="BM266" s="28" t="s">
        <v>617</v>
      </c>
    </row>
    <row r="267" spans="1:65">
      <c r="A267" s="11" t="s">
        <v>283</v>
      </c>
      <c r="B267" s="12">
        <v>180203122</v>
      </c>
      <c r="C267" s="11" t="s">
        <v>300</v>
      </c>
      <c r="D267" s="39">
        <f t="shared" si="19"/>
        <v>4.25</v>
      </c>
      <c r="E267" s="24">
        <f t="shared" si="20"/>
        <v>0</v>
      </c>
      <c r="F267" s="11"/>
      <c r="G267" s="11"/>
      <c r="H267" s="23">
        <v>0.2</v>
      </c>
      <c r="I267" s="23"/>
      <c r="J267" s="23">
        <v>0.6</v>
      </c>
      <c r="K267" s="23"/>
      <c r="L267" s="23"/>
      <c r="M267" s="23">
        <v>0.6</v>
      </c>
      <c r="N267" s="23"/>
      <c r="O267" s="23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>
        <v>1.45</v>
      </c>
      <c r="AA267" s="24">
        <v>0.1</v>
      </c>
      <c r="AB267" s="24"/>
      <c r="AC267" s="24"/>
      <c r="AD267" s="24"/>
      <c r="AE267" s="24"/>
      <c r="AF267" s="24"/>
      <c r="AG267" s="24"/>
      <c r="AH267" s="24"/>
      <c r="AI267" s="24"/>
      <c r="AJ267" s="24"/>
      <c r="AK267" s="24">
        <v>0.5</v>
      </c>
      <c r="AL267" s="24">
        <v>0.3</v>
      </c>
      <c r="AM267" s="24"/>
      <c r="AN267" s="24"/>
      <c r="AO267" s="24"/>
      <c r="AP267" s="24"/>
      <c r="AQ267" s="24">
        <v>0.5</v>
      </c>
      <c r="AR267" s="24"/>
      <c r="AS267" s="24"/>
      <c r="AT267" s="24"/>
      <c r="AU267" s="24"/>
      <c r="AV267" s="24"/>
      <c r="AW267" s="24"/>
      <c r="AX267" s="27"/>
      <c r="AY267" s="27"/>
      <c r="AZ267" s="27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8"/>
      <c r="BL267" s="28"/>
      <c r="BM267" s="28" t="s">
        <v>617</v>
      </c>
    </row>
    <row r="268" spans="1:65">
      <c r="A268" s="11" t="s">
        <v>283</v>
      </c>
      <c r="B268" s="12">
        <v>180203123</v>
      </c>
      <c r="C268" s="13" t="s">
        <v>301</v>
      </c>
      <c r="D268" s="39">
        <f t="shared" si="19"/>
        <v>4.6</v>
      </c>
      <c r="E268" s="24">
        <f t="shared" si="20"/>
        <v>2.5</v>
      </c>
      <c r="F268" s="11"/>
      <c r="G268" s="11"/>
      <c r="H268" s="23">
        <v>0.2</v>
      </c>
      <c r="I268" s="23"/>
      <c r="J268" s="23">
        <v>1</v>
      </c>
      <c r="K268" s="23"/>
      <c r="L268" s="23">
        <v>0.7</v>
      </c>
      <c r="M268" s="23">
        <v>0.6</v>
      </c>
      <c r="N268" s="23"/>
      <c r="O268" s="23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>
        <v>0.7</v>
      </c>
      <c r="AA268" s="24">
        <v>0.1</v>
      </c>
      <c r="AB268" s="24"/>
      <c r="AC268" s="24"/>
      <c r="AD268" s="24"/>
      <c r="AE268" s="24"/>
      <c r="AF268" s="24"/>
      <c r="AG268" s="24"/>
      <c r="AH268" s="24"/>
      <c r="AI268" s="24"/>
      <c r="AJ268" s="24"/>
      <c r="AK268" s="24">
        <v>0.5</v>
      </c>
      <c r="AL268" s="24">
        <v>0.3</v>
      </c>
      <c r="AM268" s="24"/>
      <c r="AN268" s="24"/>
      <c r="AO268" s="24"/>
      <c r="AP268" s="24"/>
      <c r="AQ268" s="24">
        <v>0.5</v>
      </c>
      <c r="AR268" s="24"/>
      <c r="AS268" s="24"/>
      <c r="AT268" s="24"/>
      <c r="AU268" s="24"/>
      <c r="AV268" s="24"/>
      <c r="AW268" s="24"/>
      <c r="AX268" s="27"/>
      <c r="AY268" s="27"/>
      <c r="AZ268" s="27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8">
        <v>2.5</v>
      </c>
      <c r="BL268" s="28"/>
      <c r="BM268" s="28" t="s">
        <v>617</v>
      </c>
    </row>
    <row r="269" spans="1:65">
      <c r="A269" s="11" t="s">
        <v>283</v>
      </c>
      <c r="B269" s="12">
        <v>180203125</v>
      </c>
      <c r="C269" s="11" t="s">
        <v>302</v>
      </c>
      <c r="D269" s="39">
        <f t="shared" si="19"/>
        <v>0.8</v>
      </c>
      <c r="E269" s="24">
        <f t="shared" si="20"/>
        <v>0</v>
      </c>
      <c r="F269" s="11"/>
      <c r="G269" s="11"/>
      <c r="H269" s="23"/>
      <c r="I269" s="23"/>
      <c r="J269" s="23"/>
      <c r="K269" s="23"/>
      <c r="L269" s="23"/>
      <c r="M269" s="23"/>
      <c r="N269" s="23"/>
      <c r="O269" s="23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>
        <v>0.5</v>
      </c>
      <c r="AL269" s="24">
        <v>0.3</v>
      </c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7"/>
      <c r="AY269" s="27"/>
      <c r="AZ269" s="27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8"/>
      <c r="BL269" s="28"/>
      <c r="BM269" s="28" t="s">
        <v>617</v>
      </c>
    </row>
    <row r="270" spans="1:65">
      <c r="A270" s="13" t="s">
        <v>283</v>
      </c>
      <c r="B270" s="12">
        <v>180203128</v>
      </c>
      <c r="C270" s="11" t="s">
        <v>303</v>
      </c>
      <c r="D270" s="39">
        <f t="shared" si="19"/>
        <v>1</v>
      </c>
      <c r="E270" s="24">
        <f t="shared" si="20"/>
        <v>0</v>
      </c>
      <c r="F270" s="11"/>
      <c r="G270" s="11"/>
      <c r="H270" s="23">
        <v>0.2</v>
      </c>
      <c r="I270" s="23"/>
      <c r="J270" s="23"/>
      <c r="K270" s="23"/>
      <c r="L270" s="23"/>
      <c r="M270" s="23"/>
      <c r="N270" s="23"/>
      <c r="O270" s="23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>
        <v>0.5</v>
      </c>
      <c r="AL270" s="24">
        <v>0.3</v>
      </c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7"/>
      <c r="AY270" s="27"/>
      <c r="AZ270" s="27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8"/>
      <c r="BL270" s="28"/>
      <c r="BM270" s="28" t="s">
        <v>617</v>
      </c>
    </row>
    <row r="271" spans="1:65">
      <c r="A271" s="11" t="s">
        <v>283</v>
      </c>
      <c r="B271" s="12">
        <v>180203127</v>
      </c>
      <c r="C271" s="11" t="s">
        <v>304</v>
      </c>
      <c r="D271" s="39">
        <f t="shared" si="19"/>
        <v>2.5</v>
      </c>
      <c r="E271" s="24">
        <f t="shared" si="20"/>
        <v>0</v>
      </c>
      <c r="F271" s="11"/>
      <c r="G271" s="11"/>
      <c r="H271" s="23"/>
      <c r="I271" s="23"/>
      <c r="J271" s="23">
        <v>0.4</v>
      </c>
      <c r="K271" s="23"/>
      <c r="L271" s="23"/>
      <c r="M271" s="23"/>
      <c r="N271" s="23"/>
      <c r="O271" s="23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>
        <v>0.7</v>
      </c>
      <c r="AA271" s="24">
        <v>0.1</v>
      </c>
      <c r="AB271" s="24"/>
      <c r="AC271" s="24"/>
      <c r="AD271" s="24"/>
      <c r="AE271" s="24"/>
      <c r="AF271" s="24"/>
      <c r="AG271" s="24"/>
      <c r="AH271" s="24"/>
      <c r="AI271" s="24"/>
      <c r="AJ271" s="24"/>
      <c r="AK271" s="24">
        <v>0.5</v>
      </c>
      <c r="AL271" s="24">
        <v>0.3</v>
      </c>
      <c r="AM271" s="24"/>
      <c r="AN271" s="24"/>
      <c r="AO271" s="24"/>
      <c r="AP271" s="24"/>
      <c r="AQ271" s="24">
        <v>0.5</v>
      </c>
      <c r="AR271" s="24"/>
      <c r="AS271" s="24"/>
      <c r="AT271" s="24"/>
      <c r="AU271" s="24"/>
      <c r="AV271" s="24"/>
      <c r="AW271" s="24"/>
      <c r="AX271" s="27"/>
      <c r="AY271" s="27"/>
      <c r="AZ271" s="27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8"/>
      <c r="BL271" s="28"/>
      <c r="BM271" s="28" t="s">
        <v>617</v>
      </c>
    </row>
    <row r="272" spans="1:65">
      <c r="A272" s="11" t="s">
        <v>283</v>
      </c>
      <c r="B272" s="12">
        <v>180203124</v>
      </c>
      <c r="C272" s="13" t="s">
        <v>305</v>
      </c>
      <c r="D272" s="39">
        <f t="shared" si="19"/>
        <v>6.15</v>
      </c>
      <c r="E272" s="24">
        <f t="shared" si="20"/>
        <v>0</v>
      </c>
      <c r="F272" s="11"/>
      <c r="G272" s="11"/>
      <c r="H272" s="23"/>
      <c r="I272" s="23"/>
      <c r="J272" s="23">
        <v>0.7</v>
      </c>
      <c r="K272" s="23"/>
      <c r="L272" s="23">
        <v>0.7</v>
      </c>
      <c r="M272" s="23">
        <v>0.6</v>
      </c>
      <c r="N272" s="23"/>
      <c r="O272" s="23"/>
      <c r="P272" s="24"/>
      <c r="Q272" s="24"/>
      <c r="R272" s="24"/>
      <c r="S272" s="24"/>
      <c r="T272" s="24"/>
      <c r="U272" s="24"/>
      <c r="V272" s="24"/>
      <c r="W272" s="24">
        <v>2</v>
      </c>
      <c r="X272" s="24"/>
      <c r="Y272" s="24"/>
      <c r="Z272" s="24">
        <v>0.75</v>
      </c>
      <c r="AA272" s="24">
        <v>0.1</v>
      </c>
      <c r="AB272" s="24"/>
      <c r="AC272" s="24"/>
      <c r="AD272" s="24"/>
      <c r="AE272" s="24"/>
      <c r="AF272" s="24"/>
      <c r="AG272" s="24"/>
      <c r="AH272" s="24"/>
      <c r="AI272" s="24"/>
      <c r="AJ272" s="24"/>
      <c r="AK272" s="24">
        <v>0.5</v>
      </c>
      <c r="AL272" s="24">
        <v>0.3</v>
      </c>
      <c r="AM272" s="24"/>
      <c r="AN272" s="24"/>
      <c r="AO272" s="24"/>
      <c r="AP272" s="24"/>
      <c r="AQ272" s="24">
        <v>0.5</v>
      </c>
      <c r="AR272" s="24"/>
      <c r="AS272" s="24"/>
      <c r="AT272" s="24"/>
      <c r="AU272" s="24"/>
      <c r="AV272" s="24"/>
      <c r="AW272" s="24"/>
      <c r="AX272" s="27"/>
      <c r="AY272" s="27"/>
      <c r="AZ272" s="27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8"/>
      <c r="BL272" s="28"/>
      <c r="BM272" s="28" t="s">
        <v>617</v>
      </c>
    </row>
    <row r="273" spans="1:65">
      <c r="A273" s="11" t="s">
        <v>283</v>
      </c>
      <c r="B273" s="12">
        <v>180203126</v>
      </c>
      <c r="C273" s="11" t="s">
        <v>306</v>
      </c>
      <c r="D273" s="39">
        <f t="shared" si="19"/>
        <v>5.8</v>
      </c>
      <c r="E273" s="24">
        <f t="shared" si="20"/>
        <v>0</v>
      </c>
      <c r="F273" s="11"/>
      <c r="G273" s="11"/>
      <c r="H273" s="23"/>
      <c r="I273" s="23"/>
      <c r="J273" s="23">
        <v>0.8</v>
      </c>
      <c r="K273" s="23">
        <v>0.5</v>
      </c>
      <c r="L273" s="23">
        <v>0.7</v>
      </c>
      <c r="M273" s="23">
        <v>0.6</v>
      </c>
      <c r="N273" s="23"/>
      <c r="O273" s="23"/>
      <c r="P273" s="24"/>
      <c r="Q273" s="24">
        <v>0.2</v>
      </c>
      <c r="R273" s="24"/>
      <c r="S273" s="24"/>
      <c r="T273" s="24"/>
      <c r="U273" s="24"/>
      <c r="V273" s="24"/>
      <c r="W273" s="24"/>
      <c r="X273" s="24"/>
      <c r="Y273" s="24"/>
      <c r="Z273" s="24">
        <v>1.5</v>
      </c>
      <c r="AA273" s="24"/>
      <c r="AB273" s="24"/>
      <c r="AC273" s="24"/>
      <c r="AD273" s="24"/>
      <c r="AE273" s="24"/>
      <c r="AF273" s="24"/>
      <c r="AG273" s="24"/>
      <c r="AH273" s="24"/>
      <c r="AI273" s="24"/>
      <c r="AJ273" s="24">
        <v>0.3</v>
      </c>
      <c r="AK273" s="24">
        <v>0.5</v>
      </c>
      <c r="AL273" s="24">
        <v>0.3</v>
      </c>
      <c r="AM273" s="24">
        <v>0.2</v>
      </c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7"/>
      <c r="AY273" s="27"/>
      <c r="AZ273" s="27"/>
      <c r="BA273" s="24"/>
      <c r="BB273" s="24"/>
      <c r="BC273" s="24"/>
      <c r="BD273" s="24">
        <v>0.2</v>
      </c>
      <c r="BE273" s="24"/>
      <c r="BF273" s="24"/>
      <c r="BG273" s="24"/>
      <c r="BH273" s="24"/>
      <c r="BI273" s="24"/>
      <c r="BJ273" s="24"/>
      <c r="BK273" s="28"/>
      <c r="BL273" s="28"/>
      <c r="BM273" s="28" t="s">
        <v>617</v>
      </c>
    </row>
    <row r="274" spans="1:65">
      <c r="A274" s="11" t="s">
        <v>283</v>
      </c>
      <c r="B274" s="12">
        <v>180203102</v>
      </c>
      <c r="C274" s="11" t="s">
        <v>307</v>
      </c>
      <c r="D274" s="39">
        <f t="shared" si="19"/>
        <v>2.1</v>
      </c>
      <c r="E274" s="24">
        <f t="shared" si="20"/>
        <v>0</v>
      </c>
      <c r="F274" s="11"/>
      <c r="G274" s="11"/>
      <c r="H274" s="23"/>
      <c r="I274" s="23"/>
      <c r="J274" s="23">
        <v>0.8</v>
      </c>
      <c r="K274" s="23"/>
      <c r="L274" s="23"/>
      <c r="M274" s="23"/>
      <c r="N274" s="23"/>
      <c r="O274" s="23"/>
      <c r="P274" s="24"/>
      <c r="Q274" s="24">
        <v>0.2</v>
      </c>
      <c r="R274" s="24"/>
      <c r="S274" s="24"/>
      <c r="T274" s="24"/>
      <c r="U274" s="24"/>
      <c r="V274" s="24"/>
      <c r="W274" s="24"/>
      <c r="X274" s="24"/>
      <c r="Y274" s="24"/>
      <c r="Z274" s="24"/>
      <c r="AA274" s="24">
        <v>0.1</v>
      </c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>
        <v>1</v>
      </c>
      <c r="AS274" s="24"/>
      <c r="AT274" s="24"/>
      <c r="AU274" s="24"/>
      <c r="AV274" s="24"/>
      <c r="AW274" s="24"/>
      <c r="AX274" s="27"/>
      <c r="AY274" s="27"/>
      <c r="AZ274" s="27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8"/>
      <c r="BL274" s="28"/>
      <c r="BM274" s="28" t="s">
        <v>617</v>
      </c>
    </row>
    <row r="275" spans="1:65">
      <c r="A275" s="13" t="s">
        <v>283</v>
      </c>
      <c r="B275" s="12">
        <v>180203103</v>
      </c>
      <c r="C275" s="11" t="s">
        <v>308</v>
      </c>
      <c r="D275" s="39">
        <f t="shared" si="19"/>
        <v>4.95</v>
      </c>
      <c r="E275" s="24">
        <f t="shared" si="20"/>
        <v>4.5</v>
      </c>
      <c r="F275" s="11"/>
      <c r="G275" s="11"/>
      <c r="H275" s="23">
        <v>0.2</v>
      </c>
      <c r="I275" s="23"/>
      <c r="J275" s="23"/>
      <c r="K275" s="23"/>
      <c r="L275" s="23"/>
      <c r="M275" s="23"/>
      <c r="N275" s="23"/>
      <c r="O275" s="23"/>
      <c r="P275" s="24"/>
      <c r="Q275" s="24">
        <v>0.2</v>
      </c>
      <c r="R275" s="24">
        <v>0.5</v>
      </c>
      <c r="S275" s="24"/>
      <c r="T275" s="24">
        <v>0.25</v>
      </c>
      <c r="U275" s="24">
        <v>0.2</v>
      </c>
      <c r="V275" s="24"/>
      <c r="W275" s="24">
        <v>2</v>
      </c>
      <c r="X275" s="24"/>
      <c r="Y275" s="24"/>
      <c r="Z275" s="24">
        <v>1.5</v>
      </c>
      <c r="AA275" s="24">
        <v>0.1</v>
      </c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7"/>
      <c r="AY275" s="27"/>
      <c r="AZ275" s="27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8">
        <v>3</v>
      </c>
      <c r="BL275" s="28"/>
      <c r="BM275" s="28">
        <v>1.5</v>
      </c>
    </row>
    <row r="276" spans="1:65">
      <c r="A276" s="11" t="s">
        <v>283</v>
      </c>
      <c r="B276" s="12">
        <v>180203101</v>
      </c>
      <c r="C276" s="13" t="s">
        <v>309</v>
      </c>
      <c r="D276" s="39">
        <f t="shared" si="19"/>
        <v>0.9</v>
      </c>
      <c r="E276" s="24">
        <f t="shared" si="20"/>
        <v>0</v>
      </c>
      <c r="F276" s="11"/>
      <c r="G276" s="11"/>
      <c r="H276" s="23"/>
      <c r="I276" s="23"/>
      <c r="J276" s="23"/>
      <c r="K276" s="23"/>
      <c r="L276" s="23"/>
      <c r="M276" s="23">
        <v>0.6</v>
      </c>
      <c r="N276" s="23"/>
      <c r="O276" s="23"/>
      <c r="P276" s="24"/>
      <c r="Q276" s="24">
        <v>0.2</v>
      </c>
      <c r="R276" s="24"/>
      <c r="S276" s="24"/>
      <c r="T276" s="24"/>
      <c r="U276" s="24"/>
      <c r="V276" s="24"/>
      <c r="W276" s="24"/>
      <c r="X276" s="24"/>
      <c r="Y276" s="24"/>
      <c r="Z276" s="24"/>
      <c r="AA276" s="24">
        <v>0.1</v>
      </c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7"/>
      <c r="AY276" s="27"/>
      <c r="AZ276" s="27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8"/>
      <c r="BL276" s="28"/>
      <c r="BM276" s="28" t="s">
        <v>617</v>
      </c>
    </row>
    <row r="277" spans="1:65">
      <c r="A277" s="11" t="s">
        <v>283</v>
      </c>
      <c r="B277" s="12">
        <v>180203105</v>
      </c>
      <c r="C277" s="11" t="s">
        <v>310</v>
      </c>
      <c r="D277" s="39">
        <f t="shared" si="19"/>
        <v>4.75</v>
      </c>
      <c r="E277" s="24">
        <f t="shared" si="20"/>
        <v>4.5</v>
      </c>
      <c r="F277" s="11"/>
      <c r="G277" s="11"/>
      <c r="H277" s="23"/>
      <c r="I277" s="23"/>
      <c r="J277" s="23"/>
      <c r="K277" s="23"/>
      <c r="L277" s="23"/>
      <c r="M277" s="23"/>
      <c r="N277" s="23"/>
      <c r="O277" s="23"/>
      <c r="P277" s="24"/>
      <c r="Q277" s="24">
        <v>0.2</v>
      </c>
      <c r="R277" s="24">
        <v>0.5</v>
      </c>
      <c r="S277" s="24"/>
      <c r="T277" s="24">
        <v>0.25</v>
      </c>
      <c r="U277" s="24">
        <v>0.2</v>
      </c>
      <c r="V277" s="24"/>
      <c r="W277" s="24">
        <v>2</v>
      </c>
      <c r="X277" s="24"/>
      <c r="Y277" s="24"/>
      <c r="Z277" s="24">
        <v>1.5</v>
      </c>
      <c r="AA277" s="24">
        <v>0.1</v>
      </c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7"/>
      <c r="AY277" s="27"/>
      <c r="AZ277" s="27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8">
        <v>3</v>
      </c>
      <c r="BL277" s="28"/>
      <c r="BM277" s="28">
        <v>1.5</v>
      </c>
    </row>
    <row r="278" spans="1:65">
      <c r="A278" s="11" t="s">
        <v>283</v>
      </c>
      <c r="B278" s="12">
        <v>180203106</v>
      </c>
      <c r="C278" s="11" t="s">
        <v>311</v>
      </c>
      <c r="D278" s="39">
        <f t="shared" si="19"/>
        <v>5.9</v>
      </c>
      <c r="E278" s="24">
        <f t="shared" si="20"/>
        <v>3</v>
      </c>
      <c r="F278" s="11"/>
      <c r="G278" s="11"/>
      <c r="H278" s="23"/>
      <c r="I278" s="23"/>
      <c r="J278" s="23"/>
      <c r="K278" s="23"/>
      <c r="L278" s="23"/>
      <c r="M278" s="23">
        <v>0.6</v>
      </c>
      <c r="N278" s="23"/>
      <c r="O278" s="23"/>
      <c r="P278" s="24"/>
      <c r="Q278" s="24">
        <v>0.2</v>
      </c>
      <c r="R278" s="24">
        <v>0.5</v>
      </c>
      <c r="S278" s="24"/>
      <c r="T278" s="24"/>
      <c r="U278" s="24"/>
      <c r="V278" s="24"/>
      <c r="W278" s="24">
        <v>2.5</v>
      </c>
      <c r="X278" s="24"/>
      <c r="Y278" s="24"/>
      <c r="Z278" s="24"/>
      <c r="AA278" s="24">
        <v>0.1</v>
      </c>
      <c r="AB278" s="24"/>
      <c r="AC278" s="24"/>
      <c r="AD278" s="24"/>
      <c r="AE278" s="24">
        <v>1</v>
      </c>
      <c r="AF278" s="24"/>
      <c r="AG278" s="24"/>
      <c r="AH278" s="24"/>
      <c r="AI278" s="24"/>
      <c r="AJ278" s="24"/>
      <c r="AK278" s="24"/>
      <c r="AL278" s="24"/>
      <c r="AM278" s="24"/>
      <c r="AN278" s="24"/>
      <c r="AO278" s="24">
        <v>1</v>
      </c>
      <c r="AP278" s="24"/>
      <c r="AQ278" s="24"/>
      <c r="AR278" s="24"/>
      <c r="AS278" s="24"/>
      <c r="AT278" s="24"/>
      <c r="AU278" s="24"/>
      <c r="AV278" s="24"/>
      <c r="AW278" s="24"/>
      <c r="AX278" s="27"/>
      <c r="AY278" s="27"/>
      <c r="AZ278" s="27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8">
        <v>3</v>
      </c>
      <c r="BL278" s="28"/>
      <c r="BM278" s="28" t="s">
        <v>617</v>
      </c>
    </row>
    <row r="279" spans="1:65">
      <c r="A279" s="11" t="s">
        <v>283</v>
      </c>
      <c r="B279" s="12">
        <v>180203104</v>
      </c>
      <c r="C279" s="11" t="s">
        <v>312</v>
      </c>
      <c r="D279" s="39">
        <f t="shared" si="19"/>
        <v>0.2</v>
      </c>
      <c r="E279" s="24">
        <f t="shared" si="20"/>
        <v>0</v>
      </c>
      <c r="F279" s="11"/>
      <c r="G279" s="11"/>
      <c r="H279" s="23"/>
      <c r="I279" s="23"/>
      <c r="J279" s="23"/>
      <c r="K279" s="23"/>
      <c r="L279" s="23"/>
      <c r="M279" s="23"/>
      <c r="N279" s="23"/>
      <c r="O279" s="23"/>
      <c r="P279" s="24"/>
      <c r="Q279" s="24">
        <v>0.2</v>
      </c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7"/>
      <c r="AY279" s="27"/>
      <c r="AZ279" s="27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8"/>
      <c r="BL279" s="28"/>
      <c r="BM279" s="28" t="s">
        <v>617</v>
      </c>
    </row>
    <row r="280" spans="1:65">
      <c r="A280" s="13" t="s">
        <v>283</v>
      </c>
      <c r="B280" s="12">
        <v>180203107</v>
      </c>
      <c r="C280" s="13" t="s">
        <v>313</v>
      </c>
      <c r="D280" s="39">
        <f t="shared" si="19"/>
        <v>0.85</v>
      </c>
      <c r="E280" s="24">
        <f t="shared" si="20"/>
        <v>3</v>
      </c>
      <c r="F280" s="11"/>
      <c r="G280" s="11"/>
      <c r="H280" s="23"/>
      <c r="I280" s="23"/>
      <c r="J280" s="23"/>
      <c r="K280" s="23"/>
      <c r="L280" s="23"/>
      <c r="M280" s="23"/>
      <c r="N280" s="23"/>
      <c r="O280" s="23">
        <v>0.25</v>
      </c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>
        <v>0.1</v>
      </c>
      <c r="AB280" s="24"/>
      <c r="AC280" s="24">
        <v>0.5</v>
      </c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7"/>
      <c r="AY280" s="27"/>
      <c r="AZ280" s="27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8">
        <v>3</v>
      </c>
      <c r="BL280" s="28"/>
      <c r="BM280" s="28" t="s">
        <v>617</v>
      </c>
    </row>
    <row r="281" spans="1:65">
      <c r="A281" s="11" t="s">
        <v>283</v>
      </c>
      <c r="B281" s="29">
        <v>180203129</v>
      </c>
      <c r="C281" s="11" t="s">
        <v>314</v>
      </c>
      <c r="D281" s="39">
        <f t="shared" si="19"/>
        <v>0.8</v>
      </c>
      <c r="E281" s="24">
        <f t="shared" si="20"/>
        <v>0</v>
      </c>
      <c r="F281" s="11"/>
      <c r="G281" s="11"/>
      <c r="H281" s="23"/>
      <c r="I281" s="23"/>
      <c r="J281" s="23"/>
      <c r="K281" s="23"/>
      <c r="L281" s="23"/>
      <c r="M281" s="23"/>
      <c r="N281" s="23"/>
      <c r="O281" s="23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>
        <v>0.2</v>
      </c>
      <c r="AA281" s="24">
        <v>0.1</v>
      </c>
      <c r="AB281" s="24"/>
      <c r="AC281" s="24"/>
      <c r="AD281" s="24"/>
      <c r="AE281" s="24"/>
      <c r="AF281" s="24"/>
      <c r="AG281" s="24"/>
      <c r="AH281" s="24"/>
      <c r="AI281" s="24"/>
      <c r="AJ281" s="24"/>
      <c r="AK281" s="24">
        <v>0.5</v>
      </c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7"/>
      <c r="AY281" s="27"/>
      <c r="AZ281" s="27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8"/>
      <c r="BL281" s="28"/>
      <c r="BM281" s="28" t="s">
        <v>617</v>
      </c>
    </row>
    <row r="282" spans="1:65">
      <c r="A282" s="11" t="s">
        <v>315</v>
      </c>
      <c r="B282" s="29">
        <v>180501323</v>
      </c>
      <c r="C282" s="11" t="s">
        <v>316</v>
      </c>
      <c r="D282" s="39">
        <v>0</v>
      </c>
      <c r="E282" s="24">
        <v>0</v>
      </c>
      <c r="F282" s="11"/>
      <c r="G282" s="11"/>
      <c r="H282" s="23"/>
      <c r="I282" s="23"/>
      <c r="J282" s="23"/>
      <c r="K282" s="23"/>
      <c r="L282" s="23"/>
      <c r="M282" s="23"/>
      <c r="N282" s="23"/>
      <c r="O282" s="23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7"/>
      <c r="AY282" s="27"/>
      <c r="AZ282" s="27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8"/>
      <c r="BL282" s="28"/>
      <c r="BM282" s="28"/>
    </row>
    <row r="283" spans="1:65">
      <c r="A283" s="11" t="s">
        <v>315</v>
      </c>
      <c r="B283" s="12">
        <v>180203201</v>
      </c>
      <c r="C283" s="11" t="s">
        <v>317</v>
      </c>
      <c r="D283" s="39">
        <f t="shared" ref="D283:D346" si="21">SUM(F283:BJ283)</f>
        <v>2.7</v>
      </c>
      <c r="E283" s="24">
        <f t="shared" ref="E283:E346" si="22">SUM(BK283:BM283)</f>
        <v>0</v>
      </c>
      <c r="F283" s="11"/>
      <c r="G283" s="11"/>
      <c r="H283" s="23"/>
      <c r="I283" s="23"/>
      <c r="J283" s="23"/>
      <c r="K283" s="23">
        <v>1</v>
      </c>
      <c r="L283" s="23">
        <v>0.7</v>
      </c>
      <c r="M283" s="23"/>
      <c r="N283" s="23"/>
      <c r="O283" s="23"/>
      <c r="P283" s="24"/>
      <c r="Q283" s="24">
        <v>0.5</v>
      </c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>
        <v>0.5</v>
      </c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7"/>
      <c r="AY283" s="27"/>
      <c r="AZ283" s="27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8"/>
      <c r="BL283" s="28"/>
      <c r="BM283" s="28" t="s">
        <v>617</v>
      </c>
    </row>
    <row r="284" spans="1:65">
      <c r="A284" s="11" t="s">
        <v>315</v>
      </c>
      <c r="B284" s="12">
        <v>180203202</v>
      </c>
      <c r="C284" s="11" t="s">
        <v>318</v>
      </c>
      <c r="D284" s="39">
        <f t="shared" si="21"/>
        <v>1.2</v>
      </c>
      <c r="E284" s="24">
        <f t="shared" si="22"/>
        <v>3</v>
      </c>
      <c r="F284" s="11"/>
      <c r="G284" s="11"/>
      <c r="H284" s="23"/>
      <c r="I284" s="23"/>
      <c r="J284" s="23"/>
      <c r="K284" s="23"/>
      <c r="L284" s="23">
        <v>0.7</v>
      </c>
      <c r="M284" s="23"/>
      <c r="N284" s="23"/>
      <c r="O284" s="23"/>
      <c r="P284" s="24"/>
      <c r="Q284" s="24">
        <v>0.2</v>
      </c>
      <c r="R284" s="24"/>
      <c r="S284" s="24"/>
      <c r="T284" s="24"/>
      <c r="U284" s="24"/>
      <c r="V284" s="24"/>
      <c r="W284" s="24"/>
      <c r="X284" s="24"/>
      <c r="Y284" s="24"/>
      <c r="Z284" s="24"/>
      <c r="AA284" s="24">
        <v>0.1</v>
      </c>
      <c r="AB284" s="24"/>
      <c r="AC284" s="24"/>
      <c r="AD284" s="24"/>
      <c r="AE284" s="24">
        <v>0.2</v>
      </c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7"/>
      <c r="AY284" s="27"/>
      <c r="AZ284" s="27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8">
        <v>3</v>
      </c>
      <c r="BL284" s="28"/>
      <c r="BM284" s="28" t="s">
        <v>617</v>
      </c>
    </row>
    <row r="285" spans="1:65">
      <c r="A285" s="11" t="s">
        <v>315</v>
      </c>
      <c r="B285" s="12">
        <v>180203203</v>
      </c>
      <c r="C285" s="13" t="s">
        <v>319</v>
      </c>
      <c r="D285" s="39">
        <f t="shared" si="21"/>
        <v>0</v>
      </c>
      <c r="E285" s="24">
        <f t="shared" si="22"/>
        <v>0</v>
      </c>
      <c r="F285" s="11"/>
      <c r="G285" s="11"/>
      <c r="H285" s="23"/>
      <c r="I285" s="23"/>
      <c r="J285" s="23"/>
      <c r="K285" s="23"/>
      <c r="L285" s="23"/>
      <c r="M285" s="23"/>
      <c r="N285" s="23"/>
      <c r="O285" s="23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7"/>
      <c r="AY285" s="27"/>
      <c r="AZ285" s="27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8"/>
      <c r="BL285" s="28"/>
      <c r="BM285" s="28" t="s">
        <v>617</v>
      </c>
    </row>
    <row r="286" spans="1:65">
      <c r="A286" s="13" t="s">
        <v>315</v>
      </c>
      <c r="B286" s="12">
        <v>180203204</v>
      </c>
      <c r="C286" s="11" t="s">
        <v>320</v>
      </c>
      <c r="D286" s="39">
        <f t="shared" si="21"/>
        <v>1.7</v>
      </c>
      <c r="E286" s="24">
        <f t="shared" si="22"/>
        <v>3</v>
      </c>
      <c r="F286" s="11"/>
      <c r="G286" s="11"/>
      <c r="H286" s="23"/>
      <c r="I286" s="23"/>
      <c r="J286" s="23">
        <v>0.8</v>
      </c>
      <c r="K286" s="23"/>
      <c r="L286" s="23">
        <v>0.7</v>
      </c>
      <c r="M286" s="23"/>
      <c r="N286" s="23"/>
      <c r="O286" s="23"/>
      <c r="P286" s="24"/>
      <c r="Q286" s="24">
        <v>0.2</v>
      </c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7"/>
      <c r="AY286" s="27"/>
      <c r="AZ286" s="27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8">
        <v>3</v>
      </c>
      <c r="BL286" s="28"/>
      <c r="BM286" s="28" t="s">
        <v>617</v>
      </c>
    </row>
    <row r="287" spans="1:65">
      <c r="A287" s="11" t="s">
        <v>315</v>
      </c>
      <c r="B287" s="12">
        <v>180203205</v>
      </c>
      <c r="C287" s="11" t="s">
        <v>321</v>
      </c>
      <c r="D287" s="39">
        <f t="shared" si="21"/>
        <v>1.5</v>
      </c>
      <c r="E287" s="24">
        <f t="shared" si="22"/>
        <v>3</v>
      </c>
      <c r="F287" s="11"/>
      <c r="G287" s="11"/>
      <c r="H287" s="23"/>
      <c r="I287" s="23"/>
      <c r="J287" s="23"/>
      <c r="K287" s="23"/>
      <c r="L287" s="23">
        <v>0.7</v>
      </c>
      <c r="M287" s="23"/>
      <c r="N287" s="23"/>
      <c r="O287" s="23"/>
      <c r="P287" s="24"/>
      <c r="Q287" s="24">
        <v>0.5</v>
      </c>
      <c r="R287" s="24"/>
      <c r="S287" s="24"/>
      <c r="T287" s="24"/>
      <c r="U287" s="24"/>
      <c r="V287" s="24"/>
      <c r="W287" s="24"/>
      <c r="X287" s="24"/>
      <c r="Y287" s="24"/>
      <c r="Z287" s="24"/>
      <c r="AA287" s="24">
        <v>0.1</v>
      </c>
      <c r="AB287" s="24"/>
      <c r="AC287" s="24"/>
      <c r="AD287" s="24"/>
      <c r="AE287" s="24">
        <v>0.2</v>
      </c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7"/>
      <c r="AY287" s="27"/>
      <c r="AZ287" s="27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8">
        <v>3</v>
      </c>
      <c r="BL287" s="28"/>
      <c r="BM287" s="28" t="s">
        <v>617</v>
      </c>
    </row>
    <row r="288" spans="1:65">
      <c r="A288" s="11" t="s">
        <v>315</v>
      </c>
      <c r="B288" s="12">
        <v>180203206</v>
      </c>
      <c r="C288" s="11" t="s">
        <v>322</v>
      </c>
      <c r="D288" s="39">
        <f t="shared" si="21"/>
        <v>2.25</v>
      </c>
      <c r="E288" s="24">
        <f t="shared" si="22"/>
        <v>0</v>
      </c>
      <c r="F288" s="11"/>
      <c r="G288" s="11"/>
      <c r="H288" s="23"/>
      <c r="I288" s="23"/>
      <c r="J288" s="23"/>
      <c r="K288" s="23"/>
      <c r="L288" s="23">
        <v>0.7</v>
      </c>
      <c r="M288" s="23"/>
      <c r="N288" s="23">
        <v>0.5</v>
      </c>
      <c r="O288" s="23"/>
      <c r="P288" s="24"/>
      <c r="Q288" s="24">
        <v>0.2</v>
      </c>
      <c r="R288" s="24"/>
      <c r="S288" s="24"/>
      <c r="T288" s="24"/>
      <c r="U288" s="24"/>
      <c r="V288" s="24"/>
      <c r="W288" s="24"/>
      <c r="X288" s="24"/>
      <c r="Y288" s="24"/>
      <c r="Z288" s="24"/>
      <c r="AA288" s="24">
        <v>0.1</v>
      </c>
      <c r="AB288" s="24"/>
      <c r="AC288" s="24">
        <v>0.5</v>
      </c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7"/>
      <c r="AY288" s="27"/>
      <c r="AZ288" s="27"/>
      <c r="BA288" s="24"/>
      <c r="BB288" s="24"/>
      <c r="BC288" s="24"/>
      <c r="BD288" s="24"/>
      <c r="BE288" s="24"/>
      <c r="BF288" s="24"/>
      <c r="BG288" s="24">
        <v>0.25</v>
      </c>
      <c r="BH288" s="24"/>
      <c r="BI288" s="24"/>
      <c r="BJ288" s="24"/>
      <c r="BK288" s="28"/>
      <c r="BL288" s="28"/>
      <c r="BM288" s="28" t="s">
        <v>617</v>
      </c>
    </row>
    <row r="289" spans="1:65">
      <c r="A289" s="11" t="s">
        <v>315</v>
      </c>
      <c r="B289" s="12">
        <v>180203207</v>
      </c>
      <c r="C289" s="13" t="s">
        <v>323</v>
      </c>
      <c r="D289" s="39">
        <f t="shared" si="21"/>
        <v>3.7</v>
      </c>
      <c r="E289" s="24">
        <f t="shared" si="22"/>
        <v>3</v>
      </c>
      <c r="F289" s="11"/>
      <c r="G289" s="11"/>
      <c r="H289" s="23"/>
      <c r="I289" s="23"/>
      <c r="J289" s="23">
        <v>0.8</v>
      </c>
      <c r="K289" s="23">
        <v>1</v>
      </c>
      <c r="L289" s="23">
        <v>0.7</v>
      </c>
      <c r="M289" s="23">
        <v>0.6</v>
      </c>
      <c r="N289" s="23"/>
      <c r="O289" s="23"/>
      <c r="P289" s="24"/>
      <c r="Q289" s="24">
        <v>0.5</v>
      </c>
      <c r="R289" s="24"/>
      <c r="S289" s="24"/>
      <c r="T289" s="24"/>
      <c r="U289" s="24"/>
      <c r="V289" s="24"/>
      <c r="W289" s="24"/>
      <c r="X289" s="24"/>
      <c r="Y289" s="24"/>
      <c r="Z289" s="24"/>
      <c r="AA289" s="24">
        <v>0.1</v>
      </c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7"/>
      <c r="AY289" s="27"/>
      <c r="AZ289" s="27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8">
        <v>3</v>
      </c>
      <c r="BL289" s="28"/>
      <c r="BM289" s="28" t="s">
        <v>617</v>
      </c>
    </row>
    <row r="290" spans="1:65">
      <c r="A290" s="11" t="s">
        <v>315</v>
      </c>
      <c r="B290" s="12">
        <v>180203208</v>
      </c>
      <c r="C290" s="11" t="s">
        <v>324</v>
      </c>
      <c r="D290" s="39">
        <f t="shared" si="21"/>
        <v>2.3</v>
      </c>
      <c r="E290" s="24">
        <f t="shared" si="22"/>
        <v>0</v>
      </c>
      <c r="F290" s="11"/>
      <c r="G290" s="11"/>
      <c r="H290" s="23"/>
      <c r="I290" s="23"/>
      <c r="J290" s="23"/>
      <c r="K290" s="23"/>
      <c r="L290" s="23">
        <v>0.7</v>
      </c>
      <c r="M290" s="23">
        <v>0.6</v>
      </c>
      <c r="N290" s="23"/>
      <c r="O290" s="23"/>
      <c r="P290" s="24"/>
      <c r="Q290" s="24">
        <v>0.5</v>
      </c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>
        <v>0.5</v>
      </c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7"/>
      <c r="AY290" s="27"/>
      <c r="AZ290" s="27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8"/>
      <c r="BL290" s="28"/>
      <c r="BM290" s="28" t="s">
        <v>617</v>
      </c>
    </row>
    <row r="291" spans="1:65">
      <c r="A291" s="13" t="s">
        <v>315</v>
      </c>
      <c r="B291" s="12">
        <v>180203209</v>
      </c>
      <c r="C291" s="11" t="s">
        <v>325</v>
      </c>
      <c r="D291" s="39">
        <f t="shared" si="21"/>
        <v>1.1</v>
      </c>
      <c r="E291" s="24">
        <f t="shared" si="22"/>
        <v>0</v>
      </c>
      <c r="F291" s="11"/>
      <c r="G291" s="11"/>
      <c r="H291" s="23"/>
      <c r="I291" s="23"/>
      <c r="J291" s="23"/>
      <c r="K291" s="23"/>
      <c r="L291" s="23"/>
      <c r="M291" s="23">
        <v>0.6</v>
      </c>
      <c r="N291" s="23"/>
      <c r="O291" s="23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>
        <v>0.5</v>
      </c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7"/>
      <c r="AY291" s="27"/>
      <c r="AZ291" s="27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8"/>
      <c r="BL291" s="28"/>
      <c r="BM291" s="28" t="s">
        <v>617</v>
      </c>
    </row>
    <row r="292" spans="1:65">
      <c r="A292" s="11" t="s">
        <v>315</v>
      </c>
      <c r="B292" s="12">
        <v>180203210</v>
      </c>
      <c r="C292" s="11" t="s">
        <v>326</v>
      </c>
      <c r="D292" s="39">
        <f t="shared" si="21"/>
        <v>0.5</v>
      </c>
      <c r="E292" s="24">
        <f t="shared" si="22"/>
        <v>0</v>
      </c>
      <c r="F292" s="11"/>
      <c r="G292" s="11"/>
      <c r="H292" s="23"/>
      <c r="I292" s="23"/>
      <c r="J292" s="23"/>
      <c r="K292" s="23"/>
      <c r="L292" s="23"/>
      <c r="M292" s="23"/>
      <c r="N292" s="23"/>
      <c r="O292" s="23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>
        <v>0.5</v>
      </c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7"/>
      <c r="AY292" s="27"/>
      <c r="AZ292" s="27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8"/>
      <c r="BL292" s="28"/>
      <c r="BM292" s="28" t="s">
        <v>617</v>
      </c>
    </row>
    <row r="293" spans="1:65">
      <c r="A293" s="11" t="s">
        <v>315</v>
      </c>
      <c r="B293" s="12">
        <v>180203211</v>
      </c>
      <c r="C293" s="13" t="s">
        <v>327</v>
      </c>
      <c r="D293" s="39">
        <f t="shared" si="21"/>
        <v>1.5</v>
      </c>
      <c r="E293" s="24">
        <f t="shared" si="22"/>
        <v>0</v>
      </c>
      <c r="F293" s="11"/>
      <c r="G293" s="11"/>
      <c r="H293" s="23"/>
      <c r="I293" s="23"/>
      <c r="J293" s="23"/>
      <c r="K293" s="23"/>
      <c r="L293" s="23"/>
      <c r="M293" s="23">
        <v>0.6</v>
      </c>
      <c r="N293" s="23"/>
      <c r="O293" s="23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>
        <v>0.1</v>
      </c>
      <c r="AB293" s="24"/>
      <c r="AC293" s="24"/>
      <c r="AD293" s="24"/>
      <c r="AE293" s="24"/>
      <c r="AF293" s="24"/>
      <c r="AG293" s="24"/>
      <c r="AH293" s="24"/>
      <c r="AI293" s="24"/>
      <c r="AJ293" s="24">
        <v>0.3</v>
      </c>
      <c r="AK293" s="24">
        <v>0.5</v>
      </c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7"/>
      <c r="AY293" s="27"/>
      <c r="AZ293" s="27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8"/>
      <c r="BL293" s="28"/>
      <c r="BM293" s="28" t="s">
        <v>617</v>
      </c>
    </row>
    <row r="294" spans="1:65">
      <c r="A294" s="11" t="s">
        <v>315</v>
      </c>
      <c r="B294" s="12">
        <v>180203212</v>
      </c>
      <c r="C294" s="11" t="s">
        <v>328</v>
      </c>
      <c r="D294" s="39">
        <f t="shared" si="21"/>
        <v>2.4</v>
      </c>
      <c r="E294" s="24">
        <f t="shared" si="22"/>
        <v>1</v>
      </c>
      <c r="F294" s="11"/>
      <c r="G294" s="11"/>
      <c r="H294" s="23"/>
      <c r="I294" s="23"/>
      <c r="J294" s="23"/>
      <c r="K294" s="23"/>
      <c r="L294" s="23">
        <v>0.7</v>
      </c>
      <c r="M294" s="23">
        <v>0.6</v>
      </c>
      <c r="N294" s="23"/>
      <c r="O294" s="23"/>
      <c r="P294" s="24"/>
      <c r="Q294" s="24">
        <v>0.5</v>
      </c>
      <c r="R294" s="24"/>
      <c r="S294" s="24"/>
      <c r="T294" s="24"/>
      <c r="U294" s="24"/>
      <c r="V294" s="24"/>
      <c r="W294" s="24"/>
      <c r="X294" s="24"/>
      <c r="Y294" s="24"/>
      <c r="Z294" s="24"/>
      <c r="AA294" s="24">
        <v>0.1</v>
      </c>
      <c r="AB294" s="24"/>
      <c r="AC294" s="24"/>
      <c r="AD294" s="24"/>
      <c r="AE294" s="24"/>
      <c r="AF294" s="24"/>
      <c r="AG294" s="24"/>
      <c r="AH294" s="24"/>
      <c r="AI294" s="24"/>
      <c r="AJ294" s="24"/>
      <c r="AK294" s="24">
        <v>0.5</v>
      </c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7"/>
      <c r="AY294" s="27"/>
      <c r="AZ294" s="27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8"/>
      <c r="BL294" s="28"/>
      <c r="BM294" s="28">
        <v>1</v>
      </c>
    </row>
    <row r="295" spans="1:65">
      <c r="A295" s="11" t="s">
        <v>315</v>
      </c>
      <c r="B295" s="12">
        <v>180203213</v>
      </c>
      <c r="C295" s="11" t="s">
        <v>329</v>
      </c>
      <c r="D295" s="39">
        <f t="shared" si="21"/>
        <v>0.6</v>
      </c>
      <c r="E295" s="24">
        <f t="shared" si="22"/>
        <v>0</v>
      </c>
      <c r="F295" s="11"/>
      <c r="G295" s="11"/>
      <c r="H295" s="23"/>
      <c r="I295" s="23"/>
      <c r="J295" s="23"/>
      <c r="K295" s="23"/>
      <c r="L295" s="23"/>
      <c r="M295" s="23"/>
      <c r="N295" s="23"/>
      <c r="O295" s="23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>
        <v>0.1</v>
      </c>
      <c r="AB295" s="24"/>
      <c r="AC295" s="24"/>
      <c r="AD295" s="24"/>
      <c r="AE295" s="24"/>
      <c r="AF295" s="24"/>
      <c r="AG295" s="24"/>
      <c r="AH295" s="24"/>
      <c r="AI295" s="24"/>
      <c r="AJ295" s="24"/>
      <c r="AK295" s="24">
        <v>0.5</v>
      </c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7"/>
      <c r="AY295" s="27"/>
      <c r="AZ295" s="27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8"/>
      <c r="BL295" s="28"/>
      <c r="BM295" s="28" t="s">
        <v>617</v>
      </c>
    </row>
    <row r="296" spans="1:65">
      <c r="A296" s="13" t="s">
        <v>315</v>
      </c>
      <c r="B296" s="12">
        <v>180203214</v>
      </c>
      <c r="C296" s="11" t="s">
        <v>330</v>
      </c>
      <c r="D296" s="39">
        <f t="shared" si="21"/>
        <v>2.4</v>
      </c>
      <c r="E296" s="24">
        <f t="shared" si="22"/>
        <v>0</v>
      </c>
      <c r="F296" s="11"/>
      <c r="G296" s="11"/>
      <c r="H296" s="23"/>
      <c r="I296" s="23"/>
      <c r="J296" s="23">
        <v>0.8</v>
      </c>
      <c r="K296" s="23"/>
      <c r="L296" s="23">
        <v>0.7</v>
      </c>
      <c r="M296" s="23">
        <v>0.6</v>
      </c>
      <c r="N296" s="23"/>
      <c r="O296" s="23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>
        <v>0.1</v>
      </c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7"/>
      <c r="AY296" s="27"/>
      <c r="AZ296" s="27"/>
      <c r="BA296" s="24"/>
      <c r="BB296" s="24"/>
      <c r="BC296" s="24"/>
      <c r="BD296" s="24">
        <v>0.2</v>
      </c>
      <c r="BE296" s="24"/>
      <c r="BF296" s="24"/>
      <c r="BG296" s="24"/>
      <c r="BH296" s="24"/>
      <c r="BI296" s="24"/>
      <c r="BJ296" s="24"/>
      <c r="BK296" s="28"/>
      <c r="BL296" s="28"/>
      <c r="BM296" s="28" t="s">
        <v>617</v>
      </c>
    </row>
    <row r="297" spans="1:65">
      <c r="A297" s="11" t="s">
        <v>315</v>
      </c>
      <c r="B297" s="12">
        <v>180203215</v>
      </c>
      <c r="C297" s="13" t="s">
        <v>331</v>
      </c>
      <c r="D297" s="39">
        <f t="shared" si="21"/>
        <v>3.1</v>
      </c>
      <c r="E297" s="24">
        <f t="shared" si="22"/>
        <v>2</v>
      </c>
      <c r="F297" s="11"/>
      <c r="G297" s="11"/>
      <c r="H297" s="23"/>
      <c r="I297" s="23"/>
      <c r="J297" s="23">
        <v>0.8</v>
      </c>
      <c r="K297" s="23"/>
      <c r="L297" s="23">
        <v>0.7</v>
      </c>
      <c r="M297" s="23">
        <v>0.6</v>
      </c>
      <c r="N297" s="23"/>
      <c r="O297" s="23"/>
      <c r="P297" s="24"/>
      <c r="Q297" s="24">
        <v>0.5</v>
      </c>
      <c r="R297" s="24"/>
      <c r="S297" s="24"/>
      <c r="T297" s="24"/>
      <c r="U297" s="24"/>
      <c r="V297" s="24"/>
      <c r="W297" s="24"/>
      <c r="X297" s="24"/>
      <c r="Y297" s="24"/>
      <c r="Z297" s="24"/>
      <c r="AA297" s="24">
        <v>0.1</v>
      </c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7"/>
      <c r="AY297" s="27"/>
      <c r="AZ297" s="27"/>
      <c r="BA297" s="24"/>
      <c r="BB297" s="24"/>
      <c r="BC297" s="24"/>
      <c r="BD297" s="24">
        <v>0.2</v>
      </c>
      <c r="BE297" s="24">
        <v>0.2</v>
      </c>
      <c r="BF297" s="24"/>
      <c r="BG297" s="24"/>
      <c r="BH297" s="24"/>
      <c r="BI297" s="24"/>
      <c r="BJ297" s="24"/>
      <c r="BK297" s="28"/>
      <c r="BL297" s="28"/>
      <c r="BM297" s="28">
        <v>2</v>
      </c>
    </row>
    <row r="298" spans="1:65">
      <c r="A298" s="11" t="s">
        <v>315</v>
      </c>
      <c r="B298" s="12">
        <v>180203216</v>
      </c>
      <c r="C298" s="11" t="s">
        <v>332</v>
      </c>
      <c r="D298" s="39">
        <f t="shared" si="21"/>
        <v>1.65</v>
      </c>
      <c r="E298" s="24">
        <f t="shared" si="22"/>
        <v>3</v>
      </c>
      <c r="F298" s="11"/>
      <c r="G298" s="11"/>
      <c r="H298" s="23"/>
      <c r="I298" s="23"/>
      <c r="J298" s="23"/>
      <c r="K298" s="23"/>
      <c r="L298" s="23"/>
      <c r="M298" s="23">
        <v>0.6</v>
      </c>
      <c r="N298" s="23"/>
      <c r="O298" s="23">
        <v>0.25</v>
      </c>
      <c r="P298" s="24"/>
      <c r="Q298" s="24">
        <v>0.2</v>
      </c>
      <c r="R298" s="24"/>
      <c r="S298" s="24"/>
      <c r="T298" s="24"/>
      <c r="U298" s="24"/>
      <c r="V298" s="24"/>
      <c r="W298" s="24"/>
      <c r="X298" s="24"/>
      <c r="Y298" s="24"/>
      <c r="Z298" s="24"/>
      <c r="AA298" s="24">
        <v>0.1</v>
      </c>
      <c r="AB298" s="24"/>
      <c r="AC298" s="24">
        <v>0.5</v>
      </c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7"/>
      <c r="AY298" s="27"/>
      <c r="AZ298" s="27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8">
        <v>3</v>
      </c>
      <c r="BL298" s="28"/>
      <c r="BM298" s="28" t="s">
        <v>617</v>
      </c>
    </row>
    <row r="299" spans="1:65">
      <c r="A299" s="11" t="s">
        <v>315</v>
      </c>
      <c r="B299" s="12">
        <v>180203217</v>
      </c>
      <c r="C299" s="11" t="s">
        <v>333</v>
      </c>
      <c r="D299" s="39">
        <f t="shared" si="21"/>
        <v>2.55</v>
      </c>
      <c r="E299" s="24">
        <f t="shared" si="22"/>
        <v>0</v>
      </c>
      <c r="F299" s="11"/>
      <c r="G299" s="11"/>
      <c r="H299" s="23"/>
      <c r="I299" s="23"/>
      <c r="J299" s="23"/>
      <c r="K299" s="23">
        <v>1</v>
      </c>
      <c r="L299" s="23">
        <v>0.7</v>
      </c>
      <c r="M299" s="23"/>
      <c r="N299" s="23"/>
      <c r="O299" s="23">
        <v>0.25</v>
      </c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>
        <v>0.1</v>
      </c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>
        <v>0.5</v>
      </c>
      <c r="AX299" s="27"/>
      <c r="AY299" s="27"/>
      <c r="AZ299" s="27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8"/>
      <c r="BL299" s="28"/>
      <c r="BM299" s="28" t="s">
        <v>617</v>
      </c>
    </row>
    <row r="300" spans="1:65">
      <c r="A300" s="11" t="s">
        <v>315</v>
      </c>
      <c r="B300" s="12">
        <v>180203218</v>
      </c>
      <c r="C300" s="11" t="s">
        <v>334</v>
      </c>
      <c r="D300" s="39">
        <f t="shared" si="21"/>
        <v>1.4</v>
      </c>
      <c r="E300" s="24">
        <f t="shared" si="22"/>
        <v>0</v>
      </c>
      <c r="F300" s="11"/>
      <c r="G300" s="11"/>
      <c r="H300" s="23"/>
      <c r="I300" s="23"/>
      <c r="J300" s="23"/>
      <c r="K300" s="23"/>
      <c r="L300" s="23">
        <v>0.7</v>
      </c>
      <c r="M300" s="23">
        <v>0.6</v>
      </c>
      <c r="N300" s="23"/>
      <c r="O300" s="23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>
        <v>0.1</v>
      </c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7"/>
      <c r="AY300" s="27"/>
      <c r="AZ300" s="27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8"/>
      <c r="BL300" s="28"/>
      <c r="BM300" s="28" t="s">
        <v>617</v>
      </c>
    </row>
    <row r="301" spans="1:65">
      <c r="A301" s="13" t="s">
        <v>315</v>
      </c>
      <c r="B301" s="12">
        <v>180203219</v>
      </c>
      <c r="C301" s="13" t="s">
        <v>335</v>
      </c>
      <c r="D301" s="39">
        <f t="shared" si="21"/>
        <v>2.2</v>
      </c>
      <c r="E301" s="24">
        <f t="shared" si="22"/>
        <v>3</v>
      </c>
      <c r="F301" s="11"/>
      <c r="G301" s="11"/>
      <c r="H301" s="23"/>
      <c r="I301" s="23"/>
      <c r="J301" s="23">
        <v>0.6</v>
      </c>
      <c r="K301" s="23"/>
      <c r="L301" s="23">
        <v>0.7</v>
      </c>
      <c r="M301" s="23">
        <v>0.6</v>
      </c>
      <c r="N301" s="23"/>
      <c r="O301" s="23"/>
      <c r="P301" s="24"/>
      <c r="Q301" s="24">
        <v>0.2</v>
      </c>
      <c r="R301" s="24"/>
      <c r="S301" s="24"/>
      <c r="T301" s="24"/>
      <c r="U301" s="24"/>
      <c r="V301" s="24"/>
      <c r="W301" s="24"/>
      <c r="X301" s="24"/>
      <c r="Y301" s="24"/>
      <c r="Z301" s="24"/>
      <c r="AA301" s="24">
        <v>0.1</v>
      </c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7"/>
      <c r="AY301" s="27"/>
      <c r="AZ301" s="27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8">
        <v>3</v>
      </c>
      <c r="BL301" s="28"/>
      <c r="BM301" s="28" t="s">
        <v>617</v>
      </c>
    </row>
    <row r="302" spans="1:65">
      <c r="A302" s="11" t="s">
        <v>315</v>
      </c>
      <c r="B302" s="12">
        <v>180203220</v>
      </c>
      <c r="C302" s="11" t="s">
        <v>336</v>
      </c>
      <c r="D302" s="39">
        <f t="shared" si="21"/>
        <v>2.6</v>
      </c>
      <c r="E302" s="24">
        <f t="shared" si="22"/>
        <v>3</v>
      </c>
      <c r="F302" s="11"/>
      <c r="G302" s="11"/>
      <c r="H302" s="23"/>
      <c r="I302" s="23"/>
      <c r="J302" s="23">
        <v>1</v>
      </c>
      <c r="K302" s="23"/>
      <c r="L302" s="23">
        <v>0.7</v>
      </c>
      <c r="M302" s="23">
        <v>0.6</v>
      </c>
      <c r="N302" s="23"/>
      <c r="O302" s="23"/>
      <c r="P302" s="24"/>
      <c r="Q302" s="24">
        <v>0.2</v>
      </c>
      <c r="R302" s="24"/>
      <c r="S302" s="24"/>
      <c r="T302" s="24"/>
      <c r="U302" s="24"/>
      <c r="V302" s="24"/>
      <c r="W302" s="24"/>
      <c r="X302" s="24"/>
      <c r="Y302" s="24"/>
      <c r="Z302" s="24"/>
      <c r="AA302" s="24">
        <v>0.1</v>
      </c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7"/>
      <c r="AY302" s="27"/>
      <c r="AZ302" s="27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8">
        <v>3</v>
      </c>
      <c r="BL302" s="28"/>
      <c r="BM302" s="28" t="s">
        <v>617</v>
      </c>
    </row>
    <row r="303" spans="1:65">
      <c r="A303" s="11" t="s">
        <v>315</v>
      </c>
      <c r="B303" s="12">
        <v>180203221</v>
      </c>
      <c r="C303" s="11" t="s">
        <v>337</v>
      </c>
      <c r="D303" s="39">
        <f t="shared" si="21"/>
        <v>1.9</v>
      </c>
      <c r="E303" s="24">
        <f t="shared" si="22"/>
        <v>0</v>
      </c>
      <c r="F303" s="11"/>
      <c r="G303" s="11"/>
      <c r="H303" s="23"/>
      <c r="I303" s="23"/>
      <c r="J303" s="23">
        <v>0.6</v>
      </c>
      <c r="K303" s="23"/>
      <c r="L303" s="23"/>
      <c r="M303" s="23"/>
      <c r="N303" s="23"/>
      <c r="O303" s="23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>
        <v>0.5</v>
      </c>
      <c r="AJ303" s="24">
        <v>0.3</v>
      </c>
      <c r="AK303" s="24">
        <v>0.5</v>
      </c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7"/>
      <c r="AY303" s="27"/>
      <c r="AZ303" s="27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8"/>
      <c r="BL303" s="28"/>
      <c r="BM303" s="28" t="s">
        <v>617</v>
      </c>
    </row>
    <row r="304" spans="1:65">
      <c r="A304" s="11" t="s">
        <v>315</v>
      </c>
      <c r="B304" s="12">
        <v>180203222</v>
      </c>
      <c r="C304" s="11" t="s">
        <v>338</v>
      </c>
      <c r="D304" s="39">
        <f t="shared" si="21"/>
        <v>2.6</v>
      </c>
      <c r="E304" s="24">
        <f t="shared" si="22"/>
        <v>3</v>
      </c>
      <c r="F304" s="11"/>
      <c r="G304" s="11"/>
      <c r="H304" s="23"/>
      <c r="I304" s="23"/>
      <c r="J304" s="23"/>
      <c r="K304" s="23"/>
      <c r="L304" s="23"/>
      <c r="M304" s="23"/>
      <c r="N304" s="23">
        <v>0.5</v>
      </c>
      <c r="O304" s="23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>
        <v>0.1</v>
      </c>
      <c r="AB304" s="24"/>
      <c r="AC304" s="24">
        <v>0.5</v>
      </c>
      <c r="AD304" s="24"/>
      <c r="AE304" s="24">
        <v>0.2</v>
      </c>
      <c r="AF304" s="24"/>
      <c r="AG304" s="24"/>
      <c r="AH304" s="24"/>
      <c r="AI304" s="24">
        <v>0.5</v>
      </c>
      <c r="AJ304" s="24">
        <v>0.3</v>
      </c>
      <c r="AK304" s="24">
        <v>0.5</v>
      </c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7"/>
      <c r="AY304" s="27"/>
      <c r="AZ304" s="27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8">
        <v>3</v>
      </c>
      <c r="BL304" s="28"/>
      <c r="BM304" s="28" t="s">
        <v>617</v>
      </c>
    </row>
    <row r="305" spans="1:65">
      <c r="A305" s="11" t="s">
        <v>315</v>
      </c>
      <c r="B305" s="12">
        <v>180203223</v>
      </c>
      <c r="C305" s="13" t="s">
        <v>339</v>
      </c>
      <c r="D305" s="39">
        <f t="shared" si="21"/>
        <v>2.3</v>
      </c>
      <c r="E305" s="24">
        <f t="shared" si="22"/>
        <v>0</v>
      </c>
      <c r="F305" s="11"/>
      <c r="G305" s="11">
        <v>0.5</v>
      </c>
      <c r="H305" s="23"/>
      <c r="I305" s="23"/>
      <c r="J305" s="23"/>
      <c r="K305" s="23"/>
      <c r="L305" s="23"/>
      <c r="M305" s="23"/>
      <c r="N305" s="23"/>
      <c r="O305" s="23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>
        <v>0.5</v>
      </c>
      <c r="AJ305" s="24">
        <v>0.3</v>
      </c>
      <c r="AK305" s="24">
        <v>0.5</v>
      </c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7"/>
      <c r="AY305" s="27"/>
      <c r="AZ305" s="27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>
        <v>0.5</v>
      </c>
      <c r="BK305" s="28"/>
      <c r="BL305" s="28"/>
      <c r="BM305" s="28" t="s">
        <v>617</v>
      </c>
    </row>
    <row r="306" spans="1:65">
      <c r="A306" s="13" t="s">
        <v>315</v>
      </c>
      <c r="B306" s="12">
        <v>180203224</v>
      </c>
      <c r="C306" s="11" t="s">
        <v>340</v>
      </c>
      <c r="D306" s="39">
        <f t="shared" si="21"/>
        <v>1.1</v>
      </c>
      <c r="E306" s="24">
        <f t="shared" si="22"/>
        <v>0</v>
      </c>
      <c r="F306" s="11"/>
      <c r="G306" s="11"/>
      <c r="H306" s="23"/>
      <c r="I306" s="23"/>
      <c r="J306" s="23"/>
      <c r="K306" s="23"/>
      <c r="L306" s="23"/>
      <c r="M306" s="23"/>
      <c r="N306" s="23"/>
      <c r="O306" s="23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>
        <v>0.1</v>
      </c>
      <c r="AB306" s="24"/>
      <c r="AC306" s="24"/>
      <c r="AD306" s="24"/>
      <c r="AE306" s="24"/>
      <c r="AF306" s="24"/>
      <c r="AG306" s="24"/>
      <c r="AH306" s="24"/>
      <c r="AI306" s="24">
        <v>0.5</v>
      </c>
      <c r="AJ306" s="24"/>
      <c r="AK306" s="24">
        <v>0.5</v>
      </c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7"/>
      <c r="AY306" s="27"/>
      <c r="AZ306" s="27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8"/>
      <c r="BL306" s="28"/>
      <c r="BM306" s="28" t="s">
        <v>617</v>
      </c>
    </row>
    <row r="307" spans="1:65">
      <c r="A307" s="11" t="s">
        <v>315</v>
      </c>
      <c r="B307" s="12">
        <v>180203225</v>
      </c>
      <c r="C307" s="11" t="s">
        <v>341</v>
      </c>
      <c r="D307" s="39">
        <f t="shared" si="21"/>
        <v>1</v>
      </c>
      <c r="E307" s="24">
        <f t="shared" si="22"/>
        <v>0</v>
      </c>
      <c r="F307" s="11"/>
      <c r="G307" s="11"/>
      <c r="H307" s="23"/>
      <c r="I307" s="23"/>
      <c r="J307" s="23"/>
      <c r="K307" s="23"/>
      <c r="L307" s="23"/>
      <c r="M307" s="23"/>
      <c r="N307" s="23"/>
      <c r="O307" s="23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>
        <v>0.5</v>
      </c>
      <c r="AJ307" s="24"/>
      <c r="AK307" s="24">
        <v>0.5</v>
      </c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7"/>
      <c r="AY307" s="27"/>
      <c r="AZ307" s="27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8"/>
      <c r="BL307" s="28"/>
      <c r="BM307" s="28" t="s">
        <v>617</v>
      </c>
    </row>
    <row r="308" spans="1:65">
      <c r="A308" s="11" t="s">
        <v>315</v>
      </c>
      <c r="B308" s="12">
        <v>180203226</v>
      </c>
      <c r="C308" s="11" t="s">
        <v>342</v>
      </c>
      <c r="D308" s="39">
        <f t="shared" si="21"/>
        <v>1.6</v>
      </c>
      <c r="E308" s="24">
        <f t="shared" si="22"/>
        <v>0</v>
      </c>
      <c r="F308" s="11"/>
      <c r="G308" s="11"/>
      <c r="H308" s="23"/>
      <c r="I308" s="23"/>
      <c r="J308" s="23"/>
      <c r="K308" s="23"/>
      <c r="L308" s="23"/>
      <c r="M308" s="23"/>
      <c r="N308" s="23"/>
      <c r="O308" s="23"/>
      <c r="P308" s="24"/>
      <c r="Q308" s="24">
        <v>0.5</v>
      </c>
      <c r="R308" s="24"/>
      <c r="S308" s="24"/>
      <c r="T308" s="24"/>
      <c r="U308" s="24"/>
      <c r="V308" s="24"/>
      <c r="W308" s="24"/>
      <c r="X308" s="24"/>
      <c r="Y308" s="24"/>
      <c r="Z308" s="24"/>
      <c r="AA308" s="24">
        <v>0.1</v>
      </c>
      <c r="AB308" s="24"/>
      <c r="AC308" s="24"/>
      <c r="AD308" s="24"/>
      <c r="AE308" s="24"/>
      <c r="AF308" s="24"/>
      <c r="AG308" s="24"/>
      <c r="AH308" s="24"/>
      <c r="AI308" s="24">
        <v>0.5</v>
      </c>
      <c r="AJ308" s="24"/>
      <c r="AK308" s="24">
        <v>0.5</v>
      </c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7"/>
      <c r="AY308" s="27"/>
      <c r="AZ308" s="27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8"/>
      <c r="BL308" s="28"/>
      <c r="BM308" s="28" t="s">
        <v>617</v>
      </c>
    </row>
    <row r="309" spans="1:65">
      <c r="A309" s="11" t="s">
        <v>315</v>
      </c>
      <c r="B309" s="12">
        <v>180203227</v>
      </c>
      <c r="C309" s="13" t="s">
        <v>343</v>
      </c>
      <c r="D309" s="39">
        <f t="shared" si="21"/>
        <v>1.3</v>
      </c>
      <c r="E309" s="24">
        <f t="shared" si="22"/>
        <v>0</v>
      </c>
      <c r="F309" s="11"/>
      <c r="G309" s="11"/>
      <c r="H309" s="23"/>
      <c r="I309" s="23"/>
      <c r="J309" s="23"/>
      <c r="K309" s="23"/>
      <c r="L309" s="23"/>
      <c r="M309" s="23"/>
      <c r="N309" s="23"/>
      <c r="O309" s="23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>
        <v>0.5</v>
      </c>
      <c r="AJ309" s="24">
        <v>0.3</v>
      </c>
      <c r="AK309" s="24">
        <v>0.5</v>
      </c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7"/>
      <c r="AY309" s="27"/>
      <c r="AZ309" s="27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8"/>
      <c r="BL309" s="28"/>
      <c r="BM309" s="28" t="s">
        <v>617</v>
      </c>
    </row>
    <row r="310" spans="1:65">
      <c r="A310" s="11" t="s">
        <v>315</v>
      </c>
      <c r="B310" s="12">
        <v>180203228</v>
      </c>
      <c r="C310" s="11" t="s">
        <v>344</v>
      </c>
      <c r="D310" s="39">
        <f t="shared" si="21"/>
        <v>2.85</v>
      </c>
      <c r="E310" s="24">
        <f t="shared" si="22"/>
        <v>0</v>
      </c>
      <c r="F310" s="11"/>
      <c r="G310" s="11"/>
      <c r="H310" s="23"/>
      <c r="I310" s="23"/>
      <c r="J310" s="23">
        <v>0.6</v>
      </c>
      <c r="K310" s="23"/>
      <c r="L310" s="23"/>
      <c r="M310" s="23">
        <v>0.6</v>
      </c>
      <c r="N310" s="23"/>
      <c r="O310" s="23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>
        <v>0.25</v>
      </c>
      <c r="AA310" s="24">
        <v>0.1</v>
      </c>
      <c r="AB310" s="24"/>
      <c r="AC310" s="24"/>
      <c r="AD310" s="24"/>
      <c r="AE310" s="24"/>
      <c r="AF310" s="24"/>
      <c r="AG310" s="24"/>
      <c r="AH310" s="24"/>
      <c r="AI310" s="24"/>
      <c r="AJ310" s="24">
        <v>0.3</v>
      </c>
      <c r="AK310" s="24">
        <v>0.5</v>
      </c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>
        <v>0.5</v>
      </c>
      <c r="AX310" s="27"/>
      <c r="AY310" s="27"/>
      <c r="AZ310" s="27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8"/>
      <c r="BL310" s="28"/>
      <c r="BM310" s="28" t="s">
        <v>617</v>
      </c>
    </row>
    <row r="311" spans="1:65">
      <c r="A311" s="13" t="s">
        <v>315</v>
      </c>
      <c r="B311" s="12">
        <v>180203229</v>
      </c>
      <c r="C311" s="11" t="s">
        <v>345</v>
      </c>
      <c r="D311" s="39">
        <f t="shared" si="21"/>
        <v>2.65</v>
      </c>
      <c r="E311" s="24">
        <f t="shared" si="22"/>
        <v>3</v>
      </c>
      <c r="F311" s="11"/>
      <c r="G311" s="11"/>
      <c r="H311" s="23"/>
      <c r="I311" s="23"/>
      <c r="J311" s="23">
        <v>0.5</v>
      </c>
      <c r="K311" s="23"/>
      <c r="L311" s="23"/>
      <c r="M311" s="23">
        <v>0.6</v>
      </c>
      <c r="N311" s="23"/>
      <c r="O311" s="23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>
        <v>0.2</v>
      </c>
      <c r="AA311" s="24">
        <v>0.1</v>
      </c>
      <c r="AB311" s="24"/>
      <c r="AC311" s="24"/>
      <c r="AD311" s="24"/>
      <c r="AE311" s="24"/>
      <c r="AF311" s="24"/>
      <c r="AG311" s="24"/>
      <c r="AH311" s="24"/>
      <c r="AI311" s="24"/>
      <c r="AJ311" s="24"/>
      <c r="AK311" s="24">
        <v>0.5</v>
      </c>
      <c r="AL311" s="24"/>
      <c r="AM311" s="24"/>
      <c r="AN311" s="24"/>
      <c r="AO311" s="24"/>
      <c r="AP311" s="24"/>
      <c r="AQ311" s="24"/>
      <c r="AR311" s="24"/>
      <c r="AS311" s="24"/>
      <c r="AT311" s="24"/>
      <c r="AU311" s="24">
        <v>0.5</v>
      </c>
      <c r="AV311" s="24"/>
      <c r="AW311" s="24"/>
      <c r="AX311" s="27"/>
      <c r="AY311" s="27"/>
      <c r="AZ311" s="27"/>
      <c r="BA311" s="24"/>
      <c r="BB311" s="24"/>
      <c r="BC311" s="24"/>
      <c r="BD311" s="24"/>
      <c r="BE311" s="24"/>
      <c r="BF311" s="24"/>
      <c r="BG311" s="24">
        <v>0.25</v>
      </c>
      <c r="BH311" s="24"/>
      <c r="BI311" s="24"/>
      <c r="BJ311" s="24"/>
      <c r="BK311" s="28">
        <v>3</v>
      </c>
      <c r="BL311" s="28"/>
      <c r="BM311" s="28" t="s">
        <v>617</v>
      </c>
    </row>
    <row r="312" spans="1:65">
      <c r="A312" s="11" t="s">
        <v>346</v>
      </c>
      <c r="B312" s="12">
        <v>180202101</v>
      </c>
      <c r="C312" s="11" t="s">
        <v>347</v>
      </c>
      <c r="D312" s="39">
        <f t="shared" si="21"/>
        <v>0.6</v>
      </c>
      <c r="E312" s="24">
        <f t="shared" si="22"/>
        <v>0</v>
      </c>
      <c r="F312" s="11"/>
      <c r="G312" s="11"/>
      <c r="H312" s="23"/>
      <c r="I312" s="23"/>
      <c r="J312" s="23"/>
      <c r="K312" s="23"/>
      <c r="L312" s="23"/>
      <c r="M312" s="23">
        <v>0.6</v>
      </c>
      <c r="N312" s="23"/>
      <c r="O312" s="23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7"/>
      <c r="AY312" s="27"/>
      <c r="AZ312" s="27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8"/>
      <c r="BL312" s="28"/>
      <c r="BM312" s="28" t="s">
        <v>617</v>
      </c>
    </row>
    <row r="313" spans="1:65">
      <c r="A313" s="11" t="s">
        <v>346</v>
      </c>
      <c r="B313" s="12">
        <v>180202102</v>
      </c>
      <c r="C313" s="13" t="s">
        <v>348</v>
      </c>
      <c r="D313" s="39">
        <f t="shared" si="21"/>
        <v>0.4</v>
      </c>
      <c r="E313" s="24">
        <f t="shared" si="22"/>
        <v>0</v>
      </c>
      <c r="F313" s="11"/>
      <c r="G313" s="11"/>
      <c r="H313" s="23">
        <v>0.3</v>
      </c>
      <c r="I313" s="23"/>
      <c r="J313" s="23"/>
      <c r="K313" s="23"/>
      <c r="L313" s="23"/>
      <c r="M313" s="23"/>
      <c r="N313" s="23"/>
      <c r="O313" s="23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>
        <v>0.1</v>
      </c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7"/>
      <c r="AY313" s="27"/>
      <c r="AZ313" s="27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8"/>
      <c r="BL313" s="28"/>
      <c r="BM313" s="28" t="s">
        <v>617</v>
      </c>
    </row>
    <row r="314" spans="1:65">
      <c r="A314" s="11" t="s">
        <v>346</v>
      </c>
      <c r="B314" s="12">
        <v>180202103</v>
      </c>
      <c r="C314" s="11" t="s">
        <v>349</v>
      </c>
      <c r="D314" s="39">
        <f t="shared" si="21"/>
        <v>1.05</v>
      </c>
      <c r="E314" s="24">
        <f t="shared" si="22"/>
        <v>2</v>
      </c>
      <c r="F314" s="11"/>
      <c r="G314" s="11"/>
      <c r="H314" s="23"/>
      <c r="I314" s="23"/>
      <c r="J314" s="23"/>
      <c r="K314" s="23"/>
      <c r="L314" s="23"/>
      <c r="M314" s="23"/>
      <c r="N314" s="23"/>
      <c r="O314" s="23"/>
      <c r="P314" s="24"/>
      <c r="Q314" s="24">
        <v>0.2</v>
      </c>
      <c r="R314" s="24"/>
      <c r="S314" s="24"/>
      <c r="T314" s="24"/>
      <c r="U314" s="24"/>
      <c r="V314" s="24"/>
      <c r="W314" s="24"/>
      <c r="X314" s="24"/>
      <c r="Y314" s="24"/>
      <c r="Z314" s="24"/>
      <c r="AA314" s="24">
        <v>0.1</v>
      </c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>
        <v>0.5</v>
      </c>
      <c r="AV314" s="24"/>
      <c r="AW314" s="24"/>
      <c r="AX314" s="27"/>
      <c r="AY314" s="27"/>
      <c r="AZ314" s="27"/>
      <c r="BA314" s="24"/>
      <c r="BB314" s="24"/>
      <c r="BC314" s="24"/>
      <c r="BD314" s="24"/>
      <c r="BE314" s="24"/>
      <c r="BF314" s="24"/>
      <c r="BG314" s="24">
        <v>0.25</v>
      </c>
      <c r="BH314" s="24"/>
      <c r="BI314" s="24"/>
      <c r="BJ314" s="24"/>
      <c r="BK314" s="28"/>
      <c r="BL314" s="28"/>
      <c r="BM314" s="28">
        <v>2</v>
      </c>
    </row>
    <row r="315" spans="1:65">
      <c r="A315" s="11" t="s">
        <v>346</v>
      </c>
      <c r="B315" s="12">
        <v>180202104</v>
      </c>
      <c r="C315" s="11" t="s">
        <v>350</v>
      </c>
      <c r="D315" s="39">
        <f t="shared" si="21"/>
        <v>0</v>
      </c>
      <c r="E315" s="24">
        <f t="shared" si="22"/>
        <v>0</v>
      </c>
      <c r="F315" s="11"/>
      <c r="G315" s="11"/>
      <c r="H315" s="23"/>
      <c r="I315" s="23"/>
      <c r="J315" s="23"/>
      <c r="K315" s="23"/>
      <c r="L315" s="23"/>
      <c r="M315" s="23"/>
      <c r="N315" s="23"/>
      <c r="O315" s="23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7"/>
      <c r="AY315" s="27"/>
      <c r="AZ315" s="27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8"/>
      <c r="BL315" s="28"/>
      <c r="BM315" s="28" t="s">
        <v>617</v>
      </c>
    </row>
    <row r="316" spans="1:65">
      <c r="A316" s="13" t="s">
        <v>346</v>
      </c>
      <c r="B316" s="12">
        <v>180202105</v>
      </c>
      <c r="C316" s="11" t="s">
        <v>351</v>
      </c>
      <c r="D316" s="39">
        <f t="shared" si="21"/>
        <v>1.8</v>
      </c>
      <c r="E316" s="24">
        <f t="shared" si="22"/>
        <v>5.5</v>
      </c>
      <c r="F316" s="11"/>
      <c r="G316" s="11"/>
      <c r="H316" s="23"/>
      <c r="I316" s="23"/>
      <c r="J316" s="23"/>
      <c r="K316" s="23"/>
      <c r="L316" s="23"/>
      <c r="M316" s="23">
        <v>0.6</v>
      </c>
      <c r="N316" s="23"/>
      <c r="O316" s="23"/>
      <c r="P316" s="24"/>
      <c r="Q316" s="24">
        <v>0.2</v>
      </c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>
        <v>1</v>
      </c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7"/>
      <c r="AY316" s="27"/>
      <c r="AZ316" s="27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8"/>
      <c r="BL316" s="28"/>
      <c r="BM316" s="28">
        <v>5.5</v>
      </c>
    </row>
    <row r="317" spans="1:65">
      <c r="A317" s="11" t="s">
        <v>346</v>
      </c>
      <c r="B317" s="12">
        <v>180202106</v>
      </c>
      <c r="C317" s="13" t="s">
        <v>352</v>
      </c>
      <c r="D317" s="39">
        <f t="shared" si="21"/>
        <v>2.9</v>
      </c>
      <c r="E317" s="24">
        <f t="shared" si="22"/>
        <v>2</v>
      </c>
      <c r="F317" s="11"/>
      <c r="G317" s="11"/>
      <c r="H317" s="23">
        <v>0.3</v>
      </c>
      <c r="I317" s="23"/>
      <c r="J317" s="23"/>
      <c r="K317" s="23">
        <v>1</v>
      </c>
      <c r="L317" s="23">
        <v>0.7</v>
      </c>
      <c r="M317" s="23">
        <v>0.6</v>
      </c>
      <c r="N317" s="23"/>
      <c r="O317" s="23"/>
      <c r="P317" s="24"/>
      <c r="Q317" s="24">
        <v>0.2</v>
      </c>
      <c r="R317" s="24"/>
      <c r="S317" s="24"/>
      <c r="T317" s="24"/>
      <c r="U317" s="24"/>
      <c r="V317" s="24"/>
      <c r="W317" s="24"/>
      <c r="X317" s="24"/>
      <c r="Y317" s="24"/>
      <c r="Z317" s="24"/>
      <c r="AA317" s="24">
        <v>0.1</v>
      </c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7"/>
      <c r="AY317" s="27"/>
      <c r="AZ317" s="27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8"/>
      <c r="BL317" s="28"/>
      <c r="BM317" s="28">
        <v>2</v>
      </c>
    </row>
    <row r="318" spans="1:65">
      <c r="A318" s="11" t="s">
        <v>346</v>
      </c>
      <c r="B318" s="12">
        <v>180202107</v>
      </c>
      <c r="C318" s="11" t="s">
        <v>353</v>
      </c>
      <c r="D318" s="39">
        <f t="shared" si="21"/>
        <v>0</v>
      </c>
      <c r="E318" s="24">
        <f t="shared" si="22"/>
        <v>2</v>
      </c>
      <c r="F318" s="11"/>
      <c r="G318" s="11"/>
      <c r="H318" s="23"/>
      <c r="I318" s="23"/>
      <c r="J318" s="23"/>
      <c r="K318" s="23"/>
      <c r="L318" s="23"/>
      <c r="M318" s="23"/>
      <c r="N318" s="23"/>
      <c r="O318" s="23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7"/>
      <c r="AY318" s="27"/>
      <c r="AZ318" s="27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8"/>
      <c r="BL318" s="28"/>
      <c r="BM318" s="28">
        <v>2</v>
      </c>
    </row>
    <row r="319" spans="1:65">
      <c r="A319" s="11" t="s">
        <v>346</v>
      </c>
      <c r="B319" s="12">
        <v>180202108</v>
      </c>
      <c r="C319" s="11" t="s">
        <v>354</v>
      </c>
      <c r="D319" s="39">
        <f t="shared" si="21"/>
        <v>0</v>
      </c>
      <c r="E319" s="24">
        <f t="shared" si="22"/>
        <v>2</v>
      </c>
      <c r="F319" s="11"/>
      <c r="G319" s="11"/>
      <c r="H319" s="23"/>
      <c r="I319" s="23"/>
      <c r="J319" s="23"/>
      <c r="K319" s="23"/>
      <c r="L319" s="23"/>
      <c r="M319" s="23"/>
      <c r="N319" s="23"/>
      <c r="O319" s="23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7"/>
      <c r="AY319" s="27"/>
      <c r="AZ319" s="27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8"/>
      <c r="BL319" s="28"/>
      <c r="BM319" s="28">
        <v>2</v>
      </c>
    </row>
    <row r="320" spans="1:65">
      <c r="A320" s="11" t="s">
        <v>346</v>
      </c>
      <c r="B320" s="12">
        <v>180202109</v>
      </c>
      <c r="C320" s="11" t="s">
        <v>355</v>
      </c>
      <c r="D320" s="39">
        <f t="shared" si="21"/>
        <v>0.5</v>
      </c>
      <c r="E320" s="24">
        <f t="shared" si="22"/>
        <v>0</v>
      </c>
      <c r="F320" s="11"/>
      <c r="G320" s="11"/>
      <c r="H320" s="23"/>
      <c r="I320" s="23"/>
      <c r="J320" s="23"/>
      <c r="K320" s="23"/>
      <c r="L320" s="23"/>
      <c r="M320" s="23"/>
      <c r="N320" s="23"/>
      <c r="O320" s="23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7"/>
      <c r="AY320" s="27"/>
      <c r="AZ320" s="27">
        <v>0.5</v>
      </c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8"/>
      <c r="BL320" s="28"/>
      <c r="BM320" s="28" t="s">
        <v>617</v>
      </c>
    </row>
    <row r="321" spans="1:65">
      <c r="A321" s="13" t="s">
        <v>346</v>
      </c>
      <c r="B321" s="12">
        <v>180202110</v>
      </c>
      <c r="C321" s="13" t="s">
        <v>356</v>
      </c>
      <c r="D321" s="39">
        <f t="shared" si="21"/>
        <v>0.9</v>
      </c>
      <c r="E321" s="24">
        <f t="shared" si="22"/>
        <v>0</v>
      </c>
      <c r="F321" s="11"/>
      <c r="G321" s="11"/>
      <c r="H321" s="23">
        <v>0.3</v>
      </c>
      <c r="I321" s="23">
        <v>0.6</v>
      </c>
      <c r="J321" s="23"/>
      <c r="K321" s="23"/>
      <c r="L321" s="23"/>
      <c r="M321" s="23"/>
      <c r="N321" s="23"/>
      <c r="O321" s="23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7"/>
      <c r="AY321" s="27"/>
      <c r="AZ321" s="27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8"/>
      <c r="BL321" s="28"/>
      <c r="BM321" s="28" t="s">
        <v>617</v>
      </c>
    </row>
    <row r="322" spans="1:65">
      <c r="A322" s="11" t="s">
        <v>346</v>
      </c>
      <c r="B322" s="12">
        <v>180202111</v>
      </c>
      <c r="C322" s="11" t="s">
        <v>357</v>
      </c>
      <c r="D322" s="39">
        <f t="shared" si="21"/>
        <v>0.6</v>
      </c>
      <c r="E322" s="24">
        <f t="shared" si="22"/>
        <v>0</v>
      </c>
      <c r="F322" s="11"/>
      <c r="G322" s="11"/>
      <c r="H322" s="23"/>
      <c r="I322" s="23"/>
      <c r="J322" s="23"/>
      <c r="K322" s="23"/>
      <c r="L322" s="23"/>
      <c r="M322" s="23"/>
      <c r="N322" s="23"/>
      <c r="O322" s="23"/>
      <c r="P322" s="24"/>
      <c r="Q322" s="24"/>
      <c r="R322" s="24"/>
      <c r="S322" s="24"/>
      <c r="T322" s="24"/>
      <c r="U322" s="24"/>
      <c r="V322" s="24"/>
      <c r="W322" s="24"/>
      <c r="X322" s="24"/>
      <c r="Y322" s="24">
        <v>0.5</v>
      </c>
      <c r="Z322" s="24"/>
      <c r="AA322" s="24">
        <v>0.1</v>
      </c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7"/>
      <c r="AY322" s="27"/>
      <c r="AZ322" s="27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8"/>
      <c r="BL322" s="28"/>
      <c r="BM322" s="28" t="s">
        <v>617</v>
      </c>
    </row>
    <row r="323" spans="1:65">
      <c r="A323" s="11" t="s">
        <v>346</v>
      </c>
      <c r="B323" s="12">
        <v>180202112</v>
      </c>
      <c r="C323" s="11" t="s">
        <v>358</v>
      </c>
      <c r="D323" s="39">
        <f t="shared" si="21"/>
        <v>1.5</v>
      </c>
      <c r="E323" s="24">
        <f t="shared" si="22"/>
        <v>0</v>
      </c>
      <c r="F323" s="11"/>
      <c r="G323" s="11"/>
      <c r="H323" s="23"/>
      <c r="I323" s="23"/>
      <c r="J323" s="23">
        <v>0.6</v>
      </c>
      <c r="K323" s="23"/>
      <c r="L323" s="23"/>
      <c r="M323" s="23">
        <v>0.8</v>
      </c>
      <c r="N323" s="23"/>
      <c r="O323" s="23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>
        <v>0.1</v>
      </c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7"/>
      <c r="AY323" s="27"/>
      <c r="AZ323" s="27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8"/>
      <c r="BL323" s="28"/>
      <c r="BM323" s="28" t="s">
        <v>617</v>
      </c>
    </row>
    <row r="324" spans="1:65">
      <c r="A324" s="11" t="s">
        <v>346</v>
      </c>
      <c r="B324" s="12">
        <v>180202113</v>
      </c>
      <c r="C324" s="11" t="s">
        <v>359</v>
      </c>
      <c r="D324" s="39">
        <f t="shared" si="21"/>
        <v>4.05</v>
      </c>
      <c r="E324" s="24">
        <f t="shared" si="22"/>
        <v>4</v>
      </c>
      <c r="F324" s="11"/>
      <c r="G324" s="11"/>
      <c r="H324" s="23"/>
      <c r="I324" s="23"/>
      <c r="J324" s="23"/>
      <c r="K324" s="23"/>
      <c r="L324" s="23"/>
      <c r="M324" s="23">
        <v>0.6</v>
      </c>
      <c r="N324" s="23"/>
      <c r="O324" s="23"/>
      <c r="P324" s="24"/>
      <c r="Q324" s="24"/>
      <c r="R324" s="24">
        <v>0.5</v>
      </c>
      <c r="S324" s="24">
        <v>0.5</v>
      </c>
      <c r="T324" s="24">
        <v>0.25</v>
      </c>
      <c r="U324" s="24">
        <v>0.2</v>
      </c>
      <c r="V324" s="24"/>
      <c r="W324" s="24"/>
      <c r="X324" s="24"/>
      <c r="Y324" s="24"/>
      <c r="Z324" s="24">
        <v>1.5</v>
      </c>
      <c r="AA324" s="24"/>
      <c r="AB324" s="24"/>
      <c r="AC324" s="24"/>
      <c r="AD324" s="24"/>
      <c r="AE324" s="24"/>
      <c r="AF324" s="24"/>
      <c r="AG324" s="24">
        <v>0.5</v>
      </c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7"/>
      <c r="AY324" s="27"/>
      <c r="AZ324" s="27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8">
        <v>3</v>
      </c>
      <c r="BL324" s="28"/>
      <c r="BM324" s="28">
        <v>1</v>
      </c>
    </row>
    <row r="325" spans="1:65">
      <c r="A325" s="11" t="s">
        <v>346</v>
      </c>
      <c r="B325" s="12">
        <v>180202114</v>
      </c>
      <c r="C325" s="13" t="s">
        <v>360</v>
      </c>
      <c r="D325" s="39">
        <f t="shared" si="21"/>
        <v>0.5</v>
      </c>
      <c r="E325" s="24">
        <f t="shared" si="22"/>
        <v>0</v>
      </c>
      <c r="F325" s="11"/>
      <c r="G325" s="11"/>
      <c r="H325" s="23"/>
      <c r="I325" s="23"/>
      <c r="J325" s="23"/>
      <c r="K325" s="23"/>
      <c r="L325" s="23"/>
      <c r="M325" s="23"/>
      <c r="N325" s="23"/>
      <c r="O325" s="23"/>
      <c r="P325" s="24"/>
      <c r="Q325" s="24"/>
      <c r="R325" s="24"/>
      <c r="S325" s="24"/>
      <c r="T325" s="24"/>
      <c r="U325" s="24"/>
      <c r="V325" s="24"/>
      <c r="W325" s="24"/>
      <c r="X325" s="24"/>
      <c r="Y325" s="24">
        <v>0.5</v>
      </c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7"/>
      <c r="AY325" s="27"/>
      <c r="AZ325" s="27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8"/>
      <c r="BL325" s="28"/>
      <c r="BM325" s="28" t="s">
        <v>617</v>
      </c>
    </row>
    <row r="326" spans="1:65">
      <c r="A326" s="13" t="s">
        <v>346</v>
      </c>
      <c r="B326" s="12">
        <v>180202115</v>
      </c>
      <c r="C326" s="11" t="s">
        <v>361</v>
      </c>
      <c r="D326" s="39">
        <f t="shared" si="21"/>
        <v>0.8</v>
      </c>
      <c r="E326" s="24">
        <f t="shared" si="22"/>
        <v>2</v>
      </c>
      <c r="F326" s="11"/>
      <c r="G326" s="11"/>
      <c r="H326" s="23"/>
      <c r="I326" s="23"/>
      <c r="J326" s="23"/>
      <c r="K326" s="23"/>
      <c r="L326" s="23"/>
      <c r="M326" s="23">
        <v>0.6</v>
      </c>
      <c r="N326" s="23"/>
      <c r="O326" s="23"/>
      <c r="P326" s="24"/>
      <c r="Q326" s="24"/>
      <c r="R326" s="24"/>
      <c r="S326" s="24"/>
      <c r="T326" s="24"/>
      <c r="U326" s="24">
        <v>0.2</v>
      </c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7"/>
      <c r="AY326" s="27"/>
      <c r="AZ326" s="27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8"/>
      <c r="BL326" s="28"/>
      <c r="BM326" s="28">
        <v>2</v>
      </c>
    </row>
    <row r="327" spans="1:65">
      <c r="A327" s="11" t="s">
        <v>346</v>
      </c>
      <c r="B327" s="12">
        <v>180202116</v>
      </c>
      <c r="C327" s="11" t="s">
        <v>362</v>
      </c>
      <c r="D327" s="39">
        <f t="shared" si="21"/>
        <v>1.6</v>
      </c>
      <c r="E327" s="24">
        <f t="shared" si="22"/>
        <v>0</v>
      </c>
      <c r="F327" s="11"/>
      <c r="G327" s="11"/>
      <c r="H327" s="23">
        <v>0.3</v>
      </c>
      <c r="I327" s="23"/>
      <c r="J327" s="23"/>
      <c r="K327" s="23"/>
      <c r="L327" s="23"/>
      <c r="M327" s="23">
        <v>0.6</v>
      </c>
      <c r="N327" s="23"/>
      <c r="O327" s="23"/>
      <c r="P327" s="24"/>
      <c r="Q327" s="24">
        <v>0.2</v>
      </c>
      <c r="R327" s="24"/>
      <c r="S327" s="24"/>
      <c r="T327" s="24"/>
      <c r="U327" s="24">
        <v>0.2</v>
      </c>
      <c r="V327" s="24"/>
      <c r="W327" s="24"/>
      <c r="X327" s="24"/>
      <c r="Y327" s="24"/>
      <c r="Z327" s="24"/>
      <c r="AA327" s="24">
        <v>0.1</v>
      </c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7"/>
      <c r="AY327" s="27"/>
      <c r="AZ327" s="27"/>
      <c r="BA327" s="24"/>
      <c r="BB327" s="24"/>
      <c r="BC327" s="24"/>
      <c r="BD327" s="24">
        <v>0.2</v>
      </c>
      <c r="BE327" s="24"/>
      <c r="BF327" s="24"/>
      <c r="BG327" s="24"/>
      <c r="BH327" s="24"/>
      <c r="BI327" s="24"/>
      <c r="BJ327" s="24"/>
      <c r="BK327" s="28"/>
      <c r="BL327" s="28"/>
      <c r="BM327" s="28" t="s">
        <v>617</v>
      </c>
    </row>
    <row r="328" spans="1:65">
      <c r="A328" s="11" t="s">
        <v>346</v>
      </c>
      <c r="B328" s="12">
        <v>180202118</v>
      </c>
      <c r="C328" s="11" t="s">
        <v>363</v>
      </c>
      <c r="D328" s="39">
        <f t="shared" si="21"/>
        <v>2.1</v>
      </c>
      <c r="E328" s="24">
        <f t="shared" si="22"/>
        <v>0</v>
      </c>
      <c r="F328" s="11"/>
      <c r="G328" s="11"/>
      <c r="H328" s="23"/>
      <c r="I328" s="23"/>
      <c r="J328" s="23"/>
      <c r="K328" s="23"/>
      <c r="L328" s="23"/>
      <c r="M328" s="23"/>
      <c r="N328" s="23"/>
      <c r="O328" s="23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>
        <v>1.5</v>
      </c>
      <c r="AA328" s="24">
        <v>0.1</v>
      </c>
      <c r="AB328" s="24"/>
      <c r="AC328" s="24"/>
      <c r="AD328" s="24"/>
      <c r="AE328" s="24"/>
      <c r="AF328" s="24"/>
      <c r="AG328" s="24"/>
      <c r="AH328" s="24"/>
      <c r="AI328" s="24"/>
      <c r="AJ328" s="24"/>
      <c r="AK328" s="24">
        <v>0.5</v>
      </c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7"/>
      <c r="AY328" s="27"/>
      <c r="AZ328" s="27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8"/>
      <c r="BL328" s="28"/>
      <c r="BM328" s="28" t="s">
        <v>617</v>
      </c>
    </row>
    <row r="329" spans="1:65">
      <c r="A329" s="11" t="s">
        <v>346</v>
      </c>
      <c r="B329" s="12">
        <v>180202119</v>
      </c>
      <c r="C329" s="13" t="s">
        <v>364</v>
      </c>
      <c r="D329" s="39">
        <f t="shared" si="21"/>
        <v>2.2</v>
      </c>
      <c r="E329" s="24">
        <f t="shared" si="22"/>
        <v>0</v>
      </c>
      <c r="F329" s="11"/>
      <c r="G329" s="11"/>
      <c r="H329" s="23"/>
      <c r="I329" s="23"/>
      <c r="J329" s="23"/>
      <c r="K329" s="23"/>
      <c r="L329" s="23"/>
      <c r="M329" s="23">
        <v>0.6</v>
      </c>
      <c r="N329" s="23"/>
      <c r="O329" s="23"/>
      <c r="P329" s="24"/>
      <c r="Q329" s="24"/>
      <c r="R329" s="24"/>
      <c r="S329" s="24"/>
      <c r="T329" s="24"/>
      <c r="U329" s="24"/>
      <c r="V329" s="24"/>
      <c r="W329" s="24"/>
      <c r="X329" s="24"/>
      <c r="Y329" s="24">
        <v>0.5</v>
      </c>
      <c r="Z329" s="24"/>
      <c r="AA329" s="24">
        <v>0.1</v>
      </c>
      <c r="AB329" s="24"/>
      <c r="AC329" s="24"/>
      <c r="AD329" s="24"/>
      <c r="AE329" s="24"/>
      <c r="AF329" s="24"/>
      <c r="AG329" s="24"/>
      <c r="AH329" s="24"/>
      <c r="AI329" s="24"/>
      <c r="AJ329" s="24">
        <v>0.3</v>
      </c>
      <c r="AK329" s="24">
        <v>0.5</v>
      </c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7"/>
      <c r="AY329" s="27"/>
      <c r="AZ329" s="27"/>
      <c r="BA329" s="24"/>
      <c r="BB329" s="24"/>
      <c r="BC329" s="24"/>
      <c r="BD329" s="24">
        <v>0.2</v>
      </c>
      <c r="BE329" s="24"/>
      <c r="BF329" s="24"/>
      <c r="BG329" s="24"/>
      <c r="BH329" s="24"/>
      <c r="BI329" s="24"/>
      <c r="BJ329" s="24"/>
      <c r="BK329" s="28"/>
      <c r="BL329" s="28"/>
      <c r="BM329" s="28" t="s">
        <v>617</v>
      </c>
    </row>
    <row r="330" spans="1:65">
      <c r="A330" s="11" t="s">
        <v>346</v>
      </c>
      <c r="B330" s="12">
        <v>180202120</v>
      </c>
      <c r="C330" s="11" t="s">
        <v>365</v>
      </c>
      <c r="D330" s="39">
        <f t="shared" si="21"/>
        <v>1</v>
      </c>
      <c r="E330" s="24">
        <f t="shared" si="22"/>
        <v>0</v>
      </c>
      <c r="F330" s="11"/>
      <c r="G330" s="11"/>
      <c r="H330" s="23"/>
      <c r="I330" s="23"/>
      <c r="J330" s="23"/>
      <c r="K330" s="23"/>
      <c r="L330" s="23"/>
      <c r="M330" s="23"/>
      <c r="N330" s="23"/>
      <c r="O330" s="23"/>
      <c r="P330" s="24"/>
      <c r="Q330" s="24"/>
      <c r="R330" s="24"/>
      <c r="S330" s="24"/>
      <c r="T330" s="24"/>
      <c r="U330" s="24"/>
      <c r="V330" s="24"/>
      <c r="W330" s="24"/>
      <c r="X330" s="24"/>
      <c r="Y330" s="24">
        <v>0.5</v>
      </c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>
        <v>0.5</v>
      </c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7"/>
      <c r="AY330" s="27"/>
      <c r="AZ330" s="27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8"/>
      <c r="BL330" s="28"/>
      <c r="BM330" s="28" t="s">
        <v>617</v>
      </c>
    </row>
    <row r="331" spans="1:65">
      <c r="A331" s="13" t="s">
        <v>346</v>
      </c>
      <c r="B331" s="12">
        <v>180202121</v>
      </c>
      <c r="C331" s="11" t="s">
        <v>366</v>
      </c>
      <c r="D331" s="39">
        <f t="shared" si="21"/>
        <v>0.5</v>
      </c>
      <c r="E331" s="24">
        <f t="shared" si="22"/>
        <v>0</v>
      </c>
      <c r="F331" s="11"/>
      <c r="G331" s="11"/>
      <c r="H331" s="23"/>
      <c r="I331" s="23"/>
      <c r="J331" s="23"/>
      <c r="K331" s="23"/>
      <c r="L331" s="23"/>
      <c r="M331" s="23"/>
      <c r="N331" s="23"/>
      <c r="O331" s="23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>
        <v>0.5</v>
      </c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7"/>
      <c r="AY331" s="27"/>
      <c r="AZ331" s="27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8"/>
      <c r="BL331" s="28"/>
      <c r="BM331" s="28" t="s">
        <v>617</v>
      </c>
    </row>
    <row r="332" spans="1:65">
      <c r="A332" s="11" t="s">
        <v>346</v>
      </c>
      <c r="B332" s="12">
        <v>180202122</v>
      </c>
      <c r="C332" s="11" t="s">
        <v>367</v>
      </c>
      <c r="D332" s="39">
        <f t="shared" si="21"/>
        <v>5.95</v>
      </c>
      <c r="E332" s="24">
        <f t="shared" si="22"/>
        <v>0</v>
      </c>
      <c r="F332" s="11"/>
      <c r="G332" s="11"/>
      <c r="H332" s="23">
        <v>0.3</v>
      </c>
      <c r="I332" s="23">
        <v>0.8</v>
      </c>
      <c r="J332" s="23">
        <v>0.8</v>
      </c>
      <c r="K332" s="23"/>
      <c r="L332" s="23">
        <v>0.7</v>
      </c>
      <c r="M332" s="23">
        <v>0.6</v>
      </c>
      <c r="N332" s="23"/>
      <c r="O332" s="23"/>
      <c r="P332" s="24"/>
      <c r="Q332" s="24">
        <v>0.2</v>
      </c>
      <c r="R332" s="24"/>
      <c r="S332" s="24"/>
      <c r="T332" s="24">
        <v>0.25</v>
      </c>
      <c r="U332" s="24">
        <v>0.2</v>
      </c>
      <c r="V332" s="24"/>
      <c r="W332" s="24"/>
      <c r="X332" s="24"/>
      <c r="Y332" s="24"/>
      <c r="Z332" s="24">
        <v>1.5</v>
      </c>
      <c r="AA332" s="24">
        <v>0.1</v>
      </c>
      <c r="AB332" s="24"/>
      <c r="AC332" s="24"/>
      <c r="AD332" s="24"/>
      <c r="AE332" s="24"/>
      <c r="AF332" s="24"/>
      <c r="AG332" s="24"/>
      <c r="AH332" s="24"/>
      <c r="AI332" s="24"/>
      <c r="AJ332" s="24"/>
      <c r="AK332" s="24">
        <v>0.5</v>
      </c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7"/>
      <c r="AY332" s="27"/>
      <c r="AZ332" s="27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8"/>
      <c r="BL332" s="28"/>
      <c r="BM332" s="28" t="s">
        <v>617</v>
      </c>
    </row>
    <row r="333" spans="1:65">
      <c r="A333" s="11" t="s">
        <v>346</v>
      </c>
      <c r="B333" s="12">
        <v>180202124</v>
      </c>
      <c r="C333" s="11" t="s">
        <v>368</v>
      </c>
      <c r="D333" s="39">
        <f t="shared" si="21"/>
        <v>2.05</v>
      </c>
      <c r="E333" s="24">
        <f t="shared" si="22"/>
        <v>0</v>
      </c>
      <c r="F333" s="11"/>
      <c r="G333" s="11"/>
      <c r="H333" s="23"/>
      <c r="I333" s="23">
        <v>0.6</v>
      </c>
      <c r="J333" s="23"/>
      <c r="K333" s="23"/>
      <c r="L333" s="23"/>
      <c r="M333" s="23">
        <v>0.6</v>
      </c>
      <c r="N333" s="23"/>
      <c r="O333" s="23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>
        <v>0.1</v>
      </c>
      <c r="AB333" s="24"/>
      <c r="AC333" s="24"/>
      <c r="AD333" s="24"/>
      <c r="AE333" s="24"/>
      <c r="AF333" s="24"/>
      <c r="AG333" s="24"/>
      <c r="AH333" s="24"/>
      <c r="AI333" s="24"/>
      <c r="AJ333" s="24"/>
      <c r="AK333" s="24">
        <v>0.5</v>
      </c>
      <c r="AL333" s="24"/>
      <c r="AM333" s="24"/>
      <c r="AN333" s="24"/>
      <c r="AO333" s="24"/>
      <c r="AP333" s="24"/>
      <c r="AQ333" s="24"/>
      <c r="AR333" s="24"/>
      <c r="AS333" s="24"/>
      <c r="AT333" s="24">
        <v>0.25</v>
      </c>
      <c r="AU333" s="24"/>
      <c r="AV333" s="24"/>
      <c r="AW333" s="24"/>
      <c r="AX333" s="27"/>
      <c r="AY333" s="27"/>
      <c r="AZ333" s="27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8"/>
      <c r="BL333" s="28"/>
      <c r="BM333" s="28" t="s">
        <v>617</v>
      </c>
    </row>
    <row r="334" spans="1:65">
      <c r="A334" s="11" t="s">
        <v>346</v>
      </c>
      <c r="B334" s="12">
        <v>180202125</v>
      </c>
      <c r="C334" s="11" t="s">
        <v>369</v>
      </c>
      <c r="D334" s="39">
        <f t="shared" si="21"/>
        <v>2.5</v>
      </c>
      <c r="E334" s="24">
        <f t="shared" si="22"/>
        <v>0</v>
      </c>
      <c r="F334" s="11"/>
      <c r="G334" s="11"/>
      <c r="H334" s="23"/>
      <c r="I334" s="23">
        <v>0.9</v>
      </c>
      <c r="J334" s="23">
        <v>0.6</v>
      </c>
      <c r="K334" s="23"/>
      <c r="L334" s="23"/>
      <c r="M334" s="23"/>
      <c r="N334" s="23"/>
      <c r="O334" s="23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>
        <v>0.5</v>
      </c>
      <c r="AL334" s="24"/>
      <c r="AM334" s="24"/>
      <c r="AN334" s="24"/>
      <c r="AO334" s="24"/>
      <c r="AP334" s="24"/>
      <c r="AQ334" s="24">
        <v>0.5</v>
      </c>
      <c r="AR334" s="24"/>
      <c r="AS334" s="24"/>
      <c r="AT334" s="24"/>
      <c r="AU334" s="24"/>
      <c r="AV334" s="24"/>
      <c r="AW334" s="24"/>
      <c r="AX334" s="27"/>
      <c r="AY334" s="27"/>
      <c r="AZ334" s="27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8"/>
      <c r="BL334" s="28"/>
      <c r="BM334" s="28" t="s">
        <v>617</v>
      </c>
    </row>
    <row r="335" spans="1:65">
      <c r="A335" s="13" t="s">
        <v>346</v>
      </c>
      <c r="B335" s="12">
        <v>180202126</v>
      </c>
      <c r="C335" s="11" t="s">
        <v>370</v>
      </c>
      <c r="D335" s="39">
        <f t="shared" si="21"/>
        <v>2.8</v>
      </c>
      <c r="E335" s="24">
        <f t="shared" si="22"/>
        <v>0</v>
      </c>
      <c r="F335" s="11"/>
      <c r="G335" s="11"/>
      <c r="H335" s="23"/>
      <c r="I335" s="23">
        <v>0.6</v>
      </c>
      <c r="J335" s="23">
        <v>0.6</v>
      </c>
      <c r="K335" s="23"/>
      <c r="L335" s="23"/>
      <c r="M335" s="23">
        <v>0.6</v>
      </c>
      <c r="N335" s="23"/>
      <c r="O335" s="23"/>
      <c r="P335" s="24"/>
      <c r="Q335" s="24"/>
      <c r="R335" s="24"/>
      <c r="S335" s="24"/>
      <c r="T335" s="24"/>
      <c r="U335" s="24"/>
      <c r="V335" s="24"/>
      <c r="W335" s="24"/>
      <c r="X335" s="24"/>
      <c r="Y335" s="24">
        <v>0.5</v>
      </c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>
        <v>0.5</v>
      </c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7"/>
      <c r="AY335" s="27"/>
      <c r="AZ335" s="27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8"/>
      <c r="BL335" s="28"/>
      <c r="BM335" s="28" t="s">
        <v>617</v>
      </c>
    </row>
    <row r="336" spans="1:65">
      <c r="A336" s="11" t="s">
        <v>346</v>
      </c>
      <c r="B336" s="12">
        <v>180202127</v>
      </c>
      <c r="C336" s="13" t="s">
        <v>371</v>
      </c>
      <c r="D336" s="39">
        <f t="shared" si="21"/>
        <v>3.3</v>
      </c>
      <c r="E336" s="24">
        <f t="shared" si="22"/>
        <v>0</v>
      </c>
      <c r="F336" s="11"/>
      <c r="G336" s="11"/>
      <c r="H336" s="23"/>
      <c r="I336" s="23">
        <v>0.6</v>
      </c>
      <c r="J336" s="23">
        <v>0.1</v>
      </c>
      <c r="K336" s="23"/>
      <c r="L336" s="23"/>
      <c r="M336" s="23">
        <v>0.6</v>
      </c>
      <c r="N336" s="23"/>
      <c r="O336" s="23"/>
      <c r="P336" s="24"/>
      <c r="Q336" s="24"/>
      <c r="R336" s="24"/>
      <c r="S336" s="24"/>
      <c r="T336" s="24"/>
      <c r="U336" s="24"/>
      <c r="V336" s="24"/>
      <c r="W336" s="24"/>
      <c r="X336" s="24"/>
      <c r="Y336" s="24">
        <v>0.5</v>
      </c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>
        <v>0.3</v>
      </c>
      <c r="AK336" s="24">
        <v>0.5</v>
      </c>
      <c r="AL336" s="24"/>
      <c r="AM336" s="24">
        <v>0.2</v>
      </c>
      <c r="AN336" s="24"/>
      <c r="AO336" s="24"/>
      <c r="AP336" s="24"/>
      <c r="AQ336" s="24">
        <v>0.5</v>
      </c>
      <c r="AR336" s="24"/>
      <c r="AS336" s="24"/>
      <c r="AT336" s="24"/>
      <c r="AU336" s="24"/>
      <c r="AV336" s="24"/>
      <c r="AW336" s="24"/>
      <c r="AX336" s="27"/>
      <c r="AY336" s="27"/>
      <c r="AZ336" s="27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8"/>
      <c r="BL336" s="28"/>
      <c r="BM336" s="28" t="s">
        <v>617</v>
      </c>
    </row>
    <row r="337" spans="1:65">
      <c r="A337" s="11" t="s">
        <v>346</v>
      </c>
      <c r="B337" s="12">
        <v>180202128</v>
      </c>
      <c r="C337" s="11" t="s">
        <v>372</v>
      </c>
      <c r="D337" s="39">
        <f t="shared" si="21"/>
        <v>2.55</v>
      </c>
      <c r="E337" s="24">
        <f t="shared" si="22"/>
        <v>1.5</v>
      </c>
      <c r="F337" s="11">
        <v>0.4</v>
      </c>
      <c r="G337" s="11"/>
      <c r="H337" s="23"/>
      <c r="I337" s="23"/>
      <c r="J337" s="23"/>
      <c r="K337" s="23"/>
      <c r="L337" s="23"/>
      <c r="M337" s="23"/>
      <c r="N337" s="23"/>
      <c r="O337" s="23"/>
      <c r="P337" s="24"/>
      <c r="Q337" s="24"/>
      <c r="R337" s="24"/>
      <c r="S337" s="24"/>
      <c r="T337" s="24"/>
      <c r="U337" s="24"/>
      <c r="V337" s="24"/>
      <c r="W337" s="24"/>
      <c r="X337" s="24"/>
      <c r="Y337" s="24">
        <v>0.5</v>
      </c>
      <c r="Z337" s="24"/>
      <c r="AA337" s="24"/>
      <c r="AB337" s="24"/>
      <c r="AC337" s="24"/>
      <c r="AD337" s="24"/>
      <c r="AE337" s="24"/>
      <c r="AF337" s="24"/>
      <c r="AG337" s="24">
        <v>0.5</v>
      </c>
      <c r="AH337" s="24">
        <v>0.4</v>
      </c>
      <c r="AI337" s="24"/>
      <c r="AJ337" s="24"/>
      <c r="AK337" s="24">
        <v>0.5</v>
      </c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7"/>
      <c r="AY337" s="27"/>
      <c r="AZ337" s="27"/>
      <c r="BA337" s="24"/>
      <c r="BB337" s="24"/>
      <c r="BC337" s="24"/>
      <c r="BD337" s="24"/>
      <c r="BE337" s="24"/>
      <c r="BF337" s="24"/>
      <c r="BG337" s="24">
        <v>0.25</v>
      </c>
      <c r="BH337" s="24"/>
      <c r="BI337" s="24"/>
      <c r="BJ337" s="24"/>
      <c r="BK337" s="28"/>
      <c r="BL337" s="28"/>
      <c r="BM337" s="28">
        <v>1.5</v>
      </c>
    </row>
    <row r="338" spans="1:65">
      <c r="A338" s="11" t="s">
        <v>346</v>
      </c>
      <c r="B338" s="12">
        <v>180202129</v>
      </c>
      <c r="C338" s="11" t="s">
        <v>373</v>
      </c>
      <c r="D338" s="39">
        <f t="shared" si="21"/>
        <v>4.05</v>
      </c>
      <c r="E338" s="24">
        <f t="shared" si="22"/>
        <v>0</v>
      </c>
      <c r="F338" s="11"/>
      <c r="G338" s="11"/>
      <c r="H338" s="23"/>
      <c r="I338" s="23">
        <v>0.9</v>
      </c>
      <c r="J338" s="23">
        <v>0.6</v>
      </c>
      <c r="K338" s="23"/>
      <c r="L338" s="23"/>
      <c r="M338" s="23">
        <v>0.6</v>
      </c>
      <c r="N338" s="23"/>
      <c r="O338" s="23"/>
      <c r="P338" s="24"/>
      <c r="Q338" s="24"/>
      <c r="R338" s="24"/>
      <c r="S338" s="24"/>
      <c r="T338" s="24"/>
      <c r="U338" s="24"/>
      <c r="V338" s="24"/>
      <c r="W338" s="24"/>
      <c r="X338" s="24"/>
      <c r="Y338" s="24">
        <v>0.5</v>
      </c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>
        <v>0.5</v>
      </c>
      <c r="AL338" s="24"/>
      <c r="AM338" s="24">
        <v>0.2</v>
      </c>
      <c r="AN338" s="24"/>
      <c r="AO338" s="24"/>
      <c r="AP338" s="24"/>
      <c r="AQ338" s="24">
        <v>0.5</v>
      </c>
      <c r="AR338" s="24"/>
      <c r="AS338" s="24"/>
      <c r="AT338" s="24">
        <v>0.25</v>
      </c>
      <c r="AU338" s="24"/>
      <c r="AV338" s="24"/>
      <c r="AW338" s="24"/>
      <c r="AX338" s="27"/>
      <c r="AY338" s="27"/>
      <c r="AZ338" s="27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8"/>
      <c r="BL338" s="28"/>
      <c r="BM338" s="28" t="s">
        <v>617</v>
      </c>
    </row>
    <row r="339" spans="1:65">
      <c r="A339" s="11" t="s">
        <v>374</v>
      </c>
      <c r="B339" s="12">
        <v>180202201</v>
      </c>
      <c r="C339" s="11" t="s">
        <v>375</v>
      </c>
      <c r="D339" s="39">
        <f t="shared" si="21"/>
        <v>1.1</v>
      </c>
      <c r="E339" s="24">
        <f t="shared" si="22"/>
        <v>1</v>
      </c>
      <c r="F339" s="11"/>
      <c r="G339" s="11"/>
      <c r="H339" s="23"/>
      <c r="I339" s="23"/>
      <c r="J339" s="23"/>
      <c r="K339" s="23"/>
      <c r="L339" s="23"/>
      <c r="M339" s="23"/>
      <c r="N339" s="23">
        <v>0.5</v>
      </c>
      <c r="O339" s="23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>
        <v>0.1</v>
      </c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7"/>
      <c r="AY339" s="27"/>
      <c r="AZ339" s="27">
        <v>0.5</v>
      </c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8"/>
      <c r="BL339" s="28"/>
      <c r="BM339" s="28">
        <v>1</v>
      </c>
    </row>
    <row r="340" spans="1:65">
      <c r="A340" s="13" t="s">
        <v>374</v>
      </c>
      <c r="B340" s="12">
        <v>180202202</v>
      </c>
      <c r="C340" s="13" t="s">
        <v>376</v>
      </c>
      <c r="D340" s="39">
        <f t="shared" si="21"/>
        <v>0.2</v>
      </c>
      <c r="E340" s="24">
        <f t="shared" si="22"/>
        <v>0</v>
      </c>
      <c r="F340" s="11"/>
      <c r="G340" s="11"/>
      <c r="H340" s="23"/>
      <c r="I340" s="23"/>
      <c r="J340" s="23"/>
      <c r="K340" s="23"/>
      <c r="L340" s="23"/>
      <c r="M340" s="23"/>
      <c r="N340" s="23"/>
      <c r="O340" s="23"/>
      <c r="P340" s="24"/>
      <c r="Q340" s="24">
        <v>0.2</v>
      </c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7"/>
      <c r="AY340" s="27"/>
      <c r="AZ340" s="27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8"/>
      <c r="BL340" s="28"/>
      <c r="BM340" s="28" t="s">
        <v>617</v>
      </c>
    </row>
    <row r="341" spans="1:65">
      <c r="A341" s="11" t="s">
        <v>374</v>
      </c>
      <c r="B341" s="12">
        <v>180202203</v>
      </c>
      <c r="C341" s="11" t="s">
        <v>377</v>
      </c>
      <c r="D341" s="39">
        <f t="shared" si="21"/>
        <v>1.2</v>
      </c>
      <c r="E341" s="24">
        <f t="shared" si="22"/>
        <v>1</v>
      </c>
      <c r="F341" s="11"/>
      <c r="G341" s="11"/>
      <c r="H341" s="23"/>
      <c r="I341" s="23"/>
      <c r="J341" s="23"/>
      <c r="K341" s="23"/>
      <c r="L341" s="23"/>
      <c r="M341" s="23"/>
      <c r="N341" s="23"/>
      <c r="O341" s="23"/>
      <c r="P341" s="24"/>
      <c r="Q341" s="24">
        <v>0.2</v>
      </c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>
        <v>0.5</v>
      </c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7"/>
      <c r="AY341" s="27"/>
      <c r="AZ341" s="27">
        <v>0.5</v>
      </c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8"/>
      <c r="BL341" s="28"/>
      <c r="BM341" s="28">
        <v>1</v>
      </c>
    </row>
    <row r="342" spans="1:65">
      <c r="A342" s="11" t="s">
        <v>374</v>
      </c>
      <c r="B342" s="12">
        <v>180202204</v>
      </c>
      <c r="C342" s="11" t="s">
        <v>378</v>
      </c>
      <c r="D342" s="39">
        <f t="shared" si="21"/>
        <v>0</v>
      </c>
      <c r="E342" s="24">
        <f t="shared" si="22"/>
        <v>1</v>
      </c>
      <c r="F342" s="11"/>
      <c r="G342" s="11"/>
      <c r="H342" s="23"/>
      <c r="I342" s="23"/>
      <c r="J342" s="23"/>
      <c r="K342" s="23"/>
      <c r="L342" s="23"/>
      <c r="M342" s="23"/>
      <c r="N342" s="23"/>
      <c r="O342" s="23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7"/>
      <c r="AY342" s="27"/>
      <c r="AZ342" s="27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8"/>
      <c r="BL342" s="28"/>
      <c r="BM342" s="28">
        <v>1</v>
      </c>
    </row>
    <row r="343" spans="1:65">
      <c r="A343" s="11" t="s">
        <v>374</v>
      </c>
      <c r="B343" s="29">
        <v>180202205</v>
      </c>
      <c r="C343" s="11" t="s">
        <v>379</v>
      </c>
      <c r="D343" s="39">
        <f t="shared" si="21"/>
        <v>0.5</v>
      </c>
      <c r="E343" s="24">
        <f t="shared" si="22"/>
        <v>4</v>
      </c>
      <c r="F343" s="11"/>
      <c r="G343" s="11"/>
      <c r="H343" s="23"/>
      <c r="I343" s="23"/>
      <c r="J343" s="23"/>
      <c r="K343" s="23"/>
      <c r="L343" s="23"/>
      <c r="M343" s="23"/>
      <c r="N343" s="23"/>
      <c r="O343" s="23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>
        <v>0.5</v>
      </c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7"/>
      <c r="AY343" s="27"/>
      <c r="AZ343" s="27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8">
        <v>3</v>
      </c>
      <c r="BL343" s="28"/>
      <c r="BM343" s="28">
        <v>1</v>
      </c>
    </row>
    <row r="344" spans="1:65">
      <c r="A344" s="11" t="s">
        <v>374</v>
      </c>
      <c r="B344" s="29">
        <v>180202206</v>
      </c>
      <c r="C344" s="13" t="s">
        <v>380</v>
      </c>
      <c r="D344" s="39">
        <f t="shared" si="21"/>
        <v>2.65</v>
      </c>
      <c r="E344" s="24">
        <f t="shared" si="22"/>
        <v>4</v>
      </c>
      <c r="F344" s="11"/>
      <c r="G344" s="11"/>
      <c r="H344" s="23"/>
      <c r="I344" s="23"/>
      <c r="J344" s="23"/>
      <c r="K344" s="23"/>
      <c r="L344" s="23"/>
      <c r="M344" s="23"/>
      <c r="N344" s="23"/>
      <c r="O344" s="23"/>
      <c r="P344" s="24"/>
      <c r="Q344" s="24">
        <v>0.2</v>
      </c>
      <c r="R344" s="24">
        <v>0.5</v>
      </c>
      <c r="S344" s="24"/>
      <c r="T344" s="24">
        <v>0.25</v>
      </c>
      <c r="U344" s="24">
        <v>0.2</v>
      </c>
      <c r="V344" s="24"/>
      <c r="W344" s="24"/>
      <c r="X344" s="24"/>
      <c r="Y344" s="24"/>
      <c r="Z344" s="24">
        <v>1.5</v>
      </c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7"/>
      <c r="AY344" s="27"/>
      <c r="AZ344" s="27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8">
        <v>3</v>
      </c>
      <c r="BL344" s="28"/>
      <c r="BM344" s="28">
        <v>1</v>
      </c>
    </row>
    <row r="345" spans="1:65">
      <c r="A345" s="13" t="s">
        <v>374</v>
      </c>
      <c r="B345" s="29">
        <v>180202207</v>
      </c>
      <c r="C345" s="11" t="s">
        <v>381</v>
      </c>
      <c r="D345" s="39">
        <f t="shared" si="21"/>
        <v>0</v>
      </c>
      <c r="E345" s="24">
        <f t="shared" si="22"/>
        <v>1</v>
      </c>
      <c r="F345" s="11"/>
      <c r="G345" s="11"/>
      <c r="H345" s="23"/>
      <c r="I345" s="23"/>
      <c r="J345" s="23"/>
      <c r="K345" s="23"/>
      <c r="L345" s="23"/>
      <c r="M345" s="23"/>
      <c r="N345" s="23"/>
      <c r="O345" s="23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7"/>
      <c r="AY345" s="27"/>
      <c r="AZ345" s="27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8"/>
      <c r="BL345" s="28"/>
      <c r="BM345" s="28">
        <v>1</v>
      </c>
    </row>
    <row r="346" spans="1:65">
      <c r="A346" s="11" t="s">
        <v>374</v>
      </c>
      <c r="B346" s="29">
        <v>180202208</v>
      </c>
      <c r="C346" s="11" t="s">
        <v>382</v>
      </c>
      <c r="D346" s="39">
        <f t="shared" si="21"/>
        <v>2.95</v>
      </c>
      <c r="E346" s="24">
        <f t="shared" si="22"/>
        <v>7</v>
      </c>
      <c r="F346" s="11"/>
      <c r="G346" s="11"/>
      <c r="H346" s="23"/>
      <c r="I346" s="23"/>
      <c r="J346" s="23"/>
      <c r="K346" s="23"/>
      <c r="L346" s="23"/>
      <c r="M346" s="23"/>
      <c r="N346" s="23"/>
      <c r="O346" s="23"/>
      <c r="P346" s="24"/>
      <c r="Q346" s="24"/>
      <c r="R346" s="24">
        <v>0.5</v>
      </c>
      <c r="S346" s="24"/>
      <c r="T346" s="24">
        <v>0.25</v>
      </c>
      <c r="U346" s="24">
        <v>0.2</v>
      </c>
      <c r="V346" s="24"/>
      <c r="W346" s="24"/>
      <c r="X346" s="24"/>
      <c r="Y346" s="24"/>
      <c r="Z346" s="24">
        <v>1.5</v>
      </c>
      <c r="AA346" s="24"/>
      <c r="AB346" s="24"/>
      <c r="AC346" s="24"/>
      <c r="AD346" s="24"/>
      <c r="AE346" s="24"/>
      <c r="AF346" s="24"/>
      <c r="AG346" s="24">
        <v>0.5</v>
      </c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7"/>
      <c r="AY346" s="27"/>
      <c r="AZ346" s="27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8">
        <v>3</v>
      </c>
      <c r="BL346" s="28"/>
      <c r="BM346" s="28">
        <v>4</v>
      </c>
    </row>
    <row r="347" spans="1:65">
      <c r="A347" s="11" t="s">
        <v>374</v>
      </c>
      <c r="B347" s="12">
        <v>180202224</v>
      </c>
      <c r="C347" s="11" t="s">
        <v>383</v>
      </c>
      <c r="D347" s="39">
        <f t="shared" ref="D347:D366" si="23">SUM(F347:BJ347)</f>
        <v>1.2</v>
      </c>
      <c r="E347" s="24">
        <f t="shared" ref="E347:E366" si="24">SUM(BK347:BM347)</f>
        <v>0</v>
      </c>
      <c r="F347" s="11"/>
      <c r="G347" s="11"/>
      <c r="H347" s="23"/>
      <c r="I347" s="23"/>
      <c r="J347" s="23"/>
      <c r="K347" s="23"/>
      <c r="L347" s="23"/>
      <c r="M347" s="23"/>
      <c r="N347" s="23"/>
      <c r="O347" s="23"/>
      <c r="P347" s="24"/>
      <c r="Q347" s="24"/>
      <c r="R347" s="24"/>
      <c r="S347" s="24"/>
      <c r="T347" s="24"/>
      <c r="U347" s="24"/>
      <c r="V347" s="24"/>
      <c r="W347" s="24"/>
      <c r="X347" s="24"/>
      <c r="Y347" s="24">
        <v>0.5</v>
      </c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>
        <v>0.5</v>
      </c>
      <c r="AR347" s="24"/>
      <c r="AS347" s="24"/>
      <c r="AT347" s="24"/>
      <c r="AU347" s="24"/>
      <c r="AV347" s="24"/>
      <c r="AW347" s="24"/>
      <c r="AX347" s="27"/>
      <c r="AY347" s="27"/>
      <c r="AZ347" s="27"/>
      <c r="BA347" s="24"/>
      <c r="BB347" s="24"/>
      <c r="BC347" s="24"/>
      <c r="BD347" s="24"/>
      <c r="BE347" s="24">
        <v>0.2</v>
      </c>
      <c r="BF347" s="24"/>
      <c r="BG347" s="24"/>
      <c r="BH347" s="24"/>
      <c r="BI347" s="24"/>
      <c r="BJ347" s="24"/>
      <c r="BK347" s="28"/>
      <c r="BL347" s="28"/>
      <c r="BM347" s="28" t="s">
        <v>617</v>
      </c>
    </row>
    <row r="348" spans="1:65">
      <c r="A348" s="11" t="s">
        <v>374</v>
      </c>
      <c r="B348" s="12">
        <v>180202220</v>
      </c>
      <c r="C348" s="11" t="s">
        <v>384</v>
      </c>
      <c r="D348" s="39">
        <f t="shared" si="23"/>
        <v>2.6</v>
      </c>
      <c r="E348" s="24">
        <f t="shared" si="24"/>
        <v>0</v>
      </c>
      <c r="F348" s="11"/>
      <c r="G348" s="11"/>
      <c r="H348" s="23"/>
      <c r="I348" s="23"/>
      <c r="J348" s="23"/>
      <c r="K348" s="23"/>
      <c r="L348" s="23">
        <v>0.7</v>
      </c>
      <c r="M348" s="23">
        <v>0.6</v>
      </c>
      <c r="N348" s="23"/>
      <c r="O348" s="23"/>
      <c r="P348" s="24"/>
      <c r="Q348" s="24"/>
      <c r="R348" s="24"/>
      <c r="S348" s="24"/>
      <c r="T348" s="24"/>
      <c r="U348" s="24"/>
      <c r="V348" s="24"/>
      <c r="W348" s="24"/>
      <c r="X348" s="24"/>
      <c r="Y348" s="24">
        <v>0.5</v>
      </c>
      <c r="Z348" s="24"/>
      <c r="AA348" s="45">
        <v>0.1</v>
      </c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>
        <v>0.5</v>
      </c>
      <c r="AR348" s="24"/>
      <c r="AS348" s="24"/>
      <c r="AT348" s="24"/>
      <c r="AU348" s="24"/>
      <c r="AV348" s="24"/>
      <c r="AW348" s="24"/>
      <c r="AX348" s="27"/>
      <c r="AY348" s="27"/>
      <c r="AZ348" s="27"/>
      <c r="BA348" s="24"/>
      <c r="BB348" s="24"/>
      <c r="BC348" s="24"/>
      <c r="BD348" s="24"/>
      <c r="BE348" s="24">
        <v>0.2</v>
      </c>
      <c r="BF348" s="24"/>
      <c r="BG348" s="24"/>
      <c r="BH348" s="24"/>
      <c r="BI348" s="24"/>
      <c r="BJ348" s="24"/>
      <c r="BK348" s="28"/>
      <c r="BL348" s="28"/>
      <c r="BM348" s="28" t="s">
        <v>617</v>
      </c>
    </row>
    <row r="349" spans="1:65">
      <c r="A349" s="13" t="s">
        <v>374</v>
      </c>
      <c r="B349" s="12">
        <v>180202221</v>
      </c>
      <c r="C349" s="11" t="s">
        <v>385</v>
      </c>
      <c r="D349" s="39">
        <f t="shared" si="23"/>
        <v>0.9</v>
      </c>
      <c r="E349" s="24">
        <f t="shared" si="24"/>
        <v>0</v>
      </c>
      <c r="F349" s="11"/>
      <c r="G349" s="11"/>
      <c r="H349" s="23"/>
      <c r="I349" s="23"/>
      <c r="J349" s="23"/>
      <c r="K349" s="23"/>
      <c r="L349" s="23"/>
      <c r="M349" s="23"/>
      <c r="N349" s="23"/>
      <c r="O349" s="23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>
        <v>0.5</v>
      </c>
      <c r="AR349" s="24"/>
      <c r="AS349" s="24"/>
      <c r="AT349" s="24"/>
      <c r="AU349" s="24"/>
      <c r="AV349" s="24"/>
      <c r="AW349" s="24"/>
      <c r="AX349" s="27"/>
      <c r="AY349" s="27"/>
      <c r="AZ349" s="27"/>
      <c r="BA349" s="24"/>
      <c r="BB349" s="24"/>
      <c r="BC349" s="24"/>
      <c r="BD349" s="24">
        <v>0.2</v>
      </c>
      <c r="BE349" s="24">
        <v>0.2</v>
      </c>
      <c r="BF349" s="24"/>
      <c r="BG349" s="24"/>
      <c r="BH349" s="24"/>
      <c r="BI349" s="24"/>
      <c r="BJ349" s="24"/>
      <c r="BK349" s="28"/>
      <c r="BL349" s="28"/>
      <c r="BM349" s="28" t="s">
        <v>617</v>
      </c>
    </row>
    <row r="350" spans="1:65">
      <c r="A350" s="11" t="s">
        <v>374</v>
      </c>
      <c r="B350" s="12">
        <v>180202219</v>
      </c>
      <c r="C350" s="11" t="s">
        <v>386</v>
      </c>
      <c r="D350" s="39">
        <f t="shared" si="23"/>
        <v>2.7</v>
      </c>
      <c r="E350" s="24">
        <f t="shared" si="24"/>
        <v>0</v>
      </c>
      <c r="F350" s="11"/>
      <c r="G350" s="11"/>
      <c r="H350" s="23"/>
      <c r="I350" s="23">
        <v>0.9</v>
      </c>
      <c r="J350" s="23">
        <v>0.8</v>
      </c>
      <c r="K350" s="23"/>
      <c r="L350" s="23"/>
      <c r="M350" s="23"/>
      <c r="N350" s="23"/>
      <c r="O350" s="23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>
        <v>0.5</v>
      </c>
      <c r="AR350" s="24"/>
      <c r="AS350" s="24"/>
      <c r="AT350" s="24">
        <v>0.5</v>
      </c>
      <c r="AU350" s="24"/>
      <c r="AV350" s="24"/>
      <c r="AW350" s="24"/>
      <c r="AX350" s="27"/>
      <c r="AY350" s="27"/>
      <c r="AZ350" s="27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8"/>
      <c r="BL350" s="28"/>
      <c r="BM350" s="28" t="s">
        <v>617</v>
      </c>
    </row>
    <row r="351" spans="1:65">
      <c r="A351" s="11" t="s">
        <v>374</v>
      </c>
      <c r="B351" s="12">
        <v>180202218</v>
      </c>
      <c r="C351" s="13" t="s">
        <v>387</v>
      </c>
      <c r="D351" s="39">
        <f t="shared" si="23"/>
        <v>3.15</v>
      </c>
      <c r="E351" s="24">
        <f t="shared" si="24"/>
        <v>0</v>
      </c>
      <c r="F351" s="11"/>
      <c r="G351" s="11"/>
      <c r="H351" s="23">
        <v>0.2</v>
      </c>
      <c r="I351" s="23">
        <v>0.3</v>
      </c>
      <c r="J351" s="23">
        <v>0.8</v>
      </c>
      <c r="K351" s="23"/>
      <c r="L351" s="23"/>
      <c r="M351" s="23">
        <v>0.6</v>
      </c>
      <c r="N351" s="23"/>
      <c r="O351" s="23"/>
      <c r="P351" s="24"/>
      <c r="Q351" s="24"/>
      <c r="R351" s="24"/>
      <c r="S351" s="24"/>
      <c r="T351" s="24"/>
      <c r="U351" s="24"/>
      <c r="V351" s="24"/>
      <c r="W351" s="24"/>
      <c r="X351" s="24"/>
      <c r="Y351" s="24">
        <v>0.5</v>
      </c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>
        <v>0.5</v>
      </c>
      <c r="AR351" s="24"/>
      <c r="AS351" s="24"/>
      <c r="AT351" s="24">
        <v>0.25</v>
      </c>
      <c r="AU351" s="24"/>
      <c r="AV351" s="24"/>
      <c r="AW351" s="24"/>
      <c r="AX351" s="27"/>
      <c r="AY351" s="27"/>
      <c r="AZ351" s="27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8"/>
      <c r="BL351" s="28"/>
      <c r="BM351" s="28" t="s">
        <v>617</v>
      </c>
    </row>
    <row r="352" spans="1:65">
      <c r="A352" s="11" t="s">
        <v>374</v>
      </c>
      <c r="B352" s="12">
        <v>180202222</v>
      </c>
      <c r="C352" s="11" t="s">
        <v>388</v>
      </c>
      <c r="D352" s="39">
        <f t="shared" si="23"/>
        <v>2.8</v>
      </c>
      <c r="E352" s="24">
        <f t="shared" si="24"/>
        <v>0</v>
      </c>
      <c r="F352" s="11"/>
      <c r="G352" s="11"/>
      <c r="H352" s="23"/>
      <c r="I352" s="23"/>
      <c r="J352" s="23">
        <v>0.8</v>
      </c>
      <c r="K352" s="23"/>
      <c r="L352" s="23"/>
      <c r="M352" s="23">
        <v>0.6</v>
      </c>
      <c r="N352" s="23"/>
      <c r="O352" s="23"/>
      <c r="P352" s="24"/>
      <c r="Q352" s="24"/>
      <c r="R352" s="24"/>
      <c r="S352" s="24"/>
      <c r="T352" s="24"/>
      <c r="U352" s="24"/>
      <c r="V352" s="24"/>
      <c r="W352" s="24"/>
      <c r="X352" s="24"/>
      <c r="Y352" s="24">
        <v>0.5</v>
      </c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>
        <v>0.5</v>
      </c>
      <c r="AR352" s="24"/>
      <c r="AS352" s="24"/>
      <c r="AT352" s="24"/>
      <c r="AU352" s="24"/>
      <c r="AV352" s="24"/>
      <c r="AW352" s="24"/>
      <c r="AX352" s="27"/>
      <c r="AY352" s="27"/>
      <c r="AZ352" s="27"/>
      <c r="BA352" s="24"/>
      <c r="BB352" s="24"/>
      <c r="BC352" s="24"/>
      <c r="BD352" s="24">
        <v>0.2</v>
      </c>
      <c r="BE352" s="24">
        <v>0.2</v>
      </c>
      <c r="BF352" s="24"/>
      <c r="BG352" s="24"/>
      <c r="BH352" s="24"/>
      <c r="BI352" s="24"/>
      <c r="BJ352" s="24"/>
      <c r="BK352" s="28"/>
      <c r="BL352" s="28"/>
      <c r="BM352" s="28" t="s">
        <v>617</v>
      </c>
    </row>
    <row r="353" spans="1:65">
      <c r="A353" s="11" t="s">
        <v>374</v>
      </c>
      <c r="B353" s="12">
        <v>180202212</v>
      </c>
      <c r="C353" s="11" t="s">
        <v>389</v>
      </c>
      <c r="D353" s="39">
        <f t="shared" si="23"/>
        <v>1.4</v>
      </c>
      <c r="E353" s="24">
        <f t="shared" si="24"/>
        <v>0</v>
      </c>
      <c r="F353" s="11"/>
      <c r="G353" s="11"/>
      <c r="H353" s="23">
        <v>0.2</v>
      </c>
      <c r="I353" s="23"/>
      <c r="J353" s="23"/>
      <c r="K353" s="23"/>
      <c r="L353" s="23"/>
      <c r="M353" s="23">
        <v>0.6</v>
      </c>
      <c r="N353" s="23"/>
      <c r="O353" s="23"/>
      <c r="P353" s="24"/>
      <c r="Q353" s="24"/>
      <c r="R353" s="24"/>
      <c r="S353" s="24"/>
      <c r="T353" s="24"/>
      <c r="U353" s="24"/>
      <c r="V353" s="24"/>
      <c r="W353" s="24"/>
      <c r="X353" s="24"/>
      <c r="Y353" s="24">
        <v>0.5</v>
      </c>
      <c r="Z353" s="24"/>
      <c r="AA353" s="24">
        <v>0.1</v>
      </c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7"/>
      <c r="AY353" s="27"/>
      <c r="AZ353" s="27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8"/>
      <c r="BL353" s="28"/>
      <c r="BM353" s="28" t="s">
        <v>617</v>
      </c>
    </row>
    <row r="354" spans="1:65">
      <c r="A354" s="13" t="s">
        <v>374</v>
      </c>
      <c r="B354" s="12">
        <v>180202215</v>
      </c>
      <c r="C354" s="11" t="s">
        <v>390</v>
      </c>
      <c r="D354" s="39">
        <f t="shared" si="23"/>
        <v>1</v>
      </c>
      <c r="E354" s="24">
        <f t="shared" si="24"/>
        <v>0</v>
      </c>
      <c r="F354" s="11"/>
      <c r="G354" s="11"/>
      <c r="H354" s="23">
        <v>0.2</v>
      </c>
      <c r="I354" s="23"/>
      <c r="J354" s="23"/>
      <c r="K354" s="23"/>
      <c r="L354" s="23"/>
      <c r="M354" s="23">
        <v>0.6</v>
      </c>
      <c r="N354" s="23"/>
      <c r="O354" s="23"/>
      <c r="P354" s="24"/>
      <c r="Q354" s="24">
        <v>0.2</v>
      </c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7"/>
      <c r="AY354" s="27"/>
      <c r="AZ354" s="27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8"/>
      <c r="BL354" s="28"/>
      <c r="BM354" s="28" t="s">
        <v>617</v>
      </c>
    </row>
    <row r="355" spans="1:65">
      <c r="A355" s="11" t="s">
        <v>374</v>
      </c>
      <c r="B355" s="12">
        <v>180202211</v>
      </c>
      <c r="C355" s="13" t="s">
        <v>391</v>
      </c>
      <c r="D355" s="39">
        <f t="shared" si="23"/>
        <v>3.3</v>
      </c>
      <c r="E355" s="24">
        <f t="shared" si="24"/>
        <v>1</v>
      </c>
      <c r="F355" s="11"/>
      <c r="G355" s="11"/>
      <c r="H355" s="23"/>
      <c r="I355" s="23">
        <v>0.9</v>
      </c>
      <c r="J355" s="23"/>
      <c r="K355" s="23"/>
      <c r="L355" s="23"/>
      <c r="M355" s="23"/>
      <c r="N355" s="23"/>
      <c r="O355" s="23"/>
      <c r="P355" s="24"/>
      <c r="Q355" s="24">
        <v>0.2</v>
      </c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>
        <v>2</v>
      </c>
      <c r="AS355" s="24"/>
      <c r="AT355" s="24"/>
      <c r="AU355" s="24"/>
      <c r="AV355" s="24"/>
      <c r="AW355" s="24"/>
      <c r="AX355" s="27"/>
      <c r="AY355" s="27"/>
      <c r="AZ355" s="27"/>
      <c r="BA355" s="24"/>
      <c r="BB355" s="24"/>
      <c r="BC355" s="24"/>
      <c r="BD355" s="24">
        <v>0.2</v>
      </c>
      <c r="BE355" s="24"/>
      <c r="BF355" s="24"/>
      <c r="BG355" s="24"/>
      <c r="BH355" s="24"/>
      <c r="BI355" s="24"/>
      <c r="BJ355" s="24"/>
      <c r="BK355" s="28"/>
      <c r="BL355" s="28"/>
      <c r="BM355" s="28">
        <v>1</v>
      </c>
    </row>
    <row r="356" spans="1:65">
      <c r="A356" s="11" t="s">
        <v>374</v>
      </c>
      <c r="B356" s="12">
        <v>180202217</v>
      </c>
      <c r="C356" s="11" t="s">
        <v>392</v>
      </c>
      <c r="D356" s="39">
        <f t="shared" si="23"/>
        <v>0.7</v>
      </c>
      <c r="E356" s="24">
        <f t="shared" si="24"/>
        <v>0</v>
      </c>
      <c r="F356" s="11"/>
      <c r="G356" s="11"/>
      <c r="H356" s="23"/>
      <c r="I356" s="23"/>
      <c r="J356" s="23"/>
      <c r="K356" s="23"/>
      <c r="L356" s="23"/>
      <c r="M356" s="23">
        <v>0.6</v>
      </c>
      <c r="N356" s="23"/>
      <c r="O356" s="23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>
        <v>0.1</v>
      </c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7"/>
      <c r="AY356" s="27"/>
      <c r="AZ356" s="27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8"/>
      <c r="BL356" s="28"/>
      <c r="BM356" s="28" t="s">
        <v>617</v>
      </c>
    </row>
    <row r="357" spans="1:65">
      <c r="A357" s="11" t="s">
        <v>374</v>
      </c>
      <c r="B357" s="12">
        <v>180202216</v>
      </c>
      <c r="C357" s="11" t="s">
        <v>394</v>
      </c>
      <c r="D357" s="39">
        <f t="shared" si="23"/>
        <v>2.45</v>
      </c>
      <c r="E357" s="24">
        <f t="shared" si="24"/>
        <v>1</v>
      </c>
      <c r="F357" s="11"/>
      <c r="G357" s="11"/>
      <c r="H357" s="23">
        <v>0.2</v>
      </c>
      <c r="I357" s="23">
        <v>0.8</v>
      </c>
      <c r="J357" s="23"/>
      <c r="K357" s="23"/>
      <c r="L357" s="23"/>
      <c r="M357" s="23">
        <v>0.6</v>
      </c>
      <c r="N357" s="23"/>
      <c r="O357" s="23"/>
      <c r="P357" s="24"/>
      <c r="Q357" s="24"/>
      <c r="R357" s="24"/>
      <c r="S357" s="24"/>
      <c r="T357" s="24"/>
      <c r="U357" s="24"/>
      <c r="V357" s="24"/>
      <c r="W357" s="24"/>
      <c r="X357" s="24"/>
      <c r="Y357" s="24">
        <v>0.5</v>
      </c>
      <c r="Z357" s="24"/>
      <c r="AA357" s="24">
        <v>0.1</v>
      </c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>
        <v>0.25</v>
      </c>
      <c r="AU357" s="24"/>
      <c r="AV357" s="24"/>
      <c r="AW357" s="24"/>
      <c r="AX357" s="27"/>
      <c r="AY357" s="27"/>
      <c r="AZ357" s="27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8"/>
      <c r="BL357" s="28"/>
      <c r="BM357" s="28">
        <v>1</v>
      </c>
    </row>
    <row r="358" spans="1:65">
      <c r="A358" s="11" t="s">
        <v>374</v>
      </c>
      <c r="B358" s="12">
        <v>180202214</v>
      </c>
      <c r="C358" s="11" t="s">
        <v>395</v>
      </c>
      <c r="D358" s="39">
        <f t="shared" si="23"/>
        <v>0.8</v>
      </c>
      <c r="E358" s="24">
        <f t="shared" si="24"/>
        <v>0</v>
      </c>
      <c r="F358" s="11"/>
      <c r="G358" s="11"/>
      <c r="H358" s="23">
        <v>0.2</v>
      </c>
      <c r="I358" s="23"/>
      <c r="J358" s="23"/>
      <c r="K358" s="23"/>
      <c r="L358" s="23"/>
      <c r="M358" s="23"/>
      <c r="N358" s="23"/>
      <c r="O358" s="23"/>
      <c r="P358" s="24"/>
      <c r="Q358" s="24"/>
      <c r="R358" s="24"/>
      <c r="S358" s="24"/>
      <c r="T358" s="24"/>
      <c r="U358" s="24"/>
      <c r="V358" s="24"/>
      <c r="W358" s="24"/>
      <c r="X358" s="24"/>
      <c r="Y358" s="24">
        <v>0.5</v>
      </c>
      <c r="Z358" s="24"/>
      <c r="AA358" s="24">
        <v>0.1</v>
      </c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7"/>
      <c r="AY358" s="27"/>
      <c r="AZ358" s="27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8"/>
      <c r="BL358" s="28"/>
      <c r="BM358" s="28" t="s">
        <v>617</v>
      </c>
    </row>
    <row r="359" spans="1:65">
      <c r="A359" s="13" t="s">
        <v>374</v>
      </c>
      <c r="B359" s="12">
        <v>180202213</v>
      </c>
      <c r="C359" s="13" t="s">
        <v>396</v>
      </c>
      <c r="D359" s="39">
        <f t="shared" si="23"/>
        <v>0.8</v>
      </c>
      <c r="E359" s="24">
        <f t="shared" si="24"/>
        <v>0</v>
      </c>
      <c r="F359" s="11"/>
      <c r="G359" s="11"/>
      <c r="H359" s="23"/>
      <c r="I359" s="23"/>
      <c r="J359" s="23"/>
      <c r="K359" s="23"/>
      <c r="L359" s="23"/>
      <c r="M359" s="23"/>
      <c r="N359" s="23"/>
      <c r="O359" s="23"/>
      <c r="P359" s="24"/>
      <c r="Q359" s="24"/>
      <c r="R359" s="24">
        <v>0.5</v>
      </c>
      <c r="S359" s="24"/>
      <c r="T359" s="24"/>
      <c r="U359" s="24"/>
      <c r="V359" s="24"/>
      <c r="W359" s="24"/>
      <c r="X359" s="24"/>
      <c r="Y359" s="24"/>
      <c r="Z359" s="24"/>
      <c r="AA359" s="24">
        <v>0.1</v>
      </c>
      <c r="AB359" s="24"/>
      <c r="AC359" s="24"/>
      <c r="AD359" s="24"/>
      <c r="AE359" s="24">
        <v>0.2</v>
      </c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7"/>
      <c r="AY359" s="27"/>
      <c r="AZ359" s="27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8"/>
      <c r="BL359" s="28"/>
      <c r="BM359" s="28" t="s">
        <v>617</v>
      </c>
    </row>
    <row r="360" spans="1:65">
      <c r="A360" s="11" t="s">
        <v>374</v>
      </c>
      <c r="B360" s="29">
        <v>180202209</v>
      </c>
      <c r="C360" s="11" t="s">
        <v>397</v>
      </c>
      <c r="D360" s="39">
        <f t="shared" si="23"/>
        <v>2.85</v>
      </c>
      <c r="E360" s="24">
        <f t="shared" si="24"/>
        <v>0</v>
      </c>
      <c r="F360" s="11"/>
      <c r="G360" s="11"/>
      <c r="H360" s="23"/>
      <c r="I360" s="23">
        <v>0.9</v>
      </c>
      <c r="J360" s="23">
        <v>0.6</v>
      </c>
      <c r="K360" s="23"/>
      <c r="L360" s="23"/>
      <c r="M360" s="23">
        <v>0.6</v>
      </c>
      <c r="N360" s="23"/>
      <c r="O360" s="23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>
        <v>0.5</v>
      </c>
      <c r="AL360" s="24"/>
      <c r="AM360" s="24"/>
      <c r="AN360" s="24"/>
      <c r="AO360" s="24"/>
      <c r="AP360" s="24"/>
      <c r="AQ360" s="24"/>
      <c r="AR360" s="24"/>
      <c r="AS360" s="24"/>
      <c r="AT360" s="24">
        <v>0.25</v>
      </c>
      <c r="AU360" s="24"/>
      <c r="AV360" s="24"/>
      <c r="AW360" s="24"/>
      <c r="AX360" s="27"/>
      <c r="AY360" s="27"/>
      <c r="AZ360" s="27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8"/>
      <c r="BL360" s="28"/>
      <c r="BM360" s="28" t="s">
        <v>617</v>
      </c>
    </row>
    <row r="361" spans="1:65">
      <c r="A361" s="11" t="s">
        <v>374</v>
      </c>
      <c r="B361" s="29">
        <v>180202210</v>
      </c>
      <c r="C361" s="11" t="s">
        <v>398</v>
      </c>
      <c r="D361" s="39">
        <f t="shared" si="23"/>
        <v>4.8</v>
      </c>
      <c r="E361" s="24">
        <f t="shared" si="24"/>
        <v>0</v>
      </c>
      <c r="F361" s="11"/>
      <c r="G361" s="11"/>
      <c r="H361" s="23"/>
      <c r="I361" s="23">
        <v>0.6</v>
      </c>
      <c r="J361" s="23">
        <v>0.6</v>
      </c>
      <c r="K361" s="23"/>
      <c r="L361" s="23"/>
      <c r="M361" s="23">
        <v>0.6</v>
      </c>
      <c r="N361" s="23"/>
      <c r="O361" s="23"/>
      <c r="P361" s="24"/>
      <c r="Q361" s="24"/>
      <c r="R361" s="24"/>
      <c r="S361" s="24"/>
      <c r="T361" s="24"/>
      <c r="U361" s="24"/>
      <c r="V361" s="24"/>
      <c r="W361" s="24"/>
      <c r="X361" s="24"/>
      <c r="Y361" s="24">
        <v>0.5</v>
      </c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>
        <v>0.5</v>
      </c>
      <c r="AL361" s="24"/>
      <c r="AM361" s="24"/>
      <c r="AN361" s="24"/>
      <c r="AO361" s="24"/>
      <c r="AP361" s="24"/>
      <c r="AQ361" s="24"/>
      <c r="AR361" s="24">
        <v>2</v>
      </c>
      <c r="AS361" s="24"/>
      <c r="AT361" s="24"/>
      <c r="AU361" s="24"/>
      <c r="AV361" s="24"/>
      <c r="AW361" s="24"/>
      <c r="AX361" s="27"/>
      <c r="AY361" s="27"/>
      <c r="AZ361" s="27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8"/>
      <c r="BL361" s="28"/>
      <c r="BM361" s="28" t="s">
        <v>617</v>
      </c>
    </row>
    <row r="362" spans="1:65">
      <c r="A362" s="11" t="s">
        <v>374</v>
      </c>
      <c r="B362" s="29">
        <v>180202226</v>
      </c>
      <c r="C362" s="11" t="s">
        <v>399</v>
      </c>
      <c r="D362" s="39">
        <f t="shared" si="23"/>
        <v>1.05</v>
      </c>
      <c r="E362" s="24">
        <f t="shared" si="24"/>
        <v>0</v>
      </c>
      <c r="F362" s="11"/>
      <c r="G362" s="11"/>
      <c r="H362" s="23"/>
      <c r="I362" s="23">
        <v>0.6</v>
      </c>
      <c r="J362" s="23"/>
      <c r="K362" s="23"/>
      <c r="L362" s="23"/>
      <c r="M362" s="23"/>
      <c r="N362" s="23"/>
      <c r="O362" s="23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>
        <v>0.25</v>
      </c>
      <c r="AU362" s="24"/>
      <c r="AV362" s="24"/>
      <c r="AW362" s="24"/>
      <c r="AX362" s="27"/>
      <c r="AY362" s="27"/>
      <c r="AZ362" s="27"/>
      <c r="BA362" s="24"/>
      <c r="BB362" s="24"/>
      <c r="BC362" s="24"/>
      <c r="BD362" s="24"/>
      <c r="BE362" s="24">
        <v>0.2</v>
      </c>
      <c r="BF362" s="24"/>
      <c r="BG362" s="24"/>
      <c r="BH362" s="24"/>
      <c r="BI362" s="24"/>
      <c r="BJ362" s="24"/>
      <c r="BK362" s="28"/>
      <c r="BL362" s="28"/>
      <c r="BM362" s="28" t="s">
        <v>617</v>
      </c>
    </row>
    <row r="363" spans="1:65">
      <c r="A363" s="11" t="s">
        <v>374</v>
      </c>
      <c r="B363" s="29">
        <v>180202228</v>
      </c>
      <c r="C363" s="13" t="s">
        <v>400</v>
      </c>
      <c r="D363" s="39">
        <f t="shared" si="23"/>
        <v>0.65</v>
      </c>
      <c r="E363" s="24">
        <f t="shared" si="24"/>
        <v>0</v>
      </c>
      <c r="F363" s="11"/>
      <c r="G363" s="11"/>
      <c r="H363" s="23"/>
      <c r="I363" s="23">
        <v>0.3</v>
      </c>
      <c r="J363" s="23"/>
      <c r="K363" s="23"/>
      <c r="L363" s="23"/>
      <c r="M363" s="23"/>
      <c r="N363" s="23"/>
      <c r="O363" s="23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>
        <v>0.1</v>
      </c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>
        <v>0.25</v>
      </c>
      <c r="AU363" s="24"/>
      <c r="AV363" s="24"/>
      <c r="AW363" s="24"/>
      <c r="AX363" s="27"/>
      <c r="AY363" s="27"/>
      <c r="AZ363" s="27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8"/>
      <c r="BL363" s="28"/>
      <c r="BM363" s="28" t="s">
        <v>617</v>
      </c>
    </row>
    <row r="364" spans="1:65">
      <c r="A364" s="13" t="s">
        <v>374</v>
      </c>
      <c r="B364" s="29">
        <v>180202229</v>
      </c>
      <c r="C364" s="11" t="s">
        <v>401</v>
      </c>
      <c r="D364" s="39">
        <f t="shared" si="23"/>
        <v>0.2</v>
      </c>
      <c r="E364" s="24">
        <f t="shared" si="24"/>
        <v>0</v>
      </c>
      <c r="F364" s="11"/>
      <c r="G364" s="11"/>
      <c r="H364" s="23"/>
      <c r="I364" s="23"/>
      <c r="J364" s="23"/>
      <c r="K364" s="23"/>
      <c r="L364" s="23"/>
      <c r="M364" s="23"/>
      <c r="N364" s="23"/>
      <c r="O364" s="23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7"/>
      <c r="AY364" s="27"/>
      <c r="AZ364" s="27"/>
      <c r="BA364" s="24"/>
      <c r="BB364" s="24"/>
      <c r="BC364" s="24"/>
      <c r="BD364" s="24"/>
      <c r="BE364" s="24">
        <v>0.2</v>
      </c>
      <c r="BF364" s="24"/>
      <c r="BG364" s="24"/>
      <c r="BH364" s="24"/>
      <c r="BI364" s="24"/>
      <c r="BJ364" s="24"/>
      <c r="BK364" s="28"/>
      <c r="BL364" s="28"/>
      <c r="BM364" s="28" t="s">
        <v>617</v>
      </c>
    </row>
    <row r="365" spans="1:65">
      <c r="A365" s="13" t="s">
        <v>619</v>
      </c>
      <c r="B365" s="29">
        <v>180202225</v>
      </c>
      <c r="C365" s="11" t="s">
        <v>403</v>
      </c>
      <c r="D365" s="39">
        <v>1.45</v>
      </c>
      <c r="E365" s="24"/>
      <c r="F365" s="11"/>
      <c r="G365" s="11"/>
      <c r="H365" s="23"/>
      <c r="I365" s="23"/>
      <c r="J365" s="23"/>
      <c r="K365" s="23"/>
      <c r="L365" s="23"/>
      <c r="M365" s="23"/>
      <c r="N365" s="23"/>
      <c r="O365" s="23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7"/>
      <c r="AY365" s="27"/>
      <c r="AZ365" s="27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8"/>
      <c r="BL365" s="28"/>
      <c r="BM365" s="28"/>
    </row>
    <row r="366" spans="1:65">
      <c r="A366" s="11" t="s">
        <v>374</v>
      </c>
      <c r="B366" s="12">
        <v>180202227</v>
      </c>
      <c r="C366" s="11" t="s">
        <v>404</v>
      </c>
      <c r="D366" s="39">
        <f t="shared" si="23"/>
        <v>0.7</v>
      </c>
      <c r="E366" s="24">
        <f t="shared" si="24"/>
        <v>2</v>
      </c>
      <c r="F366" s="11"/>
      <c r="G366" s="11"/>
      <c r="H366" s="23"/>
      <c r="I366" s="23"/>
      <c r="J366" s="23"/>
      <c r="K366" s="23"/>
      <c r="L366" s="23"/>
      <c r="M366" s="23"/>
      <c r="N366" s="23"/>
      <c r="O366" s="23"/>
      <c r="P366" s="24"/>
      <c r="Q366" s="24"/>
      <c r="R366" s="24"/>
      <c r="S366" s="24"/>
      <c r="T366" s="24"/>
      <c r="U366" s="24"/>
      <c r="V366" s="24"/>
      <c r="W366" s="24"/>
      <c r="X366" s="24"/>
      <c r="Y366" s="24">
        <v>0.5</v>
      </c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7"/>
      <c r="AY366" s="27"/>
      <c r="AZ366" s="27"/>
      <c r="BA366" s="24"/>
      <c r="BB366" s="24"/>
      <c r="BC366" s="24"/>
      <c r="BD366" s="24"/>
      <c r="BE366" s="24">
        <v>0.2</v>
      </c>
      <c r="BF366" s="24"/>
      <c r="BG366" s="24"/>
      <c r="BH366" s="24"/>
      <c r="BI366" s="24"/>
      <c r="BJ366" s="24"/>
      <c r="BK366" s="28"/>
      <c r="BL366" s="28"/>
      <c r="BM366" s="28">
        <v>2</v>
      </c>
    </row>
    <row r="367" spans="1:65">
      <c r="A367" s="11" t="s">
        <v>407</v>
      </c>
      <c r="B367" s="12">
        <v>180101524</v>
      </c>
      <c r="C367" s="11" t="s">
        <v>408</v>
      </c>
      <c r="D367" s="39">
        <v>0</v>
      </c>
      <c r="E367" s="24">
        <v>0</v>
      </c>
      <c r="F367" s="11"/>
      <c r="G367" s="11"/>
      <c r="H367" s="23"/>
      <c r="I367" s="23"/>
      <c r="J367" s="23"/>
      <c r="K367" s="23"/>
      <c r="L367" s="23"/>
      <c r="M367" s="23"/>
      <c r="N367" s="23"/>
      <c r="O367" s="23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7"/>
      <c r="AY367" s="27"/>
      <c r="AZ367" s="27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8"/>
      <c r="BL367" s="28"/>
      <c r="BM367" s="28"/>
    </row>
    <row r="368" spans="1:65">
      <c r="A368" s="11" t="s">
        <v>407</v>
      </c>
      <c r="B368" s="12">
        <v>170502219</v>
      </c>
      <c r="C368" s="11" t="s">
        <v>409</v>
      </c>
      <c r="D368" s="39">
        <v>0</v>
      </c>
      <c r="E368" s="24">
        <v>0</v>
      </c>
      <c r="F368" s="11"/>
      <c r="G368" s="11"/>
      <c r="H368" s="23"/>
      <c r="I368" s="23"/>
      <c r="J368" s="23"/>
      <c r="K368" s="23"/>
      <c r="L368" s="23"/>
      <c r="M368" s="23"/>
      <c r="N368" s="23"/>
      <c r="O368" s="23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7"/>
      <c r="AY368" s="27"/>
      <c r="AZ368" s="27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8"/>
      <c r="BL368" s="28"/>
      <c r="BM368" s="28"/>
    </row>
    <row r="369" spans="1:65">
      <c r="A369" s="11" t="s">
        <v>407</v>
      </c>
      <c r="B369" s="12">
        <v>180205101</v>
      </c>
      <c r="C369" s="13" t="s">
        <v>410</v>
      </c>
      <c r="D369" s="39">
        <f t="shared" ref="D369:D403" si="25">SUM(F369:BJ369)</f>
        <v>2.85</v>
      </c>
      <c r="E369" s="24">
        <f t="shared" ref="E369:E403" si="26">SUM(BK369:BM369)</f>
        <v>2.5</v>
      </c>
      <c r="F369" s="11"/>
      <c r="G369" s="11"/>
      <c r="H369" s="23"/>
      <c r="I369" s="23"/>
      <c r="J369" s="23"/>
      <c r="K369" s="23"/>
      <c r="L369" s="23"/>
      <c r="M369" s="23">
        <v>0.6</v>
      </c>
      <c r="N369" s="23"/>
      <c r="O369" s="23"/>
      <c r="P369" s="24"/>
      <c r="Q369" s="24"/>
      <c r="R369" s="24"/>
      <c r="S369" s="24"/>
      <c r="T369" s="24"/>
      <c r="U369" s="24"/>
      <c r="V369" s="24"/>
      <c r="W369" s="24"/>
      <c r="X369" s="24"/>
      <c r="Y369" s="24">
        <v>1.5</v>
      </c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7"/>
      <c r="AY369" s="27"/>
      <c r="AZ369" s="27"/>
      <c r="BA369" s="24"/>
      <c r="BB369" s="24"/>
      <c r="BC369" s="24"/>
      <c r="BD369" s="24"/>
      <c r="BE369" s="24"/>
      <c r="BF369" s="24">
        <v>0.75</v>
      </c>
      <c r="BG369" s="24"/>
      <c r="BH369" s="24"/>
      <c r="BI369" s="24"/>
      <c r="BJ369" s="24"/>
      <c r="BK369" s="28">
        <v>2.5</v>
      </c>
      <c r="BL369" s="28"/>
      <c r="BM369" s="28" t="s">
        <v>617</v>
      </c>
    </row>
    <row r="370" spans="1:65">
      <c r="A370" s="11" t="s">
        <v>407</v>
      </c>
      <c r="B370" s="12">
        <v>180205102</v>
      </c>
      <c r="C370" s="11" t="s">
        <v>411</v>
      </c>
      <c r="D370" s="39">
        <f t="shared" si="25"/>
        <v>4.1</v>
      </c>
      <c r="E370" s="24">
        <f t="shared" si="26"/>
        <v>3.5</v>
      </c>
      <c r="F370" s="11"/>
      <c r="G370" s="11"/>
      <c r="H370" s="23"/>
      <c r="I370" s="23"/>
      <c r="J370" s="23">
        <v>1</v>
      </c>
      <c r="K370" s="23"/>
      <c r="L370" s="23"/>
      <c r="M370" s="23">
        <v>0.6</v>
      </c>
      <c r="N370" s="23"/>
      <c r="O370" s="23"/>
      <c r="P370" s="24"/>
      <c r="Q370" s="24"/>
      <c r="R370" s="24"/>
      <c r="S370" s="24"/>
      <c r="T370" s="24"/>
      <c r="U370" s="24"/>
      <c r="V370" s="24"/>
      <c r="W370" s="24"/>
      <c r="X370" s="24"/>
      <c r="Y370" s="24">
        <v>1.5</v>
      </c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7"/>
      <c r="AY370" s="27"/>
      <c r="AZ370" s="27"/>
      <c r="BA370" s="24"/>
      <c r="BB370" s="24"/>
      <c r="BC370" s="24"/>
      <c r="BD370" s="24"/>
      <c r="BE370" s="24"/>
      <c r="BF370" s="24">
        <v>1</v>
      </c>
      <c r="BG370" s="24"/>
      <c r="BH370" s="24"/>
      <c r="BI370" s="24"/>
      <c r="BJ370" s="24"/>
      <c r="BK370" s="28">
        <v>2.5</v>
      </c>
      <c r="BL370" s="28"/>
      <c r="BM370" s="28">
        <v>1</v>
      </c>
    </row>
    <row r="371" spans="1:65">
      <c r="A371" s="13" t="s">
        <v>407</v>
      </c>
      <c r="B371" s="12">
        <v>180205103</v>
      </c>
      <c r="C371" s="11" t="s">
        <v>412</v>
      </c>
      <c r="D371" s="39">
        <f t="shared" si="25"/>
        <v>2.5</v>
      </c>
      <c r="E371" s="24">
        <f t="shared" si="26"/>
        <v>1</v>
      </c>
      <c r="F371" s="11"/>
      <c r="G371" s="11"/>
      <c r="H371" s="23"/>
      <c r="I371" s="23"/>
      <c r="J371" s="23">
        <v>0.4</v>
      </c>
      <c r="K371" s="23"/>
      <c r="L371" s="23"/>
      <c r="M371" s="23">
        <v>0.6</v>
      </c>
      <c r="N371" s="23"/>
      <c r="O371" s="23"/>
      <c r="P371" s="24"/>
      <c r="Q371" s="24"/>
      <c r="R371" s="24"/>
      <c r="S371" s="24"/>
      <c r="T371" s="24"/>
      <c r="U371" s="24"/>
      <c r="V371" s="24"/>
      <c r="W371" s="24"/>
      <c r="X371" s="24"/>
      <c r="Y371" s="24">
        <v>1.5</v>
      </c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7"/>
      <c r="AY371" s="27"/>
      <c r="AZ371" s="27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8"/>
      <c r="BL371" s="28"/>
      <c r="BM371" s="28">
        <v>1</v>
      </c>
    </row>
    <row r="372" spans="1:65">
      <c r="A372" s="11" t="s">
        <v>407</v>
      </c>
      <c r="B372" s="12">
        <v>180205104</v>
      </c>
      <c r="C372" s="11" t="s">
        <v>413</v>
      </c>
      <c r="D372" s="39">
        <f t="shared" si="25"/>
        <v>4.1</v>
      </c>
      <c r="E372" s="24">
        <f t="shared" si="26"/>
        <v>0</v>
      </c>
      <c r="F372" s="11"/>
      <c r="G372" s="11">
        <v>1</v>
      </c>
      <c r="H372" s="23"/>
      <c r="I372" s="23"/>
      <c r="J372" s="23"/>
      <c r="K372" s="23"/>
      <c r="L372" s="23"/>
      <c r="M372" s="23"/>
      <c r="N372" s="23"/>
      <c r="O372" s="23"/>
      <c r="P372" s="24"/>
      <c r="Q372" s="24"/>
      <c r="R372" s="24"/>
      <c r="S372" s="24"/>
      <c r="T372" s="24"/>
      <c r="U372" s="24"/>
      <c r="V372" s="24"/>
      <c r="W372" s="24"/>
      <c r="X372" s="24"/>
      <c r="Y372" s="24">
        <v>1.5</v>
      </c>
      <c r="Z372" s="24"/>
      <c r="AA372" s="24">
        <v>0.1</v>
      </c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7"/>
      <c r="AY372" s="27"/>
      <c r="AZ372" s="27"/>
      <c r="BA372" s="24"/>
      <c r="BB372" s="24"/>
      <c r="BC372" s="24"/>
      <c r="BD372" s="24"/>
      <c r="BE372" s="24"/>
      <c r="BF372" s="24">
        <v>0.5</v>
      </c>
      <c r="BG372" s="24"/>
      <c r="BH372" s="24"/>
      <c r="BI372" s="24"/>
      <c r="BJ372" s="24">
        <v>1</v>
      </c>
      <c r="BK372" s="28"/>
      <c r="BL372" s="28"/>
      <c r="BM372" s="28" t="s">
        <v>617</v>
      </c>
    </row>
    <row r="373" spans="1:65">
      <c r="A373" s="11" t="s">
        <v>407</v>
      </c>
      <c r="B373" s="12">
        <v>180205105</v>
      </c>
      <c r="C373" s="13" t="s">
        <v>414</v>
      </c>
      <c r="D373" s="39">
        <f t="shared" si="25"/>
        <v>4.7</v>
      </c>
      <c r="E373" s="24">
        <f t="shared" si="26"/>
        <v>1</v>
      </c>
      <c r="F373" s="11"/>
      <c r="G373" s="11">
        <v>1</v>
      </c>
      <c r="H373" s="23"/>
      <c r="I373" s="23"/>
      <c r="J373" s="23">
        <v>0.5</v>
      </c>
      <c r="K373" s="23"/>
      <c r="L373" s="23"/>
      <c r="M373" s="23">
        <v>0.6</v>
      </c>
      <c r="N373" s="23"/>
      <c r="O373" s="23"/>
      <c r="P373" s="24"/>
      <c r="Q373" s="24"/>
      <c r="R373" s="24"/>
      <c r="S373" s="24"/>
      <c r="T373" s="24"/>
      <c r="U373" s="24"/>
      <c r="V373" s="24"/>
      <c r="W373" s="24"/>
      <c r="X373" s="24"/>
      <c r="Y373" s="24">
        <v>1.5</v>
      </c>
      <c r="Z373" s="24"/>
      <c r="AA373" s="24">
        <v>0.1</v>
      </c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7"/>
      <c r="AY373" s="27"/>
      <c r="AZ373" s="27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>
        <v>1</v>
      </c>
      <c r="BK373" s="28"/>
      <c r="BL373" s="28"/>
      <c r="BM373" s="28">
        <v>1</v>
      </c>
    </row>
    <row r="374" spans="1:65">
      <c r="A374" s="11" t="s">
        <v>407</v>
      </c>
      <c r="B374" s="12">
        <v>180205106</v>
      </c>
      <c r="C374" s="11" t="s">
        <v>415</v>
      </c>
      <c r="D374" s="39">
        <f t="shared" si="25"/>
        <v>2.2</v>
      </c>
      <c r="E374" s="24">
        <f t="shared" si="26"/>
        <v>0</v>
      </c>
      <c r="F374" s="11"/>
      <c r="G374" s="11"/>
      <c r="H374" s="23"/>
      <c r="I374" s="23"/>
      <c r="J374" s="23"/>
      <c r="K374" s="23"/>
      <c r="L374" s="23"/>
      <c r="M374" s="23"/>
      <c r="N374" s="23"/>
      <c r="O374" s="23"/>
      <c r="P374" s="24"/>
      <c r="Q374" s="24"/>
      <c r="R374" s="24"/>
      <c r="S374" s="24"/>
      <c r="T374" s="24"/>
      <c r="U374" s="24"/>
      <c r="V374" s="24"/>
      <c r="W374" s="24"/>
      <c r="X374" s="24"/>
      <c r="Y374" s="24">
        <v>1.5</v>
      </c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>
        <v>0.5</v>
      </c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7"/>
      <c r="AY374" s="27"/>
      <c r="AZ374" s="27"/>
      <c r="BA374" s="24"/>
      <c r="BB374" s="24"/>
      <c r="BC374" s="24"/>
      <c r="BD374" s="24">
        <v>0.2</v>
      </c>
      <c r="BE374" s="24"/>
      <c r="BF374" s="24"/>
      <c r="BG374" s="24"/>
      <c r="BH374" s="24"/>
      <c r="BI374" s="24"/>
      <c r="BJ374" s="24"/>
      <c r="BK374" s="28"/>
      <c r="BL374" s="28"/>
      <c r="BM374" s="28" t="s">
        <v>617</v>
      </c>
    </row>
    <row r="375" spans="1:65">
      <c r="A375" s="11" t="s">
        <v>407</v>
      </c>
      <c r="B375" s="12">
        <v>180205107</v>
      </c>
      <c r="C375" s="11" t="s">
        <v>416</v>
      </c>
      <c r="D375" s="39">
        <f t="shared" si="25"/>
        <v>3.6</v>
      </c>
      <c r="E375" s="24">
        <f t="shared" si="26"/>
        <v>0</v>
      </c>
      <c r="F375" s="11"/>
      <c r="G375" s="11"/>
      <c r="H375" s="23">
        <v>0.3</v>
      </c>
      <c r="I375" s="23"/>
      <c r="J375" s="23">
        <v>0.6</v>
      </c>
      <c r="K375" s="23"/>
      <c r="L375" s="23"/>
      <c r="M375" s="23">
        <v>0.6</v>
      </c>
      <c r="N375" s="23"/>
      <c r="O375" s="23"/>
      <c r="P375" s="24"/>
      <c r="Q375" s="24"/>
      <c r="R375" s="24"/>
      <c r="S375" s="24"/>
      <c r="T375" s="24"/>
      <c r="U375" s="24"/>
      <c r="V375" s="24"/>
      <c r="W375" s="24"/>
      <c r="X375" s="24"/>
      <c r="Y375" s="24">
        <v>1.5</v>
      </c>
      <c r="Z375" s="24"/>
      <c r="AA375" s="24">
        <v>0.1</v>
      </c>
      <c r="AB375" s="24"/>
      <c r="AC375" s="24"/>
      <c r="AD375" s="24"/>
      <c r="AE375" s="24"/>
      <c r="AF375" s="24"/>
      <c r="AG375" s="24"/>
      <c r="AH375" s="24"/>
      <c r="AI375" s="24"/>
      <c r="AJ375" s="24"/>
      <c r="AK375" s="24">
        <v>0.5</v>
      </c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7"/>
      <c r="AY375" s="27"/>
      <c r="AZ375" s="27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8"/>
      <c r="BL375" s="28"/>
      <c r="BM375" s="28" t="s">
        <v>617</v>
      </c>
    </row>
    <row r="376" spans="1:65">
      <c r="A376" s="13" t="s">
        <v>407</v>
      </c>
      <c r="B376" s="12">
        <v>180205108</v>
      </c>
      <c r="C376" s="11" t="s">
        <v>417</v>
      </c>
      <c r="D376" s="39">
        <f t="shared" si="25"/>
        <v>2</v>
      </c>
      <c r="E376" s="24">
        <f t="shared" si="26"/>
        <v>0</v>
      </c>
      <c r="F376" s="11"/>
      <c r="G376" s="11"/>
      <c r="H376" s="23"/>
      <c r="I376" s="23"/>
      <c r="J376" s="23"/>
      <c r="K376" s="23"/>
      <c r="L376" s="23"/>
      <c r="M376" s="23"/>
      <c r="N376" s="23"/>
      <c r="O376" s="23"/>
      <c r="P376" s="24"/>
      <c r="Q376" s="24"/>
      <c r="R376" s="24"/>
      <c r="S376" s="24"/>
      <c r="T376" s="24"/>
      <c r="U376" s="24"/>
      <c r="V376" s="24"/>
      <c r="W376" s="24"/>
      <c r="X376" s="24"/>
      <c r="Y376" s="24">
        <v>1.5</v>
      </c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>
        <v>0.5</v>
      </c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7"/>
      <c r="AY376" s="27"/>
      <c r="AZ376" s="27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8"/>
      <c r="BL376" s="28"/>
      <c r="BM376" s="28" t="s">
        <v>617</v>
      </c>
    </row>
    <row r="377" spans="1:65">
      <c r="A377" s="11" t="s">
        <v>407</v>
      </c>
      <c r="B377" s="12">
        <v>180205109</v>
      </c>
      <c r="C377" s="13" t="s">
        <v>418</v>
      </c>
      <c r="D377" s="39">
        <f t="shared" si="25"/>
        <v>2</v>
      </c>
      <c r="E377" s="24">
        <f t="shared" si="26"/>
        <v>0</v>
      </c>
      <c r="F377" s="11"/>
      <c r="G377" s="11"/>
      <c r="H377" s="23"/>
      <c r="I377" s="23"/>
      <c r="J377" s="23"/>
      <c r="K377" s="23"/>
      <c r="L377" s="23"/>
      <c r="M377" s="23"/>
      <c r="N377" s="23"/>
      <c r="O377" s="23"/>
      <c r="P377" s="24"/>
      <c r="Q377" s="24"/>
      <c r="R377" s="24"/>
      <c r="S377" s="24"/>
      <c r="T377" s="24"/>
      <c r="U377" s="24"/>
      <c r="V377" s="24"/>
      <c r="W377" s="24"/>
      <c r="X377" s="24"/>
      <c r="Y377" s="24">
        <v>1.5</v>
      </c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>
        <v>0.5</v>
      </c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7"/>
      <c r="AY377" s="27"/>
      <c r="AZ377" s="27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8"/>
      <c r="BL377" s="28"/>
      <c r="BM377" s="28" t="s">
        <v>617</v>
      </c>
    </row>
    <row r="378" spans="1:65">
      <c r="A378" s="11" t="s">
        <v>407</v>
      </c>
      <c r="B378" s="12">
        <v>180205110</v>
      </c>
      <c r="C378" s="11" t="s">
        <v>419</v>
      </c>
      <c r="D378" s="39">
        <f t="shared" si="25"/>
        <v>2.6</v>
      </c>
      <c r="E378" s="24">
        <f t="shared" si="26"/>
        <v>1</v>
      </c>
      <c r="F378" s="11"/>
      <c r="G378" s="11"/>
      <c r="H378" s="23"/>
      <c r="I378" s="23"/>
      <c r="J378" s="23"/>
      <c r="K378" s="23"/>
      <c r="L378" s="23"/>
      <c r="M378" s="23">
        <v>0.6</v>
      </c>
      <c r="N378" s="23"/>
      <c r="O378" s="23"/>
      <c r="P378" s="24"/>
      <c r="Q378" s="24"/>
      <c r="R378" s="24"/>
      <c r="S378" s="24"/>
      <c r="T378" s="24"/>
      <c r="U378" s="24"/>
      <c r="V378" s="24"/>
      <c r="W378" s="24"/>
      <c r="X378" s="24"/>
      <c r="Y378" s="24">
        <v>1.5</v>
      </c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>
        <v>0.5</v>
      </c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7"/>
      <c r="AY378" s="27"/>
      <c r="AZ378" s="27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8"/>
      <c r="BL378" s="28"/>
      <c r="BM378" s="28">
        <v>1</v>
      </c>
    </row>
    <row r="379" spans="1:65">
      <c r="A379" s="11" t="s">
        <v>407</v>
      </c>
      <c r="B379" s="12">
        <v>180205111</v>
      </c>
      <c r="C379" s="11" t="s">
        <v>420</v>
      </c>
      <c r="D379" s="39">
        <f t="shared" si="25"/>
        <v>3.1</v>
      </c>
      <c r="E379" s="24">
        <f t="shared" si="26"/>
        <v>0</v>
      </c>
      <c r="F379" s="11"/>
      <c r="G379" s="11"/>
      <c r="H379" s="23"/>
      <c r="I379" s="23"/>
      <c r="J379" s="23"/>
      <c r="K379" s="23"/>
      <c r="L379" s="23"/>
      <c r="M379" s="23">
        <v>0.6</v>
      </c>
      <c r="N379" s="23"/>
      <c r="O379" s="23"/>
      <c r="P379" s="24"/>
      <c r="Q379" s="24"/>
      <c r="R379" s="24"/>
      <c r="S379" s="24"/>
      <c r="T379" s="24"/>
      <c r="U379" s="24"/>
      <c r="V379" s="24"/>
      <c r="W379" s="24"/>
      <c r="X379" s="24"/>
      <c r="Y379" s="24">
        <v>1.5</v>
      </c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>
        <v>0.3</v>
      </c>
      <c r="AK379" s="24">
        <v>0.5</v>
      </c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7"/>
      <c r="AY379" s="27"/>
      <c r="AZ379" s="27"/>
      <c r="BA379" s="24"/>
      <c r="BB379" s="24"/>
      <c r="BC379" s="24"/>
      <c r="BD379" s="24"/>
      <c r="BE379" s="24">
        <v>0.2</v>
      </c>
      <c r="BF379" s="24"/>
      <c r="BG379" s="24"/>
      <c r="BH379" s="24"/>
      <c r="BI379" s="24"/>
      <c r="BJ379" s="24"/>
      <c r="BK379" s="28"/>
      <c r="BL379" s="28"/>
      <c r="BM379" s="28" t="s">
        <v>617</v>
      </c>
    </row>
    <row r="380" spans="1:65">
      <c r="A380" s="11" t="s">
        <v>407</v>
      </c>
      <c r="B380" s="12">
        <v>180205112</v>
      </c>
      <c r="C380" s="11" t="s">
        <v>421</v>
      </c>
      <c r="D380" s="39">
        <f t="shared" si="25"/>
        <v>4</v>
      </c>
      <c r="E380" s="24">
        <f t="shared" si="26"/>
        <v>0</v>
      </c>
      <c r="F380" s="11"/>
      <c r="G380" s="11"/>
      <c r="H380" s="23"/>
      <c r="I380" s="23"/>
      <c r="J380" s="23"/>
      <c r="K380" s="23"/>
      <c r="L380" s="23">
        <v>0.7</v>
      </c>
      <c r="M380" s="23">
        <v>0.6</v>
      </c>
      <c r="N380" s="23"/>
      <c r="O380" s="23"/>
      <c r="P380" s="24"/>
      <c r="Q380" s="24"/>
      <c r="R380" s="24"/>
      <c r="S380" s="24"/>
      <c r="T380" s="24"/>
      <c r="U380" s="24"/>
      <c r="V380" s="24"/>
      <c r="W380" s="24"/>
      <c r="X380" s="24"/>
      <c r="Y380" s="24">
        <v>1.5</v>
      </c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>
        <v>0.5</v>
      </c>
      <c r="AL380" s="24"/>
      <c r="AM380" s="24"/>
      <c r="AN380" s="24"/>
      <c r="AO380" s="24"/>
      <c r="AP380" s="24"/>
      <c r="AQ380" s="24">
        <v>0.5</v>
      </c>
      <c r="AR380" s="24"/>
      <c r="AS380" s="24"/>
      <c r="AT380" s="24"/>
      <c r="AU380" s="24"/>
      <c r="AV380" s="24"/>
      <c r="AW380" s="24"/>
      <c r="AX380" s="27"/>
      <c r="AY380" s="27"/>
      <c r="AZ380" s="27"/>
      <c r="BA380" s="24"/>
      <c r="BB380" s="24"/>
      <c r="BC380" s="24"/>
      <c r="BD380" s="24">
        <v>0.2</v>
      </c>
      <c r="BE380" s="24"/>
      <c r="BF380" s="24"/>
      <c r="BG380" s="24"/>
      <c r="BH380" s="24"/>
      <c r="BI380" s="24"/>
      <c r="BJ380" s="24"/>
      <c r="BK380" s="28"/>
      <c r="BL380" s="28"/>
      <c r="BM380" s="28" t="s">
        <v>617</v>
      </c>
    </row>
    <row r="381" spans="1:65">
      <c r="A381" s="13" t="s">
        <v>407</v>
      </c>
      <c r="B381" s="12">
        <v>180205113</v>
      </c>
      <c r="C381" s="13" t="s">
        <v>422</v>
      </c>
      <c r="D381" s="39">
        <f t="shared" si="25"/>
        <v>2</v>
      </c>
      <c r="E381" s="24">
        <f t="shared" si="26"/>
        <v>2.5</v>
      </c>
      <c r="F381" s="11"/>
      <c r="G381" s="11"/>
      <c r="H381" s="23"/>
      <c r="I381" s="23"/>
      <c r="J381" s="23"/>
      <c r="K381" s="23"/>
      <c r="L381" s="23"/>
      <c r="M381" s="23"/>
      <c r="N381" s="23"/>
      <c r="O381" s="23"/>
      <c r="P381" s="24"/>
      <c r="Q381" s="24"/>
      <c r="R381" s="24"/>
      <c r="S381" s="24"/>
      <c r="T381" s="24"/>
      <c r="U381" s="24"/>
      <c r="V381" s="24"/>
      <c r="W381" s="24"/>
      <c r="X381" s="24"/>
      <c r="Y381" s="24">
        <v>1.5</v>
      </c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>
        <v>0.5</v>
      </c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7"/>
      <c r="AY381" s="27"/>
      <c r="AZ381" s="27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8">
        <v>2.5</v>
      </c>
      <c r="BL381" s="28"/>
      <c r="BM381" s="28" t="s">
        <v>617</v>
      </c>
    </row>
    <row r="382" spans="1:65">
      <c r="A382" s="11" t="s">
        <v>407</v>
      </c>
      <c r="B382" s="12">
        <v>180205114</v>
      </c>
      <c r="C382" s="11" t="s">
        <v>423</v>
      </c>
      <c r="D382" s="39">
        <f t="shared" si="25"/>
        <v>5.9</v>
      </c>
      <c r="E382" s="24">
        <f t="shared" si="26"/>
        <v>0</v>
      </c>
      <c r="F382" s="11"/>
      <c r="G382" s="11"/>
      <c r="H382" s="23"/>
      <c r="I382" s="23"/>
      <c r="J382" s="23">
        <v>0.8</v>
      </c>
      <c r="K382" s="23">
        <v>1</v>
      </c>
      <c r="L382" s="23">
        <v>0.7</v>
      </c>
      <c r="M382" s="23">
        <v>0.6</v>
      </c>
      <c r="N382" s="23"/>
      <c r="O382" s="23"/>
      <c r="P382" s="24"/>
      <c r="Q382" s="24"/>
      <c r="R382" s="24"/>
      <c r="S382" s="24"/>
      <c r="T382" s="24"/>
      <c r="U382" s="24"/>
      <c r="V382" s="24"/>
      <c r="W382" s="24"/>
      <c r="X382" s="24"/>
      <c r="Y382" s="24">
        <v>1.5</v>
      </c>
      <c r="Z382" s="24"/>
      <c r="AA382" s="24">
        <v>0.1</v>
      </c>
      <c r="AB382" s="24"/>
      <c r="AC382" s="24"/>
      <c r="AD382" s="24"/>
      <c r="AE382" s="24"/>
      <c r="AF382" s="24"/>
      <c r="AG382" s="24"/>
      <c r="AH382" s="24"/>
      <c r="AI382" s="24"/>
      <c r="AJ382" s="24"/>
      <c r="AK382" s="24">
        <v>0.5</v>
      </c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>
        <v>0.5</v>
      </c>
      <c r="AX382" s="27"/>
      <c r="AY382" s="27"/>
      <c r="AZ382" s="27"/>
      <c r="BA382" s="24"/>
      <c r="BB382" s="24"/>
      <c r="BC382" s="24"/>
      <c r="BD382" s="24"/>
      <c r="BE382" s="24">
        <v>0.2</v>
      </c>
      <c r="BF382" s="24"/>
      <c r="BG382" s="24"/>
      <c r="BH382" s="24"/>
      <c r="BI382" s="24"/>
      <c r="BJ382" s="24"/>
      <c r="BK382" s="28"/>
      <c r="BL382" s="28"/>
      <c r="BM382" s="28" t="s">
        <v>617</v>
      </c>
    </row>
    <row r="383" spans="1:65">
      <c r="A383" s="11" t="s">
        <v>407</v>
      </c>
      <c r="B383" s="12">
        <v>180205115</v>
      </c>
      <c r="C383" s="11" t="s">
        <v>424</v>
      </c>
      <c r="D383" s="39">
        <f t="shared" si="25"/>
        <v>4.3</v>
      </c>
      <c r="E383" s="24">
        <f t="shared" si="26"/>
        <v>0</v>
      </c>
      <c r="F383" s="11"/>
      <c r="G383" s="11"/>
      <c r="H383" s="23"/>
      <c r="I383" s="23"/>
      <c r="J383" s="23">
        <v>0.8</v>
      </c>
      <c r="K383" s="23"/>
      <c r="L383" s="23"/>
      <c r="M383" s="23">
        <v>0.6</v>
      </c>
      <c r="N383" s="23"/>
      <c r="O383" s="23">
        <v>0.25</v>
      </c>
      <c r="P383" s="24"/>
      <c r="Q383" s="24"/>
      <c r="R383" s="24"/>
      <c r="S383" s="24"/>
      <c r="T383" s="24"/>
      <c r="U383" s="24"/>
      <c r="V383" s="24"/>
      <c r="W383" s="24"/>
      <c r="X383" s="24"/>
      <c r="Y383" s="24">
        <v>1.5</v>
      </c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>
        <v>0.5</v>
      </c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7"/>
      <c r="AY383" s="27"/>
      <c r="AZ383" s="27"/>
      <c r="BA383" s="24"/>
      <c r="BB383" s="24"/>
      <c r="BC383" s="24"/>
      <c r="BD383" s="24">
        <v>0.2</v>
      </c>
      <c r="BE383" s="24">
        <v>0.2</v>
      </c>
      <c r="BF383" s="24"/>
      <c r="BG383" s="24">
        <v>0.25</v>
      </c>
      <c r="BH383" s="24"/>
      <c r="BI383" s="24"/>
      <c r="BJ383" s="24"/>
      <c r="BK383" s="28"/>
      <c r="BL383" s="28"/>
      <c r="BM383" s="28" t="s">
        <v>617</v>
      </c>
    </row>
    <row r="384" spans="1:65">
      <c r="A384" s="11" t="s">
        <v>407</v>
      </c>
      <c r="B384" s="12">
        <v>180205116</v>
      </c>
      <c r="C384" s="11" t="s">
        <v>425</v>
      </c>
      <c r="D384" s="39">
        <f t="shared" si="25"/>
        <v>2.2</v>
      </c>
      <c r="E384" s="24">
        <f t="shared" si="26"/>
        <v>0</v>
      </c>
      <c r="F384" s="11"/>
      <c r="G384" s="11"/>
      <c r="H384" s="23"/>
      <c r="I384" s="23"/>
      <c r="J384" s="23"/>
      <c r="K384" s="23"/>
      <c r="L384" s="23"/>
      <c r="M384" s="23"/>
      <c r="N384" s="23"/>
      <c r="O384" s="23"/>
      <c r="P384" s="24"/>
      <c r="Q384" s="24"/>
      <c r="R384" s="24"/>
      <c r="S384" s="24"/>
      <c r="T384" s="24"/>
      <c r="U384" s="24"/>
      <c r="V384" s="24"/>
      <c r="W384" s="24"/>
      <c r="X384" s="24"/>
      <c r="Y384" s="24">
        <v>1.5</v>
      </c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>
        <v>0.5</v>
      </c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7"/>
      <c r="AY384" s="27"/>
      <c r="AZ384" s="27"/>
      <c r="BA384" s="24"/>
      <c r="BB384" s="24"/>
      <c r="BC384" s="24"/>
      <c r="BD384" s="24"/>
      <c r="BE384" s="24">
        <v>0.2</v>
      </c>
      <c r="BF384" s="24"/>
      <c r="BG384" s="24"/>
      <c r="BH384" s="24"/>
      <c r="BI384" s="24"/>
      <c r="BJ384" s="24"/>
      <c r="BK384" s="28"/>
      <c r="BL384" s="28"/>
      <c r="BM384" s="28" t="s">
        <v>617</v>
      </c>
    </row>
    <row r="385" spans="1:65">
      <c r="A385" s="11" t="s">
        <v>407</v>
      </c>
      <c r="B385" s="12">
        <v>180205117</v>
      </c>
      <c r="C385" s="13" t="s">
        <v>426</v>
      </c>
      <c r="D385" s="39">
        <f t="shared" si="25"/>
        <v>3.7</v>
      </c>
      <c r="E385" s="24">
        <f t="shared" si="26"/>
        <v>2.5</v>
      </c>
      <c r="F385" s="11"/>
      <c r="G385" s="11"/>
      <c r="H385" s="23"/>
      <c r="I385" s="23"/>
      <c r="J385" s="23">
        <v>1</v>
      </c>
      <c r="K385" s="23"/>
      <c r="L385" s="23"/>
      <c r="M385" s="23">
        <v>0.6</v>
      </c>
      <c r="N385" s="23"/>
      <c r="O385" s="23"/>
      <c r="P385" s="24"/>
      <c r="Q385" s="24"/>
      <c r="R385" s="24"/>
      <c r="S385" s="24"/>
      <c r="T385" s="24"/>
      <c r="U385" s="24"/>
      <c r="V385" s="24"/>
      <c r="W385" s="24"/>
      <c r="X385" s="24"/>
      <c r="Y385" s="24">
        <v>1.5</v>
      </c>
      <c r="Z385" s="24"/>
      <c r="AA385" s="24">
        <v>0.1</v>
      </c>
      <c r="AB385" s="24"/>
      <c r="AC385" s="24"/>
      <c r="AD385" s="24"/>
      <c r="AE385" s="24"/>
      <c r="AF385" s="24"/>
      <c r="AG385" s="24"/>
      <c r="AH385" s="24"/>
      <c r="AI385" s="24"/>
      <c r="AJ385" s="24"/>
      <c r="AK385" s="24">
        <v>0.5</v>
      </c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7"/>
      <c r="AY385" s="27"/>
      <c r="AZ385" s="27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8">
        <v>2.5</v>
      </c>
      <c r="BL385" s="28"/>
      <c r="BM385" s="28" t="s">
        <v>617</v>
      </c>
    </row>
    <row r="386" spans="1:65">
      <c r="A386" s="13" t="s">
        <v>407</v>
      </c>
      <c r="B386" s="12">
        <v>180205118</v>
      </c>
      <c r="C386" s="11" t="s">
        <v>427</v>
      </c>
      <c r="D386" s="39">
        <f t="shared" si="25"/>
        <v>2.6</v>
      </c>
      <c r="E386" s="24">
        <f t="shared" si="26"/>
        <v>3.5</v>
      </c>
      <c r="F386" s="11"/>
      <c r="G386" s="11"/>
      <c r="H386" s="23"/>
      <c r="I386" s="23"/>
      <c r="J386" s="23"/>
      <c r="K386" s="23"/>
      <c r="L386" s="23"/>
      <c r="M386" s="23">
        <v>0.6</v>
      </c>
      <c r="N386" s="23"/>
      <c r="O386" s="23"/>
      <c r="P386" s="24"/>
      <c r="Q386" s="24"/>
      <c r="R386" s="24"/>
      <c r="S386" s="24"/>
      <c r="T386" s="24"/>
      <c r="U386" s="24"/>
      <c r="V386" s="24"/>
      <c r="W386" s="24"/>
      <c r="X386" s="24"/>
      <c r="Y386" s="24">
        <v>1.5</v>
      </c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>
        <v>0.5</v>
      </c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7"/>
      <c r="AY386" s="27"/>
      <c r="AZ386" s="27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8">
        <v>2.5</v>
      </c>
      <c r="BL386" s="28"/>
      <c r="BM386" s="28">
        <v>1</v>
      </c>
    </row>
    <row r="387" spans="1:65">
      <c r="A387" s="11" t="s">
        <v>407</v>
      </c>
      <c r="B387" s="12">
        <v>180205119</v>
      </c>
      <c r="C387" s="11" t="s">
        <v>428</v>
      </c>
      <c r="D387" s="39">
        <f t="shared" si="25"/>
        <v>2</v>
      </c>
      <c r="E387" s="24">
        <f t="shared" si="26"/>
        <v>0</v>
      </c>
      <c r="F387" s="11"/>
      <c r="G387" s="11"/>
      <c r="H387" s="23"/>
      <c r="I387" s="23"/>
      <c r="J387" s="23"/>
      <c r="K387" s="23"/>
      <c r="L387" s="23"/>
      <c r="M387" s="23"/>
      <c r="N387" s="23"/>
      <c r="O387" s="23"/>
      <c r="P387" s="24"/>
      <c r="Q387" s="24"/>
      <c r="R387" s="24"/>
      <c r="S387" s="24"/>
      <c r="T387" s="24"/>
      <c r="U387" s="24"/>
      <c r="V387" s="24"/>
      <c r="W387" s="24"/>
      <c r="X387" s="24"/>
      <c r="Y387" s="24">
        <v>1.5</v>
      </c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>
        <v>0.5</v>
      </c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7"/>
      <c r="AY387" s="27"/>
      <c r="AZ387" s="27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8"/>
      <c r="BL387" s="28"/>
      <c r="BM387" s="28" t="s">
        <v>617</v>
      </c>
    </row>
    <row r="388" spans="1:65">
      <c r="A388" s="11" t="s">
        <v>407</v>
      </c>
      <c r="B388" s="12">
        <v>180205120</v>
      </c>
      <c r="C388" s="11" t="s">
        <v>429</v>
      </c>
      <c r="D388" s="39">
        <f t="shared" si="25"/>
        <v>2.7</v>
      </c>
      <c r="E388" s="24">
        <f t="shared" si="26"/>
        <v>0</v>
      </c>
      <c r="F388" s="11"/>
      <c r="G388" s="11"/>
      <c r="H388" s="23"/>
      <c r="I388" s="23"/>
      <c r="J388" s="23"/>
      <c r="K388" s="23"/>
      <c r="L388" s="23"/>
      <c r="M388" s="23"/>
      <c r="N388" s="23"/>
      <c r="O388" s="23"/>
      <c r="P388" s="24"/>
      <c r="Q388" s="24"/>
      <c r="R388" s="24"/>
      <c r="S388" s="24"/>
      <c r="T388" s="24"/>
      <c r="U388" s="24"/>
      <c r="V388" s="24"/>
      <c r="W388" s="24"/>
      <c r="X388" s="24"/>
      <c r="Y388" s="24">
        <v>1.5</v>
      </c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>
        <v>0.5</v>
      </c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7"/>
      <c r="AY388" s="27"/>
      <c r="AZ388" s="27"/>
      <c r="BA388" s="24"/>
      <c r="BB388" s="24"/>
      <c r="BC388" s="24"/>
      <c r="BD388" s="24">
        <v>0.2</v>
      </c>
      <c r="BE388" s="24"/>
      <c r="BF388" s="24"/>
      <c r="BG388" s="24"/>
      <c r="BH388" s="24"/>
      <c r="BI388" s="24">
        <v>0.5</v>
      </c>
      <c r="BJ388" s="24"/>
      <c r="BK388" s="28"/>
      <c r="BL388" s="28"/>
      <c r="BM388" s="28" t="s">
        <v>617</v>
      </c>
    </row>
    <row r="389" spans="1:65">
      <c r="A389" s="11" t="s">
        <v>407</v>
      </c>
      <c r="B389" s="12">
        <v>180205121</v>
      </c>
      <c r="C389" s="13" t="s">
        <v>430</v>
      </c>
      <c r="D389" s="39">
        <f t="shared" si="25"/>
        <v>2.2</v>
      </c>
      <c r="E389" s="24">
        <f t="shared" si="26"/>
        <v>0</v>
      </c>
      <c r="F389" s="11"/>
      <c r="G389" s="11"/>
      <c r="H389" s="23"/>
      <c r="I389" s="23"/>
      <c r="J389" s="23"/>
      <c r="K389" s="23"/>
      <c r="L389" s="23"/>
      <c r="M389" s="23"/>
      <c r="N389" s="23"/>
      <c r="O389" s="23"/>
      <c r="P389" s="24"/>
      <c r="Q389" s="24"/>
      <c r="R389" s="24"/>
      <c r="S389" s="24"/>
      <c r="T389" s="24"/>
      <c r="U389" s="24"/>
      <c r="V389" s="24"/>
      <c r="W389" s="24"/>
      <c r="X389" s="24"/>
      <c r="Y389" s="24">
        <v>1.5</v>
      </c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>
        <v>0.5</v>
      </c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7"/>
      <c r="AY389" s="27"/>
      <c r="AZ389" s="27"/>
      <c r="BA389" s="24"/>
      <c r="BB389" s="24"/>
      <c r="BC389" s="24"/>
      <c r="BD389" s="24">
        <v>0.2</v>
      </c>
      <c r="BE389" s="24"/>
      <c r="BF389" s="24"/>
      <c r="BG389" s="24"/>
      <c r="BH389" s="24"/>
      <c r="BI389" s="24"/>
      <c r="BJ389" s="24"/>
      <c r="BK389" s="28"/>
      <c r="BL389" s="28"/>
      <c r="BM389" s="28" t="s">
        <v>617</v>
      </c>
    </row>
    <row r="390" spans="1:65">
      <c r="A390" s="11" t="s">
        <v>407</v>
      </c>
      <c r="B390" s="12">
        <v>180205122</v>
      </c>
      <c r="C390" s="11" t="s">
        <v>431</v>
      </c>
      <c r="D390" s="39">
        <f t="shared" si="25"/>
        <v>2.2</v>
      </c>
      <c r="E390" s="24">
        <f t="shared" si="26"/>
        <v>0</v>
      </c>
      <c r="F390" s="11"/>
      <c r="G390" s="11"/>
      <c r="H390" s="23"/>
      <c r="I390" s="23"/>
      <c r="J390" s="23"/>
      <c r="K390" s="23"/>
      <c r="L390" s="23"/>
      <c r="M390" s="23"/>
      <c r="N390" s="23"/>
      <c r="O390" s="23"/>
      <c r="P390" s="24"/>
      <c r="Q390" s="24"/>
      <c r="R390" s="24"/>
      <c r="S390" s="24"/>
      <c r="T390" s="24"/>
      <c r="U390" s="24"/>
      <c r="V390" s="24"/>
      <c r="W390" s="24"/>
      <c r="X390" s="24"/>
      <c r="Y390" s="24">
        <v>1.5</v>
      </c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>
        <v>0.5</v>
      </c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7"/>
      <c r="AY390" s="27"/>
      <c r="AZ390" s="27"/>
      <c r="BA390" s="24"/>
      <c r="BB390" s="24"/>
      <c r="BC390" s="24"/>
      <c r="BD390" s="24">
        <v>0.2</v>
      </c>
      <c r="BE390" s="24"/>
      <c r="BF390" s="24"/>
      <c r="BG390" s="24"/>
      <c r="BH390" s="24"/>
      <c r="BI390" s="24"/>
      <c r="BJ390" s="24"/>
      <c r="BK390" s="28"/>
      <c r="BL390" s="28"/>
      <c r="BM390" s="28" t="s">
        <v>617</v>
      </c>
    </row>
    <row r="391" spans="1:65">
      <c r="A391" s="13" t="s">
        <v>407</v>
      </c>
      <c r="B391" s="12">
        <v>180205123</v>
      </c>
      <c r="C391" s="11" t="s">
        <v>432</v>
      </c>
      <c r="D391" s="39">
        <f t="shared" si="25"/>
        <v>6.5</v>
      </c>
      <c r="E391" s="24">
        <f t="shared" si="26"/>
        <v>1</v>
      </c>
      <c r="F391" s="11"/>
      <c r="G391" s="11">
        <v>1</v>
      </c>
      <c r="H391" s="23">
        <v>0.3</v>
      </c>
      <c r="I391" s="23"/>
      <c r="J391" s="23"/>
      <c r="K391" s="23"/>
      <c r="L391" s="23"/>
      <c r="M391" s="23">
        <v>0.6</v>
      </c>
      <c r="N391" s="23"/>
      <c r="O391" s="23"/>
      <c r="P391" s="24"/>
      <c r="Q391" s="24"/>
      <c r="R391" s="24"/>
      <c r="S391" s="24"/>
      <c r="T391" s="24"/>
      <c r="U391" s="24"/>
      <c r="V391" s="24"/>
      <c r="W391" s="24"/>
      <c r="X391" s="24"/>
      <c r="Y391" s="24">
        <v>1.5</v>
      </c>
      <c r="Z391" s="24">
        <v>1.5</v>
      </c>
      <c r="AA391" s="24">
        <v>0.1</v>
      </c>
      <c r="AB391" s="24"/>
      <c r="AC391" s="24"/>
      <c r="AD391" s="24"/>
      <c r="AE391" s="24"/>
      <c r="AF391" s="24"/>
      <c r="AG391" s="24"/>
      <c r="AH391" s="24"/>
      <c r="AI391" s="24"/>
      <c r="AJ391" s="24"/>
      <c r="AK391" s="24">
        <v>0.5</v>
      </c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7"/>
      <c r="AY391" s="27"/>
      <c r="AZ391" s="27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>
        <v>1</v>
      </c>
      <c r="BK391" s="28"/>
      <c r="BL391" s="28"/>
      <c r="BM391" s="28">
        <v>1</v>
      </c>
    </row>
    <row r="392" spans="1:65">
      <c r="A392" s="11" t="s">
        <v>407</v>
      </c>
      <c r="B392" s="12">
        <v>180205124</v>
      </c>
      <c r="C392" s="11" t="s">
        <v>433</v>
      </c>
      <c r="D392" s="39">
        <f t="shared" si="25"/>
        <v>2.1</v>
      </c>
      <c r="E392" s="24">
        <f t="shared" si="26"/>
        <v>1</v>
      </c>
      <c r="F392" s="11"/>
      <c r="G392" s="11"/>
      <c r="H392" s="23"/>
      <c r="I392" s="23"/>
      <c r="J392" s="23"/>
      <c r="K392" s="23"/>
      <c r="L392" s="23"/>
      <c r="M392" s="23"/>
      <c r="N392" s="23"/>
      <c r="O392" s="23"/>
      <c r="P392" s="24"/>
      <c r="Q392" s="24"/>
      <c r="R392" s="24"/>
      <c r="S392" s="24"/>
      <c r="T392" s="24"/>
      <c r="U392" s="24"/>
      <c r="V392" s="24"/>
      <c r="W392" s="24"/>
      <c r="X392" s="24"/>
      <c r="Y392" s="24">
        <v>1.5</v>
      </c>
      <c r="Z392" s="24"/>
      <c r="AA392" s="24">
        <v>0.1</v>
      </c>
      <c r="AB392" s="24"/>
      <c r="AC392" s="24"/>
      <c r="AD392" s="24"/>
      <c r="AE392" s="24"/>
      <c r="AF392" s="24"/>
      <c r="AG392" s="24"/>
      <c r="AH392" s="24"/>
      <c r="AI392" s="24"/>
      <c r="AJ392" s="24"/>
      <c r="AK392" s="24">
        <v>0.5</v>
      </c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7"/>
      <c r="AY392" s="27"/>
      <c r="AZ392" s="27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8"/>
      <c r="BL392" s="28"/>
      <c r="BM392" s="28">
        <v>1</v>
      </c>
    </row>
    <row r="393" spans="1:65">
      <c r="A393" s="11" t="s">
        <v>407</v>
      </c>
      <c r="B393" s="12">
        <v>180205125</v>
      </c>
      <c r="C393" s="13" t="s">
        <v>434</v>
      </c>
      <c r="D393" s="39">
        <f t="shared" si="25"/>
        <v>2</v>
      </c>
      <c r="E393" s="24">
        <f t="shared" si="26"/>
        <v>0</v>
      </c>
      <c r="F393" s="11"/>
      <c r="G393" s="11"/>
      <c r="H393" s="23"/>
      <c r="I393" s="23"/>
      <c r="J393" s="23"/>
      <c r="K393" s="23"/>
      <c r="L393" s="23"/>
      <c r="M393" s="23"/>
      <c r="N393" s="23"/>
      <c r="O393" s="23"/>
      <c r="P393" s="24"/>
      <c r="Q393" s="24"/>
      <c r="R393" s="24"/>
      <c r="S393" s="24"/>
      <c r="T393" s="24"/>
      <c r="U393" s="24"/>
      <c r="V393" s="24"/>
      <c r="W393" s="24"/>
      <c r="X393" s="24"/>
      <c r="Y393" s="24">
        <v>1.5</v>
      </c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>
        <v>0.5</v>
      </c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7"/>
      <c r="AY393" s="27"/>
      <c r="AZ393" s="27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8"/>
      <c r="BL393" s="28"/>
      <c r="BM393" s="28" t="s">
        <v>617</v>
      </c>
    </row>
    <row r="394" spans="1:65">
      <c r="A394" s="11" t="s">
        <v>407</v>
      </c>
      <c r="B394" s="12">
        <v>180205126</v>
      </c>
      <c r="C394" s="11" t="s">
        <v>435</v>
      </c>
      <c r="D394" s="39">
        <f t="shared" si="25"/>
        <v>2</v>
      </c>
      <c r="E394" s="24">
        <f t="shared" si="26"/>
        <v>0</v>
      </c>
      <c r="F394" s="11"/>
      <c r="G394" s="11"/>
      <c r="H394" s="23"/>
      <c r="I394" s="23"/>
      <c r="J394" s="23"/>
      <c r="K394" s="23"/>
      <c r="L394" s="23"/>
      <c r="M394" s="23"/>
      <c r="N394" s="23"/>
      <c r="O394" s="23"/>
      <c r="P394" s="24"/>
      <c r="Q394" s="24"/>
      <c r="R394" s="24"/>
      <c r="S394" s="24"/>
      <c r="T394" s="24"/>
      <c r="U394" s="24"/>
      <c r="V394" s="24"/>
      <c r="W394" s="24"/>
      <c r="X394" s="24"/>
      <c r="Y394" s="24">
        <v>1.5</v>
      </c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>
        <v>0.5</v>
      </c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7"/>
      <c r="AY394" s="27"/>
      <c r="AZ394" s="27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8"/>
      <c r="BL394" s="28"/>
      <c r="BM394" s="28" t="s">
        <v>617</v>
      </c>
    </row>
    <row r="395" spans="1:65">
      <c r="A395" s="11" t="s">
        <v>407</v>
      </c>
      <c r="B395" s="12">
        <v>180205127</v>
      </c>
      <c r="C395" s="11" t="s">
        <v>436</v>
      </c>
      <c r="D395" s="39">
        <f t="shared" si="25"/>
        <v>5.3</v>
      </c>
      <c r="E395" s="24">
        <f t="shared" si="26"/>
        <v>1</v>
      </c>
      <c r="F395" s="11"/>
      <c r="G395" s="11"/>
      <c r="H395" s="23">
        <v>0.3</v>
      </c>
      <c r="I395" s="23"/>
      <c r="J395" s="23">
        <v>0.8</v>
      </c>
      <c r="K395" s="23"/>
      <c r="L395" s="23">
        <v>0.6</v>
      </c>
      <c r="M395" s="23">
        <v>0.6</v>
      </c>
      <c r="N395" s="23"/>
      <c r="O395" s="23"/>
      <c r="P395" s="24"/>
      <c r="Q395" s="24"/>
      <c r="R395" s="24">
        <v>0.5</v>
      </c>
      <c r="S395" s="24"/>
      <c r="T395" s="24"/>
      <c r="U395" s="24"/>
      <c r="V395" s="24"/>
      <c r="W395" s="24"/>
      <c r="X395" s="24"/>
      <c r="Y395" s="24">
        <v>1.5</v>
      </c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>
        <v>0.5</v>
      </c>
      <c r="AL395" s="24"/>
      <c r="AM395" s="24"/>
      <c r="AN395" s="24"/>
      <c r="AO395" s="24"/>
      <c r="AP395" s="24"/>
      <c r="AQ395" s="24">
        <v>0.5</v>
      </c>
      <c r="AR395" s="24"/>
      <c r="AS395" s="24"/>
      <c r="AT395" s="24"/>
      <c r="AU395" s="24"/>
      <c r="AV395" s="24"/>
      <c r="AW395" s="24"/>
      <c r="AX395" s="27"/>
      <c r="AY395" s="27"/>
      <c r="AZ395" s="27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8"/>
      <c r="BL395" s="28"/>
      <c r="BM395" s="28">
        <v>1</v>
      </c>
    </row>
    <row r="396" spans="1:65">
      <c r="A396" s="13" t="s">
        <v>407</v>
      </c>
      <c r="B396" s="12">
        <v>180205128</v>
      </c>
      <c r="C396" s="11" t="s">
        <v>437</v>
      </c>
      <c r="D396" s="39">
        <f t="shared" si="25"/>
        <v>2.3</v>
      </c>
      <c r="E396" s="24">
        <f t="shared" si="26"/>
        <v>0</v>
      </c>
      <c r="F396" s="11"/>
      <c r="G396" s="11"/>
      <c r="H396" s="23">
        <v>0.3</v>
      </c>
      <c r="I396" s="23"/>
      <c r="J396" s="23"/>
      <c r="K396" s="23"/>
      <c r="L396" s="23"/>
      <c r="M396" s="23"/>
      <c r="N396" s="23"/>
      <c r="O396" s="23"/>
      <c r="P396" s="24"/>
      <c r="Q396" s="24"/>
      <c r="R396" s="24"/>
      <c r="S396" s="24"/>
      <c r="T396" s="24"/>
      <c r="U396" s="24"/>
      <c r="V396" s="24"/>
      <c r="W396" s="24"/>
      <c r="X396" s="24"/>
      <c r="Y396" s="24">
        <v>1.5</v>
      </c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>
        <v>0.5</v>
      </c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7"/>
      <c r="AY396" s="27"/>
      <c r="AZ396" s="27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8"/>
      <c r="BL396" s="28"/>
      <c r="BM396" s="28" t="s">
        <v>617</v>
      </c>
    </row>
    <row r="397" spans="1:65">
      <c r="A397" s="11" t="s">
        <v>407</v>
      </c>
      <c r="B397" s="12">
        <v>180205129</v>
      </c>
      <c r="C397" s="13" t="s">
        <v>438</v>
      </c>
      <c r="D397" s="39">
        <f t="shared" si="25"/>
        <v>3.4</v>
      </c>
      <c r="E397" s="24">
        <f t="shared" si="26"/>
        <v>0</v>
      </c>
      <c r="F397" s="11"/>
      <c r="G397" s="11"/>
      <c r="H397" s="23">
        <v>0.3</v>
      </c>
      <c r="I397" s="23"/>
      <c r="J397" s="23"/>
      <c r="K397" s="23"/>
      <c r="L397" s="23"/>
      <c r="M397" s="23">
        <v>0.6</v>
      </c>
      <c r="N397" s="23"/>
      <c r="O397" s="23"/>
      <c r="P397" s="24"/>
      <c r="Q397" s="24"/>
      <c r="R397" s="24"/>
      <c r="S397" s="24">
        <v>0.5</v>
      </c>
      <c r="T397" s="24"/>
      <c r="U397" s="24"/>
      <c r="V397" s="24"/>
      <c r="W397" s="24"/>
      <c r="X397" s="24"/>
      <c r="Y397" s="24">
        <v>1.5</v>
      </c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>
        <v>0.5</v>
      </c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7"/>
      <c r="AY397" s="27"/>
      <c r="AZ397" s="27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8"/>
      <c r="BL397" s="28"/>
      <c r="BM397" s="28" t="s">
        <v>617</v>
      </c>
    </row>
    <row r="398" spans="1:65">
      <c r="A398" s="11" t="s">
        <v>407</v>
      </c>
      <c r="B398" s="12">
        <v>180205130</v>
      </c>
      <c r="C398" s="11" t="s">
        <v>439</v>
      </c>
      <c r="D398" s="39">
        <f t="shared" si="25"/>
        <v>3.4</v>
      </c>
      <c r="E398" s="24">
        <f t="shared" si="26"/>
        <v>0</v>
      </c>
      <c r="F398" s="11"/>
      <c r="G398" s="11"/>
      <c r="H398" s="23"/>
      <c r="I398" s="23"/>
      <c r="J398" s="23">
        <v>0.8</v>
      </c>
      <c r="K398" s="23"/>
      <c r="L398" s="23"/>
      <c r="M398" s="23">
        <v>0.6</v>
      </c>
      <c r="N398" s="23"/>
      <c r="O398" s="23"/>
      <c r="P398" s="24"/>
      <c r="Q398" s="24"/>
      <c r="R398" s="24"/>
      <c r="S398" s="24"/>
      <c r="T398" s="24"/>
      <c r="U398" s="24"/>
      <c r="V398" s="24"/>
      <c r="W398" s="24"/>
      <c r="X398" s="24"/>
      <c r="Y398" s="24">
        <v>1.5</v>
      </c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>
        <v>0.5</v>
      </c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7"/>
      <c r="AY398" s="27"/>
      <c r="AZ398" s="27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8"/>
      <c r="BL398" s="28"/>
      <c r="BM398" s="28" t="s">
        <v>617</v>
      </c>
    </row>
    <row r="399" spans="1:65">
      <c r="A399" s="11" t="s">
        <v>407</v>
      </c>
      <c r="B399" s="12">
        <v>180205131</v>
      </c>
      <c r="C399" s="11" t="s">
        <v>440</v>
      </c>
      <c r="D399" s="39">
        <f t="shared" si="25"/>
        <v>2.3</v>
      </c>
      <c r="E399" s="24">
        <f t="shared" si="26"/>
        <v>0</v>
      </c>
      <c r="F399" s="11"/>
      <c r="G399" s="11"/>
      <c r="H399" s="23"/>
      <c r="I399" s="23"/>
      <c r="J399" s="23">
        <v>0.8</v>
      </c>
      <c r="K399" s="23"/>
      <c r="L399" s="23"/>
      <c r="M399" s="23"/>
      <c r="N399" s="23"/>
      <c r="O399" s="23"/>
      <c r="P399" s="24"/>
      <c r="Q399" s="24"/>
      <c r="R399" s="24"/>
      <c r="S399" s="24"/>
      <c r="T399" s="24"/>
      <c r="U399" s="24"/>
      <c r="V399" s="24"/>
      <c r="W399" s="24"/>
      <c r="X399" s="24"/>
      <c r="Y399" s="24">
        <v>1.5</v>
      </c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7"/>
      <c r="AY399" s="27"/>
      <c r="AZ399" s="27"/>
      <c r="BA399" s="24"/>
      <c r="BB399" s="24"/>
      <c r="BC399" s="24"/>
      <c r="BD399" s="24"/>
      <c r="BE399" s="24"/>
      <c r="BF399" s="24"/>
      <c r="BG399" s="24"/>
      <c r="BH399" s="24"/>
      <c r="BI399" s="24"/>
      <c r="BJ399" s="24"/>
      <c r="BK399" s="28"/>
      <c r="BL399" s="28"/>
      <c r="BM399" s="28" t="s">
        <v>617</v>
      </c>
    </row>
    <row r="400" spans="1:65">
      <c r="A400" s="11" t="s">
        <v>407</v>
      </c>
      <c r="B400" s="12">
        <v>180205133</v>
      </c>
      <c r="C400" s="11" t="s">
        <v>441</v>
      </c>
      <c r="D400" s="39">
        <f t="shared" si="25"/>
        <v>2</v>
      </c>
      <c r="E400" s="24">
        <f t="shared" si="26"/>
        <v>1.5</v>
      </c>
      <c r="F400" s="11"/>
      <c r="G400" s="11"/>
      <c r="H400" s="23"/>
      <c r="I400" s="23"/>
      <c r="J400" s="23"/>
      <c r="K400" s="23"/>
      <c r="L400" s="23"/>
      <c r="M400" s="23"/>
      <c r="N400" s="23"/>
      <c r="O400" s="23"/>
      <c r="P400" s="24"/>
      <c r="Q400" s="24"/>
      <c r="R400" s="24"/>
      <c r="S400" s="24"/>
      <c r="T400" s="24"/>
      <c r="U400" s="24"/>
      <c r="V400" s="24"/>
      <c r="W400" s="24">
        <v>0.5</v>
      </c>
      <c r="X400" s="24"/>
      <c r="Y400" s="24">
        <v>1.5</v>
      </c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7"/>
      <c r="AY400" s="27"/>
      <c r="AZ400" s="27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8"/>
      <c r="BL400" s="28"/>
      <c r="BM400" s="28">
        <v>1.5</v>
      </c>
    </row>
    <row r="401" spans="1:65">
      <c r="A401" s="13" t="s">
        <v>407</v>
      </c>
      <c r="B401" s="12">
        <v>180205132</v>
      </c>
      <c r="C401" s="13" t="s">
        <v>442</v>
      </c>
      <c r="D401" s="39">
        <f t="shared" si="25"/>
        <v>2.1</v>
      </c>
      <c r="E401" s="24">
        <f t="shared" si="26"/>
        <v>0</v>
      </c>
      <c r="F401" s="11"/>
      <c r="G401" s="11"/>
      <c r="H401" s="23"/>
      <c r="I401" s="23"/>
      <c r="J401" s="23"/>
      <c r="K401" s="23"/>
      <c r="L401" s="23"/>
      <c r="M401" s="23">
        <v>0.6</v>
      </c>
      <c r="N401" s="23"/>
      <c r="O401" s="23"/>
      <c r="P401" s="24"/>
      <c r="Q401" s="24"/>
      <c r="R401" s="24"/>
      <c r="S401" s="24"/>
      <c r="T401" s="24"/>
      <c r="U401" s="24"/>
      <c r="V401" s="24"/>
      <c r="W401" s="24"/>
      <c r="X401" s="24"/>
      <c r="Y401" s="24">
        <v>1.5</v>
      </c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7"/>
      <c r="AY401" s="27"/>
      <c r="AZ401" s="27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8"/>
      <c r="BL401" s="28"/>
      <c r="BM401" s="28" t="s">
        <v>617</v>
      </c>
    </row>
    <row r="402" spans="1:65">
      <c r="A402" s="11" t="s">
        <v>407</v>
      </c>
      <c r="B402" s="12">
        <v>180205134</v>
      </c>
      <c r="C402" s="11" t="s">
        <v>443</v>
      </c>
      <c r="D402" s="39">
        <f t="shared" si="25"/>
        <v>2.1</v>
      </c>
      <c r="E402" s="24">
        <f t="shared" si="26"/>
        <v>0</v>
      </c>
      <c r="F402" s="11"/>
      <c r="G402" s="11"/>
      <c r="H402" s="23"/>
      <c r="I402" s="23"/>
      <c r="J402" s="23">
        <v>0.6</v>
      </c>
      <c r="K402" s="23"/>
      <c r="L402" s="23"/>
      <c r="M402" s="23"/>
      <c r="N402" s="23"/>
      <c r="O402" s="23"/>
      <c r="P402" s="24"/>
      <c r="Q402" s="24"/>
      <c r="R402" s="24"/>
      <c r="S402" s="24"/>
      <c r="T402" s="24"/>
      <c r="U402" s="24"/>
      <c r="V402" s="24"/>
      <c r="W402" s="24"/>
      <c r="X402" s="24"/>
      <c r="Y402" s="24">
        <v>1.5</v>
      </c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7"/>
      <c r="AY402" s="27"/>
      <c r="AZ402" s="27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8"/>
      <c r="BL402" s="28"/>
      <c r="BM402" s="28" t="s">
        <v>617</v>
      </c>
    </row>
    <row r="403" spans="1:65">
      <c r="A403" s="11" t="s">
        <v>444</v>
      </c>
      <c r="B403" s="12">
        <v>180202223</v>
      </c>
      <c r="C403" s="13" t="s">
        <v>445</v>
      </c>
      <c r="D403" s="39">
        <f t="shared" si="25"/>
        <v>2.2</v>
      </c>
      <c r="E403" s="24">
        <f t="shared" si="26"/>
        <v>0</v>
      </c>
      <c r="F403" s="11"/>
      <c r="G403" s="11"/>
      <c r="H403" s="23"/>
      <c r="I403" s="23"/>
      <c r="J403" s="23">
        <v>0.8</v>
      </c>
      <c r="K403" s="23"/>
      <c r="L403" s="23"/>
      <c r="M403" s="23">
        <v>0.6</v>
      </c>
      <c r="N403" s="23"/>
      <c r="O403" s="23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45">
        <v>0.1</v>
      </c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>
        <v>0.5</v>
      </c>
      <c r="AR403" s="24"/>
      <c r="AS403" s="24"/>
      <c r="AT403" s="24"/>
      <c r="AU403" s="24"/>
      <c r="AV403" s="24"/>
      <c r="AW403" s="24"/>
      <c r="AX403" s="27"/>
      <c r="AY403" s="27"/>
      <c r="AZ403" s="27"/>
      <c r="BA403" s="24"/>
      <c r="BB403" s="24"/>
      <c r="BC403" s="24"/>
      <c r="BD403" s="24"/>
      <c r="BE403" s="24">
        <v>0.2</v>
      </c>
      <c r="BF403" s="24"/>
      <c r="BG403" s="24"/>
      <c r="BH403" s="24"/>
      <c r="BI403" s="24"/>
      <c r="BJ403" s="24"/>
      <c r="BK403" s="28"/>
      <c r="BL403" s="28"/>
      <c r="BM403" s="28" t="s">
        <v>617</v>
      </c>
    </row>
    <row r="404" spans="1:65">
      <c r="A404" s="11" t="s">
        <v>444</v>
      </c>
      <c r="B404" s="12">
        <v>180502223</v>
      </c>
      <c r="C404" s="11" t="s">
        <v>446</v>
      </c>
      <c r="D404" s="39">
        <v>0</v>
      </c>
      <c r="E404" s="24">
        <v>0</v>
      </c>
      <c r="F404" s="11"/>
      <c r="G404" s="11"/>
      <c r="H404" s="23"/>
      <c r="I404" s="23"/>
      <c r="J404" s="23"/>
      <c r="K404" s="23"/>
      <c r="L404" s="23"/>
      <c r="M404" s="23"/>
      <c r="N404" s="23"/>
      <c r="O404" s="23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7"/>
      <c r="AY404" s="27"/>
      <c r="AZ404" s="27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8"/>
      <c r="BL404" s="28"/>
      <c r="BM404" s="28"/>
    </row>
    <row r="405" spans="1:65">
      <c r="A405" s="11" t="s">
        <v>444</v>
      </c>
      <c r="B405" s="12">
        <v>180205201</v>
      </c>
      <c r="C405" s="11" t="s">
        <v>447</v>
      </c>
      <c r="D405" s="39">
        <f>SUM(F405:BJ405)</f>
        <v>2.97</v>
      </c>
      <c r="E405" s="24">
        <f>SUM(BK405:BM405)</f>
        <v>1</v>
      </c>
      <c r="F405" s="11"/>
      <c r="G405" s="11"/>
      <c r="H405" s="23"/>
      <c r="I405" s="23"/>
      <c r="J405" s="23"/>
      <c r="K405" s="23"/>
      <c r="L405" s="23"/>
      <c r="M405" s="23"/>
      <c r="N405" s="23"/>
      <c r="O405" s="23"/>
      <c r="P405" s="24"/>
      <c r="Q405" s="24"/>
      <c r="R405" s="24"/>
      <c r="S405" s="24"/>
      <c r="T405" s="24"/>
      <c r="U405" s="24"/>
      <c r="V405" s="24"/>
      <c r="W405" s="24"/>
      <c r="X405" s="24"/>
      <c r="Y405" s="24">
        <v>0.2</v>
      </c>
      <c r="Z405" s="24">
        <v>0.5</v>
      </c>
      <c r="AA405" s="24">
        <v>0.1</v>
      </c>
      <c r="AB405" s="24"/>
      <c r="AC405" s="24"/>
      <c r="AD405" s="24"/>
      <c r="AE405" s="24"/>
      <c r="AF405" s="24">
        <v>1.67</v>
      </c>
      <c r="AG405" s="24"/>
      <c r="AH405" s="24"/>
      <c r="AI405" s="24"/>
      <c r="AJ405" s="24"/>
      <c r="AK405" s="24"/>
      <c r="AL405" s="24"/>
      <c r="AM405" s="24"/>
      <c r="AN405" s="24"/>
      <c r="AO405" s="24"/>
      <c r="AP405" s="24">
        <v>0.5</v>
      </c>
      <c r="AQ405" s="24"/>
      <c r="AR405" s="24"/>
      <c r="AS405" s="24"/>
      <c r="AT405" s="24"/>
      <c r="AU405" s="24"/>
      <c r="AV405" s="24"/>
      <c r="AW405" s="24"/>
      <c r="AX405" s="27"/>
      <c r="AY405" s="27"/>
      <c r="AZ405" s="27"/>
      <c r="BA405" s="24"/>
      <c r="BB405" s="24"/>
      <c r="BC405" s="24"/>
      <c r="BD405" s="24"/>
      <c r="BE405" s="24"/>
      <c r="BF405" s="24"/>
      <c r="BG405" s="24"/>
      <c r="BH405" s="24"/>
      <c r="BI405" s="24"/>
      <c r="BJ405" s="24"/>
      <c r="BK405" s="28"/>
      <c r="BL405" s="28"/>
      <c r="BM405" s="28">
        <v>1</v>
      </c>
    </row>
    <row r="406" spans="1:65">
      <c r="A406" s="11" t="s">
        <v>444</v>
      </c>
      <c r="B406" s="12">
        <v>180205202</v>
      </c>
      <c r="C406" s="11" t="s">
        <v>448</v>
      </c>
      <c r="D406" s="39">
        <f t="shared" ref="D406:D438" si="27">SUM(F406:BJ406)</f>
        <v>0</v>
      </c>
      <c r="E406" s="24">
        <f t="shared" ref="E406:E438" si="28">SUM(BK406:BM406)</f>
        <v>1</v>
      </c>
      <c r="F406" s="11"/>
      <c r="G406" s="11"/>
      <c r="H406" s="23"/>
      <c r="I406" s="23"/>
      <c r="J406" s="23"/>
      <c r="K406" s="23"/>
      <c r="L406" s="23"/>
      <c r="M406" s="23"/>
      <c r="N406" s="23"/>
      <c r="O406" s="23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7"/>
      <c r="AY406" s="27"/>
      <c r="AZ406" s="27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8"/>
      <c r="BL406" s="28"/>
      <c r="BM406" s="28">
        <v>1</v>
      </c>
    </row>
    <row r="407" spans="1:65">
      <c r="A407" s="11" t="s">
        <v>444</v>
      </c>
      <c r="B407" s="12">
        <v>180205203</v>
      </c>
      <c r="C407" s="13" t="s">
        <v>449</v>
      </c>
      <c r="D407" s="39">
        <f t="shared" si="27"/>
        <v>1.35</v>
      </c>
      <c r="E407" s="24">
        <f t="shared" si="28"/>
        <v>1</v>
      </c>
      <c r="F407" s="11"/>
      <c r="G407" s="11"/>
      <c r="H407" s="23"/>
      <c r="I407" s="23"/>
      <c r="J407" s="23">
        <v>0.6</v>
      </c>
      <c r="K407" s="23"/>
      <c r="L407" s="23"/>
      <c r="M407" s="23"/>
      <c r="N407" s="23"/>
      <c r="O407" s="23"/>
      <c r="P407" s="24"/>
      <c r="Q407" s="24">
        <v>0.2</v>
      </c>
      <c r="R407" s="24"/>
      <c r="S407" s="24"/>
      <c r="T407" s="24"/>
      <c r="U407" s="24"/>
      <c r="V407" s="24"/>
      <c r="W407" s="24"/>
      <c r="X407" s="24"/>
      <c r="Y407" s="24">
        <v>0.2</v>
      </c>
      <c r="Z407" s="24">
        <v>0.25</v>
      </c>
      <c r="AA407" s="24">
        <v>0.1</v>
      </c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7"/>
      <c r="AY407" s="27"/>
      <c r="AZ407" s="27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8"/>
      <c r="BL407" s="28"/>
      <c r="BM407" s="28">
        <v>1</v>
      </c>
    </row>
    <row r="408" spans="1:65">
      <c r="A408" s="13" t="s">
        <v>444</v>
      </c>
      <c r="B408" s="12">
        <v>180205204</v>
      </c>
      <c r="C408" s="11" t="s">
        <v>450</v>
      </c>
      <c r="D408" s="39">
        <f t="shared" si="27"/>
        <v>0.9</v>
      </c>
      <c r="E408" s="24">
        <f t="shared" si="28"/>
        <v>3.5</v>
      </c>
      <c r="F408" s="11"/>
      <c r="G408" s="11"/>
      <c r="H408" s="23"/>
      <c r="I408" s="23"/>
      <c r="J408" s="23"/>
      <c r="K408" s="23"/>
      <c r="L408" s="23"/>
      <c r="M408" s="23">
        <v>0.6</v>
      </c>
      <c r="N408" s="23"/>
      <c r="O408" s="23"/>
      <c r="P408" s="24"/>
      <c r="Q408" s="24">
        <v>0.2</v>
      </c>
      <c r="R408" s="24"/>
      <c r="S408" s="24"/>
      <c r="T408" s="24"/>
      <c r="U408" s="24"/>
      <c r="V408" s="24"/>
      <c r="W408" s="24"/>
      <c r="X408" s="24"/>
      <c r="Y408" s="24"/>
      <c r="Z408" s="24"/>
      <c r="AA408" s="24">
        <v>0.1</v>
      </c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7"/>
      <c r="AY408" s="27"/>
      <c r="AZ408" s="27"/>
      <c r="BA408" s="24"/>
      <c r="BB408" s="24"/>
      <c r="BC408" s="24"/>
      <c r="BD408" s="24"/>
      <c r="BE408" s="24"/>
      <c r="BF408" s="24"/>
      <c r="BG408" s="24"/>
      <c r="BH408" s="24"/>
      <c r="BI408" s="24"/>
      <c r="BJ408" s="24"/>
      <c r="BK408" s="28">
        <v>2.5</v>
      </c>
      <c r="BL408" s="28"/>
      <c r="BM408" s="28">
        <v>1</v>
      </c>
    </row>
    <row r="409" spans="1:65">
      <c r="A409" s="11" t="s">
        <v>444</v>
      </c>
      <c r="B409" s="12">
        <v>180205205</v>
      </c>
      <c r="C409" s="11" t="s">
        <v>451</v>
      </c>
      <c r="D409" s="39">
        <f t="shared" si="27"/>
        <v>3.15</v>
      </c>
      <c r="E409" s="24">
        <f t="shared" si="28"/>
        <v>1</v>
      </c>
      <c r="F409" s="11"/>
      <c r="G409" s="11"/>
      <c r="H409" s="23"/>
      <c r="I409" s="23"/>
      <c r="J409" s="23">
        <v>0.8</v>
      </c>
      <c r="K409" s="23"/>
      <c r="L409" s="23"/>
      <c r="M409" s="23">
        <v>0.6</v>
      </c>
      <c r="N409" s="23"/>
      <c r="O409" s="23"/>
      <c r="P409" s="24"/>
      <c r="Q409" s="24">
        <v>0.2</v>
      </c>
      <c r="R409" s="24"/>
      <c r="S409" s="24"/>
      <c r="T409" s="24"/>
      <c r="U409" s="24"/>
      <c r="V409" s="24"/>
      <c r="W409" s="24"/>
      <c r="X409" s="24"/>
      <c r="Y409" s="24"/>
      <c r="Z409" s="24">
        <v>1.25</v>
      </c>
      <c r="AA409" s="24">
        <v>0.1</v>
      </c>
      <c r="AB409" s="24"/>
      <c r="AC409" s="24"/>
      <c r="AD409" s="24"/>
      <c r="AE409" s="24">
        <v>0.2</v>
      </c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7"/>
      <c r="AY409" s="27"/>
      <c r="AZ409" s="27"/>
      <c r="BA409" s="24"/>
      <c r="BB409" s="24"/>
      <c r="BC409" s="24"/>
      <c r="BD409" s="24"/>
      <c r="BE409" s="24"/>
      <c r="BF409" s="24"/>
      <c r="BG409" s="24"/>
      <c r="BH409" s="24"/>
      <c r="BI409" s="24"/>
      <c r="BJ409" s="24"/>
      <c r="BK409" s="28"/>
      <c r="BL409" s="28"/>
      <c r="BM409" s="28">
        <v>1</v>
      </c>
    </row>
    <row r="410" spans="1:65">
      <c r="A410" s="11" t="s">
        <v>444</v>
      </c>
      <c r="B410" s="12">
        <v>180205206</v>
      </c>
      <c r="C410" s="11" t="s">
        <v>452</v>
      </c>
      <c r="D410" s="39">
        <f t="shared" si="27"/>
        <v>4.3</v>
      </c>
      <c r="E410" s="24">
        <f t="shared" si="28"/>
        <v>0</v>
      </c>
      <c r="F410" s="11"/>
      <c r="G410" s="11"/>
      <c r="H410" s="23"/>
      <c r="I410" s="23"/>
      <c r="J410" s="23">
        <v>0.8</v>
      </c>
      <c r="K410" s="23"/>
      <c r="L410" s="23">
        <v>0.7</v>
      </c>
      <c r="M410" s="23">
        <v>0.6</v>
      </c>
      <c r="N410" s="23"/>
      <c r="O410" s="23"/>
      <c r="P410" s="24"/>
      <c r="Q410" s="24"/>
      <c r="R410" s="24"/>
      <c r="S410" s="24"/>
      <c r="T410" s="24"/>
      <c r="U410" s="24"/>
      <c r="V410" s="24"/>
      <c r="W410" s="24"/>
      <c r="X410" s="24"/>
      <c r="Y410" s="24">
        <v>1.2</v>
      </c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>
        <v>0.5</v>
      </c>
      <c r="AL410" s="24"/>
      <c r="AM410" s="24"/>
      <c r="AN410" s="24"/>
      <c r="AO410" s="24"/>
      <c r="AP410" s="24"/>
      <c r="AQ410" s="24">
        <v>0.5</v>
      </c>
      <c r="AR410" s="24"/>
      <c r="AS410" s="24"/>
      <c r="AT410" s="24"/>
      <c r="AU410" s="24"/>
      <c r="AV410" s="24"/>
      <c r="AW410" s="24"/>
      <c r="AX410" s="27"/>
      <c r="AY410" s="27"/>
      <c r="AZ410" s="27"/>
      <c r="BA410" s="24"/>
      <c r="BB410" s="24"/>
      <c r="BC410" s="24"/>
      <c r="BD410" s="24"/>
      <c r="BE410" s="24"/>
      <c r="BF410" s="24"/>
      <c r="BG410" s="24"/>
      <c r="BH410" s="24"/>
      <c r="BI410" s="24"/>
      <c r="BJ410" s="24"/>
      <c r="BK410" s="28"/>
      <c r="BL410" s="28"/>
      <c r="BM410" s="28" t="s">
        <v>617</v>
      </c>
    </row>
    <row r="411" spans="1:65">
      <c r="A411" s="11" t="s">
        <v>444</v>
      </c>
      <c r="B411" s="12">
        <v>180205207</v>
      </c>
      <c r="C411" s="13" t="s">
        <v>453</v>
      </c>
      <c r="D411" s="39">
        <f t="shared" si="27"/>
        <v>1.6</v>
      </c>
      <c r="E411" s="24">
        <f t="shared" si="28"/>
        <v>1</v>
      </c>
      <c r="F411" s="11"/>
      <c r="G411" s="11"/>
      <c r="H411" s="23"/>
      <c r="I411" s="23"/>
      <c r="J411" s="23">
        <v>0.3</v>
      </c>
      <c r="K411" s="23"/>
      <c r="L411" s="23"/>
      <c r="M411" s="23"/>
      <c r="N411" s="23"/>
      <c r="O411" s="23"/>
      <c r="P411" s="24"/>
      <c r="Q411" s="24"/>
      <c r="R411" s="24"/>
      <c r="S411" s="24"/>
      <c r="T411" s="24"/>
      <c r="U411" s="24"/>
      <c r="V411" s="24"/>
      <c r="W411" s="24"/>
      <c r="X411" s="24"/>
      <c r="Y411" s="24">
        <v>0.2</v>
      </c>
      <c r="Z411" s="24"/>
      <c r="AA411" s="24">
        <v>0.1</v>
      </c>
      <c r="AB411" s="24"/>
      <c r="AC411" s="24"/>
      <c r="AD411" s="24"/>
      <c r="AE411" s="24"/>
      <c r="AF411" s="24"/>
      <c r="AG411" s="24"/>
      <c r="AH411" s="24"/>
      <c r="AI411" s="24"/>
      <c r="AJ411" s="24"/>
      <c r="AK411" s="24">
        <v>0.5</v>
      </c>
      <c r="AL411" s="24"/>
      <c r="AM411" s="24"/>
      <c r="AN411" s="24"/>
      <c r="AO411" s="24"/>
      <c r="AP411" s="24">
        <v>0.5</v>
      </c>
      <c r="AQ411" s="24"/>
      <c r="AR411" s="24"/>
      <c r="AS411" s="24"/>
      <c r="AT411" s="24"/>
      <c r="AU411" s="24"/>
      <c r="AV411" s="24"/>
      <c r="AW411" s="24"/>
      <c r="AX411" s="27"/>
      <c r="AY411" s="27"/>
      <c r="AZ411" s="27"/>
      <c r="BA411" s="24"/>
      <c r="BB411" s="24"/>
      <c r="BC411" s="24"/>
      <c r="BD411" s="24"/>
      <c r="BE411" s="24"/>
      <c r="BF411" s="24"/>
      <c r="BG411" s="24"/>
      <c r="BH411" s="24"/>
      <c r="BI411" s="24"/>
      <c r="BJ411" s="24"/>
      <c r="BK411" s="28"/>
      <c r="BL411" s="28"/>
      <c r="BM411" s="28">
        <v>1</v>
      </c>
    </row>
    <row r="412" spans="1:65">
      <c r="A412" s="11" t="s">
        <v>444</v>
      </c>
      <c r="B412" s="12">
        <v>180205208</v>
      </c>
      <c r="C412" s="11" t="s">
        <v>454</v>
      </c>
      <c r="D412" s="39">
        <f t="shared" si="27"/>
        <v>1.8</v>
      </c>
      <c r="E412" s="24">
        <f t="shared" si="28"/>
        <v>0</v>
      </c>
      <c r="F412" s="11"/>
      <c r="G412" s="11"/>
      <c r="H412" s="23"/>
      <c r="I412" s="23"/>
      <c r="J412" s="23"/>
      <c r="K412" s="23"/>
      <c r="L412" s="23"/>
      <c r="M412" s="23">
        <v>0.6</v>
      </c>
      <c r="N412" s="23"/>
      <c r="O412" s="23"/>
      <c r="P412" s="24"/>
      <c r="Q412" s="24"/>
      <c r="R412" s="24"/>
      <c r="S412" s="24"/>
      <c r="T412" s="24"/>
      <c r="U412" s="24">
        <v>0.2</v>
      </c>
      <c r="V412" s="24"/>
      <c r="W412" s="24"/>
      <c r="X412" s="24"/>
      <c r="Y412" s="24">
        <v>0.2</v>
      </c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>
        <v>0.3</v>
      </c>
      <c r="AK412" s="24">
        <v>0.5</v>
      </c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7"/>
      <c r="AY412" s="27"/>
      <c r="AZ412" s="27"/>
      <c r="BA412" s="24"/>
      <c r="BB412" s="24"/>
      <c r="BC412" s="24"/>
      <c r="BD412" s="24"/>
      <c r="BE412" s="24"/>
      <c r="BF412" s="24"/>
      <c r="BG412" s="24"/>
      <c r="BH412" s="24"/>
      <c r="BI412" s="24"/>
      <c r="BJ412" s="24"/>
      <c r="BK412" s="28"/>
      <c r="BL412" s="28"/>
      <c r="BM412" s="28" t="s">
        <v>617</v>
      </c>
    </row>
    <row r="413" spans="1:65">
      <c r="A413" s="13" t="s">
        <v>444</v>
      </c>
      <c r="B413" s="12">
        <v>180205209</v>
      </c>
      <c r="C413" s="11" t="s">
        <v>455</v>
      </c>
      <c r="D413" s="39">
        <f t="shared" si="27"/>
        <v>1.5</v>
      </c>
      <c r="E413" s="24">
        <f t="shared" si="28"/>
        <v>2.5</v>
      </c>
      <c r="F413" s="11"/>
      <c r="G413" s="11"/>
      <c r="H413" s="23"/>
      <c r="I413" s="23"/>
      <c r="J413" s="23"/>
      <c r="K413" s="23"/>
      <c r="L413" s="23"/>
      <c r="M413" s="23">
        <v>0.6</v>
      </c>
      <c r="N413" s="23"/>
      <c r="O413" s="23"/>
      <c r="P413" s="24"/>
      <c r="Q413" s="24"/>
      <c r="R413" s="24"/>
      <c r="S413" s="24"/>
      <c r="T413" s="24"/>
      <c r="U413" s="24"/>
      <c r="V413" s="24"/>
      <c r="W413" s="24"/>
      <c r="X413" s="24"/>
      <c r="Y413" s="24">
        <v>0.2</v>
      </c>
      <c r="Z413" s="24"/>
      <c r="AA413" s="24"/>
      <c r="AB413" s="24"/>
      <c r="AC413" s="24"/>
      <c r="AD413" s="24"/>
      <c r="AE413" s="24">
        <v>0.2</v>
      </c>
      <c r="AF413" s="24"/>
      <c r="AG413" s="24"/>
      <c r="AH413" s="24"/>
      <c r="AI413" s="24"/>
      <c r="AJ413" s="24"/>
      <c r="AK413" s="24">
        <v>0.5</v>
      </c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7"/>
      <c r="AY413" s="27"/>
      <c r="AZ413" s="27"/>
      <c r="BA413" s="24"/>
      <c r="BB413" s="24"/>
      <c r="BC413" s="24"/>
      <c r="BD413" s="24"/>
      <c r="BE413" s="24"/>
      <c r="BF413" s="24"/>
      <c r="BG413" s="24"/>
      <c r="BH413" s="24"/>
      <c r="BI413" s="24"/>
      <c r="BJ413" s="24"/>
      <c r="BK413" s="28">
        <v>2.5</v>
      </c>
      <c r="BL413" s="28"/>
      <c r="BM413" s="28" t="s">
        <v>617</v>
      </c>
    </row>
    <row r="414" spans="1:65">
      <c r="A414" s="11" t="s">
        <v>444</v>
      </c>
      <c r="B414" s="12">
        <v>180205210</v>
      </c>
      <c r="C414" s="11" t="s">
        <v>456</v>
      </c>
      <c r="D414" s="39">
        <f t="shared" si="27"/>
        <v>1.3</v>
      </c>
      <c r="E414" s="24">
        <f t="shared" si="28"/>
        <v>1</v>
      </c>
      <c r="F414" s="11"/>
      <c r="G414" s="11"/>
      <c r="H414" s="23"/>
      <c r="I414" s="23"/>
      <c r="J414" s="23"/>
      <c r="K414" s="23"/>
      <c r="L414" s="23"/>
      <c r="M414" s="23"/>
      <c r="N414" s="23"/>
      <c r="O414" s="23"/>
      <c r="P414" s="24"/>
      <c r="Q414" s="24"/>
      <c r="R414" s="24"/>
      <c r="S414" s="24"/>
      <c r="T414" s="24"/>
      <c r="U414" s="24"/>
      <c r="V414" s="24"/>
      <c r="W414" s="24"/>
      <c r="X414" s="24"/>
      <c r="Y414" s="24">
        <v>0.2</v>
      </c>
      <c r="Z414" s="24"/>
      <c r="AA414" s="24">
        <v>0.1</v>
      </c>
      <c r="AB414" s="24"/>
      <c r="AC414" s="24"/>
      <c r="AD414" s="24"/>
      <c r="AE414" s="24"/>
      <c r="AF414" s="24"/>
      <c r="AG414" s="24"/>
      <c r="AH414" s="24"/>
      <c r="AI414" s="24"/>
      <c r="AJ414" s="24"/>
      <c r="AK414" s="24">
        <v>0.5</v>
      </c>
      <c r="AL414" s="24"/>
      <c r="AM414" s="24"/>
      <c r="AN414" s="24"/>
      <c r="AO414" s="24"/>
      <c r="AP414" s="24">
        <v>0.5</v>
      </c>
      <c r="AQ414" s="24"/>
      <c r="AR414" s="24"/>
      <c r="AS414" s="24"/>
      <c r="AT414" s="24"/>
      <c r="AU414" s="24"/>
      <c r="AV414" s="24"/>
      <c r="AW414" s="24"/>
      <c r="AX414" s="27"/>
      <c r="AY414" s="27"/>
      <c r="AZ414" s="27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8"/>
      <c r="BL414" s="28"/>
      <c r="BM414" s="28">
        <v>1</v>
      </c>
    </row>
    <row r="415" spans="1:65">
      <c r="A415" s="11" t="s">
        <v>444</v>
      </c>
      <c r="B415" s="12">
        <v>180205211</v>
      </c>
      <c r="C415" s="13" t="s">
        <v>457</v>
      </c>
      <c r="D415" s="39">
        <f t="shared" si="27"/>
        <v>3.3</v>
      </c>
      <c r="E415" s="24">
        <f t="shared" si="28"/>
        <v>1</v>
      </c>
      <c r="F415" s="11"/>
      <c r="G415" s="11"/>
      <c r="H415" s="23"/>
      <c r="I415" s="23"/>
      <c r="J415" s="23">
        <v>0.8</v>
      </c>
      <c r="K415" s="23"/>
      <c r="L415" s="23"/>
      <c r="M415" s="23">
        <v>0.4</v>
      </c>
      <c r="N415" s="23"/>
      <c r="O415" s="23"/>
      <c r="P415" s="24"/>
      <c r="Q415" s="24"/>
      <c r="R415" s="24"/>
      <c r="S415" s="24"/>
      <c r="T415" s="24"/>
      <c r="U415" s="24"/>
      <c r="V415" s="24"/>
      <c r="W415" s="24"/>
      <c r="X415" s="24"/>
      <c r="Y415" s="24">
        <v>1.2</v>
      </c>
      <c r="Z415" s="24"/>
      <c r="AA415" s="24">
        <v>0.1</v>
      </c>
      <c r="AB415" s="24"/>
      <c r="AC415" s="24"/>
      <c r="AD415" s="24"/>
      <c r="AE415" s="24"/>
      <c r="AF415" s="24"/>
      <c r="AG415" s="24"/>
      <c r="AH415" s="24"/>
      <c r="AI415" s="24"/>
      <c r="AJ415" s="24">
        <v>0.3</v>
      </c>
      <c r="AK415" s="24">
        <v>0.5</v>
      </c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7"/>
      <c r="AY415" s="27"/>
      <c r="AZ415" s="27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8"/>
      <c r="BL415" s="28"/>
      <c r="BM415" s="28">
        <v>1</v>
      </c>
    </row>
    <row r="416" spans="1:65">
      <c r="A416" s="11" t="s">
        <v>444</v>
      </c>
      <c r="B416" s="12">
        <v>180205212</v>
      </c>
      <c r="C416" s="11" t="s">
        <v>458</v>
      </c>
      <c r="D416" s="39">
        <f t="shared" si="27"/>
        <v>2.65</v>
      </c>
      <c r="E416" s="24">
        <f t="shared" si="28"/>
        <v>0</v>
      </c>
      <c r="F416" s="11"/>
      <c r="G416" s="11"/>
      <c r="H416" s="23"/>
      <c r="I416" s="23"/>
      <c r="J416" s="23">
        <v>0.4</v>
      </c>
      <c r="K416" s="23"/>
      <c r="L416" s="23"/>
      <c r="M416" s="23">
        <v>0.6</v>
      </c>
      <c r="N416" s="23"/>
      <c r="O416" s="23"/>
      <c r="P416" s="24"/>
      <c r="Q416" s="24"/>
      <c r="R416" s="24"/>
      <c r="S416" s="24"/>
      <c r="T416" s="24">
        <v>0.25</v>
      </c>
      <c r="U416" s="24">
        <v>0.2</v>
      </c>
      <c r="V416" s="24"/>
      <c r="W416" s="24"/>
      <c r="X416" s="24"/>
      <c r="Y416" s="24">
        <v>0.2</v>
      </c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>
        <v>0.5</v>
      </c>
      <c r="AL416" s="24"/>
      <c r="AM416" s="24"/>
      <c r="AN416" s="24"/>
      <c r="AO416" s="24"/>
      <c r="AP416" s="24">
        <v>0.5</v>
      </c>
      <c r="AQ416" s="24"/>
      <c r="AR416" s="24"/>
      <c r="AS416" s="24"/>
      <c r="AT416" s="24"/>
      <c r="AU416" s="24"/>
      <c r="AV416" s="24"/>
      <c r="AW416" s="24"/>
      <c r="AX416" s="27"/>
      <c r="AY416" s="27"/>
      <c r="AZ416" s="27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8"/>
      <c r="BL416" s="28"/>
      <c r="BM416" s="28" t="s">
        <v>617</v>
      </c>
    </row>
    <row r="417" spans="1:65">
      <c r="A417" s="11" t="s">
        <v>444</v>
      </c>
      <c r="B417" s="12">
        <v>180205213</v>
      </c>
      <c r="C417" s="11" t="s">
        <v>459</v>
      </c>
      <c r="D417" s="39">
        <f t="shared" si="27"/>
        <v>0.8</v>
      </c>
      <c r="E417" s="24">
        <f t="shared" si="28"/>
        <v>0</v>
      </c>
      <c r="F417" s="11"/>
      <c r="G417" s="11"/>
      <c r="H417" s="23"/>
      <c r="I417" s="23"/>
      <c r="J417" s="23"/>
      <c r="K417" s="23"/>
      <c r="L417" s="23"/>
      <c r="M417" s="23"/>
      <c r="N417" s="23"/>
      <c r="O417" s="23"/>
      <c r="P417" s="24"/>
      <c r="Q417" s="24"/>
      <c r="R417" s="24"/>
      <c r="S417" s="24"/>
      <c r="T417" s="24"/>
      <c r="U417" s="24"/>
      <c r="V417" s="24"/>
      <c r="W417" s="24"/>
      <c r="X417" s="24"/>
      <c r="Y417" s="24">
        <v>0.2</v>
      </c>
      <c r="Z417" s="24"/>
      <c r="AA417" s="24">
        <v>0.1</v>
      </c>
      <c r="AB417" s="24"/>
      <c r="AC417" s="24"/>
      <c r="AD417" s="24"/>
      <c r="AE417" s="24"/>
      <c r="AF417" s="24"/>
      <c r="AG417" s="24"/>
      <c r="AH417" s="24"/>
      <c r="AI417" s="24"/>
      <c r="AJ417" s="24"/>
      <c r="AK417" s="24">
        <v>0.5</v>
      </c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7"/>
      <c r="AY417" s="27"/>
      <c r="AZ417" s="27"/>
      <c r="BA417" s="24"/>
      <c r="BB417" s="24"/>
      <c r="BC417" s="24"/>
      <c r="BD417" s="24"/>
      <c r="BE417" s="24"/>
      <c r="BF417" s="24"/>
      <c r="BG417" s="24"/>
      <c r="BH417" s="24"/>
      <c r="BI417" s="24"/>
      <c r="BJ417" s="24"/>
      <c r="BK417" s="28"/>
      <c r="BL417" s="28"/>
      <c r="BM417" s="28" t="s">
        <v>617</v>
      </c>
    </row>
    <row r="418" spans="1:65">
      <c r="A418" s="13" t="s">
        <v>444</v>
      </c>
      <c r="B418" s="12">
        <v>180205214</v>
      </c>
      <c r="C418" s="11" t="s">
        <v>460</v>
      </c>
      <c r="D418" s="39">
        <f t="shared" si="27"/>
        <v>2.2</v>
      </c>
      <c r="E418" s="24">
        <f t="shared" si="28"/>
        <v>0</v>
      </c>
      <c r="F418" s="11"/>
      <c r="G418" s="11"/>
      <c r="H418" s="23"/>
      <c r="I418" s="23"/>
      <c r="J418" s="23"/>
      <c r="K418" s="23"/>
      <c r="L418" s="23"/>
      <c r="M418" s="23"/>
      <c r="N418" s="23"/>
      <c r="O418" s="23"/>
      <c r="P418" s="24"/>
      <c r="Q418" s="24"/>
      <c r="R418" s="24"/>
      <c r="S418" s="24"/>
      <c r="T418" s="24"/>
      <c r="U418" s="24"/>
      <c r="V418" s="24"/>
      <c r="W418" s="24"/>
      <c r="X418" s="24"/>
      <c r="Y418" s="24">
        <v>1.2</v>
      </c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>
        <v>0.5</v>
      </c>
      <c r="AQ418" s="24">
        <v>0.5</v>
      </c>
      <c r="AR418" s="24"/>
      <c r="AS418" s="24"/>
      <c r="AT418" s="24"/>
      <c r="AU418" s="24"/>
      <c r="AV418" s="24"/>
      <c r="AW418" s="24"/>
      <c r="AX418" s="27"/>
      <c r="AY418" s="27"/>
      <c r="AZ418" s="27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8"/>
      <c r="BL418" s="28"/>
      <c r="BM418" s="28" t="s">
        <v>617</v>
      </c>
    </row>
    <row r="419" spans="1:65">
      <c r="A419" s="11" t="s">
        <v>444</v>
      </c>
      <c r="B419" s="12">
        <v>180205215</v>
      </c>
      <c r="C419" s="13" t="s">
        <v>461</v>
      </c>
      <c r="D419" s="39">
        <f t="shared" si="27"/>
        <v>0.9</v>
      </c>
      <c r="E419" s="24">
        <f t="shared" si="28"/>
        <v>0</v>
      </c>
      <c r="F419" s="11"/>
      <c r="G419" s="11"/>
      <c r="H419" s="23"/>
      <c r="I419" s="23"/>
      <c r="J419" s="23"/>
      <c r="K419" s="23"/>
      <c r="L419" s="23"/>
      <c r="M419" s="23"/>
      <c r="N419" s="23"/>
      <c r="O419" s="23"/>
      <c r="P419" s="24"/>
      <c r="Q419" s="24"/>
      <c r="R419" s="24"/>
      <c r="S419" s="24"/>
      <c r="T419" s="24"/>
      <c r="U419" s="24"/>
      <c r="V419" s="24"/>
      <c r="W419" s="24"/>
      <c r="X419" s="24"/>
      <c r="Y419" s="24">
        <v>0.2</v>
      </c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>
        <v>0.5</v>
      </c>
      <c r="AQ419" s="24"/>
      <c r="AR419" s="24"/>
      <c r="AS419" s="24"/>
      <c r="AT419" s="24"/>
      <c r="AU419" s="24"/>
      <c r="AV419" s="24"/>
      <c r="AW419" s="24"/>
      <c r="AX419" s="27"/>
      <c r="AY419" s="27"/>
      <c r="AZ419" s="27"/>
      <c r="BA419" s="24"/>
      <c r="BB419" s="24"/>
      <c r="BC419" s="24"/>
      <c r="BD419" s="24"/>
      <c r="BE419" s="24">
        <v>0.2</v>
      </c>
      <c r="BF419" s="24"/>
      <c r="BG419" s="24"/>
      <c r="BH419" s="24"/>
      <c r="BI419" s="24"/>
      <c r="BJ419" s="24"/>
      <c r="BK419" s="28"/>
      <c r="BL419" s="28"/>
      <c r="BM419" s="28" t="s">
        <v>617</v>
      </c>
    </row>
    <row r="420" spans="1:65">
      <c r="A420" s="11" t="s">
        <v>444</v>
      </c>
      <c r="B420" s="12">
        <v>180205216</v>
      </c>
      <c r="C420" s="11" t="s">
        <v>462</v>
      </c>
      <c r="D420" s="39">
        <f t="shared" si="27"/>
        <v>1.7</v>
      </c>
      <c r="E420" s="24">
        <f t="shared" si="28"/>
        <v>0</v>
      </c>
      <c r="F420" s="11"/>
      <c r="G420" s="11"/>
      <c r="H420" s="23"/>
      <c r="I420" s="23"/>
      <c r="J420" s="23"/>
      <c r="K420" s="23"/>
      <c r="L420" s="23"/>
      <c r="M420" s="23"/>
      <c r="N420" s="23"/>
      <c r="O420" s="23"/>
      <c r="P420" s="24"/>
      <c r="Q420" s="24"/>
      <c r="R420" s="24"/>
      <c r="S420" s="24"/>
      <c r="T420" s="24"/>
      <c r="U420" s="24"/>
      <c r="V420" s="24"/>
      <c r="W420" s="24"/>
      <c r="X420" s="24"/>
      <c r="Y420" s="24">
        <v>0.2</v>
      </c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>
        <v>0.5</v>
      </c>
      <c r="AQ420" s="24"/>
      <c r="AR420" s="24">
        <v>1</v>
      </c>
      <c r="AS420" s="24"/>
      <c r="AT420" s="24"/>
      <c r="AU420" s="24"/>
      <c r="AV420" s="24"/>
      <c r="AW420" s="24"/>
      <c r="AX420" s="27"/>
      <c r="AY420" s="27"/>
      <c r="AZ420" s="27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8"/>
      <c r="BL420" s="28"/>
      <c r="BM420" s="28" t="s">
        <v>617</v>
      </c>
    </row>
    <row r="421" spans="1:65">
      <c r="A421" s="11" t="s">
        <v>444</v>
      </c>
      <c r="B421" s="12">
        <v>180205217</v>
      </c>
      <c r="C421" s="11" t="s">
        <v>463</v>
      </c>
      <c r="D421" s="39">
        <f t="shared" si="27"/>
        <v>1.7</v>
      </c>
      <c r="E421" s="24">
        <f t="shared" si="28"/>
        <v>0</v>
      </c>
      <c r="F421" s="11"/>
      <c r="G421" s="11"/>
      <c r="H421" s="23"/>
      <c r="I421" s="23"/>
      <c r="J421" s="23"/>
      <c r="K421" s="23"/>
      <c r="L421" s="23"/>
      <c r="M421" s="23"/>
      <c r="N421" s="23"/>
      <c r="O421" s="23"/>
      <c r="P421" s="24"/>
      <c r="Q421" s="24"/>
      <c r="R421" s="24"/>
      <c r="S421" s="24"/>
      <c r="T421" s="24"/>
      <c r="U421" s="24"/>
      <c r="V421" s="24"/>
      <c r="W421" s="24"/>
      <c r="X421" s="24"/>
      <c r="Y421" s="24">
        <v>1.2</v>
      </c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>
        <v>0.5</v>
      </c>
      <c r="AQ421" s="24"/>
      <c r="AR421" s="24"/>
      <c r="AS421" s="24"/>
      <c r="AT421" s="24"/>
      <c r="AU421" s="24"/>
      <c r="AV421" s="24"/>
      <c r="AW421" s="24"/>
      <c r="AX421" s="27"/>
      <c r="AY421" s="27"/>
      <c r="AZ421" s="27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8"/>
      <c r="BL421" s="28"/>
      <c r="BM421" s="28" t="s">
        <v>617</v>
      </c>
    </row>
    <row r="422" spans="1:65">
      <c r="A422" s="11" t="s">
        <v>444</v>
      </c>
      <c r="B422" s="12">
        <v>180205218</v>
      </c>
      <c r="C422" s="11" t="s">
        <v>464</v>
      </c>
      <c r="D422" s="39">
        <f t="shared" si="27"/>
        <v>0.7</v>
      </c>
      <c r="E422" s="24">
        <f t="shared" si="28"/>
        <v>0</v>
      </c>
      <c r="F422" s="11"/>
      <c r="G422" s="11"/>
      <c r="H422" s="23"/>
      <c r="I422" s="23"/>
      <c r="J422" s="23"/>
      <c r="K422" s="23"/>
      <c r="L422" s="23"/>
      <c r="M422" s="23"/>
      <c r="N422" s="23"/>
      <c r="O422" s="23"/>
      <c r="P422" s="24"/>
      <c r="Q422" s="24"/>
      <c r="R422" s="24"/>
      <c r="S422" s="24"/>
      <c r="T422" s="24"/>
      <c r="U422" s="24"/>
      <c r="V422" s="24"/>
      <c r="W422" s="24"/>
      <c r="X422" s="24"/>
      <c r="Y422" s="24">
        <v>0.2</v>
      </c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>
        <v>0.5</v>
      </c>
      <c r="AQ422" s="24"/>
      <c r="AR422" s="24"/>
      <c r="AS422" s="24"/>
      <c r="AT422" s="24"/>
      <c r="AU422" s="24"/>
      <c r="AV422" s="24"/>
      <c r="AW422" s="24"/>
      <c r="AX422" s="27"/>
      <c r="AY422" s="27"/>
      <c r="AZ422" s="27"/>
      <c r="BA422" s="24"/>
      <c r="BB422" s="24"/>
      <c r="BC422" s="24"/>
      <c r="BD422" s="24"/>
      <c r="BE422" s="24"/>
      <c r="BF422" s="24"/>
      <c r="BG422" s="24"/>
      <c r="BH422" s="24"/>
      <c r="BI422" s="24"/>
      <c r="BJ422" s="24"/>
      <c r="BK422" s="28"/>
      <c r="BL422" s="28"/>
      <c r="BM422" s="28" t="s">
        <v>617</v>
      </c>
    </row>
    <row r="423" spans="1:65">
      <c r="A423" s="13" t="s">
        <v>444</v>
      </c>
      <c r="B423" s="12">
        <v>180205219</v>
      </c>
      <c r="C423" s="13" t="s">
        <v>465</v>
      </c>
      <c r="D423" s="39">
        <f t="shared" si="27"/>
        <v>0.95</v>
      </c>
      <c r="E423" s="24">
        <f t="shared" si="28"/>
        <v>0</v>
      </c>
      <c r="F423" s="11"/>
      <c r="G423" s="11"/>
      <c r="H423" s="23"/>
      <c r="I423" s="23"/>
      <c r="J423" s="23"/>
      <c r="K423" s="23"/>
      <c r="L423" s="23"/>
      <c r="M423" s="23"/>
      <c r="N423" s="23"/>
      <c r="O423" s="23"/>
      <c r="P423" s="24"/>
      <c r="Q423" s="24"/>
      <c r="R423" s="24"/>
      <c r="S423" s="24"/>
      <c r="T423" s="24"/>
      <c r="U423" s="24"/>
      <c r="V423" s="24"/>
      <c r="W423" s="24"/>
      <c r="X423" s="24"/>
      <c r="Y423" s="24">
        <v>0.2</v>
      </c>
      <c r="Z423" s="24">
        <v>0.25</v>
      </c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>
        <v>0.5</v>
      </c>
      <c r="AQ423" s="24"/>
      <c r="AR423" s="24"/>
      <c r="AS423" s="24"/>
      <c r="AT423" s="24"/>
      <c r="AU423" s="24"/>
      <c r="AV423" s="24"/>
      <c r="AW423" s="24"/>
      <c r="AX423" s="27"/>
      <c r="AY423" s="27"/>
      <c r="AZ423" s="27"/>
      <c r="BA423" s="24"/>
      <c r="BB423" s="24"/>
      <c r="BC423" s="24"/>
      <c r="BD423" s="24"/>
      <c r="BE423" s="24"/>
      <c r="BF423" s="24"/>
      <c r="BG423" s="24"/>
      <c r="BH423" s="24"/>
      <c r="BI423" s="24"/>
      <c r="BJ423" s="24"/>
      <c r="BK423" s="28"/>
      <c r="BL423" s="28"/>
      <c r="BM423" s="28" t="s">
        <v>617</v>
      </c>
    </row>
    <row r="424" spans="1:65">
      <c r="A424" s="11" t="s">
        <v>444</v>
      </c>
      <c r="B424" s="12">
        <v>180205220</v>
      </c>
      <c r="C424" s="11" t="s">
        <v>466</v>
      </c>
      <c r="D424" s="39">
        <f t="shared" si="27"/>
        <v>2.45</v>
      </c>
      <c r="E424" s="24">
        <f t="shared" si="28"/>
        <v>0</v>
      </c>
      <c r="F424" s="11"/>
      <c r="G424" s="11"/>
      <c r="H424" s="23">
        <v>0.3</v>
      </c>
      <c r="I424" s="23"/>
      <c r="J424" s="23"/>
      <c r="K424" s="23"/>
      <c r="L424" s="23"/>
      <c r="M424" s="23"/>
      <c r="N424" s="23"/>
      <c r="O424" s="23"/>
      <c r="P424" s="24"/>
      <c r="Q424" s="24"/>
      <c r="R424" s="24"/>
      <c r="S424" s="24"/>
      <c r="T424" s="24"/>
      <c r="U424" s="24"/>
      <c r="V424" s="24"/>
      <c r="W424" s="24"/>
      <c r="X424" s="24"/>
      <c r="Y424" s="24">
        <v>1.2</v>
      </c>
      <c r="Z424" s="24">
        <v>0.25</v>
      </c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>
        <v>0.5</v>
      </c>
      <c r="AQ424" s="24"/>
      <c r="AR424" s="24"/>
      <c r="AS424" s="24"/>
      <c r="AT424" s="24"/>
      <c r="AU424" s="24"/>
      <c r="AV424" s="24"/>
      <c r="AW424" s="24"/>
      <c r="AX424" s="27"/>
      <c r="AY424" s="27"/>
      <c r="AZ424" s="27"/>
      <c r="BA424" s="24"/>
      <c r="BB424" s="24"/>
      <c r="BC424" s="24"/>
      <c r="BD424" s="24"/>
      <c r="BE424" s="24">
        <v>0.2</v>
      </c>
      <c r="BF424" s="24"/>
      <c r="BG424" s="24"/>
      <c r="BH424" s="24"/>
      <c r="BI424" s="24"/>
      <c r="BJ424" s="24"/>
      <c r="BK424" s="28"/>
      <c r="BL424" s="28"/>
      <c r="BM424" s="28" t="s">
        <v>617</v>
      </c>
    </row>
    <row r="425" spans="1:65">
      <c r="A425" s="11" t="s">
        <v>444</v>
      </c>
      <c r="B425" s="12">
        <v>180205221</v>
      </c>
      <c r="C425" s="11" t="s">
        <v>467</v>
      </c>
      <c r="D425" s="39">
        <f t="shared" si="27"/>
        <v>4.45</v>
      </c>
      <c r="E425" s="24">
        <f t="shared" si="28"/>
        <v>4</v>
      </c>
      <c r="F425" s="11"/>
      <c r="G425" s="11"/>
      <c r="H425" s="23"/>
      <c r="I425" s="23"/>
      <c r="J425" s="23">
        <v>0.8</v>
      </c>
      <c r="K425" s="23"/>
      <c r="L425" s="23"/>
      <c r="M425" s="23">
        <v>0.6</v>
      </c>
      <c r="N425" s="23"/>
      <c r="O425" s="23"/>
      <c r="P425" s="24"/>
      <c r="Q425" s="24"/>
      <c r="R425" s="24">
        <v>0.5</v>
      </c>
      <c r="S425" s="24"/>
      <c r="T425" s="24">
        <v>0.25</v>
      </c>
      <c r="U425" s="24">
        <v>0.2</v>
      </c>
      <c r="V425" s="24"/>
      <c r="W425" s="24"/>
      <c r="X425" s="24"/>
      <c r="Y425" s="24">
        <v>0.2</v>
      </c>
      <c r="Z425" s="24">
        <v>1.5</v>
      </c>
      <c r="AA425" s="24">
        <v>0.1</v>
      </c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>
        <v>0.3</v>
      </c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7"/>
      <c r="AY425" s="27"/>
      <c r="AZ425" s="27"/>
      <c r="BA425" s="24"/>
      <c r="BB425" s="24"/>
      <c r="BC425" s="24"/>
      <c r="BD425" s="24"/>
      <c r="BE425" s="24"/>
      <c r="BF425" s="24"/>
      <c r="BG425" s="24"/>
      <c r="BH425" s="24"/>
      <c r="BI425" s="24"/>
      <c r="BJ425" s="24"/>
      <c r="BK425" s="28">
        <v>3</v>
      </c>
      <c r="BL425" s="28"/>
      <c r="BM425" s="28">
        <v>1</v>
      </c>
    </row>
    <row r="426" spans="1:65">
      <c r="A426" s="11" t="s">
        <v>444</v>
      </c>
      <c r="B426" s="12">
        <v>180205222</v>
      </c>
      <c r="C426" s="11" t="s">
        <v>468</v>
      </c>
      <c r="D426" s="39">
        <f t="shared" si="27"/>
        <v>3.9</v>
      </c>
      <c r="E426" s="24">
        <f t="shared" si="28"/>
        <v>0</v>
      </c>
      <c r="F426" s="11"/>
      <c r="G426" s="11"/>
      <c r="H426" s="23"/>
      <c r="I426" s="23">
        <v>0.9</v>
      </c>
      <c r="J426" s="23">
        <v>0.6</v>
      </c>
      <c r="K426" s="23"/>
      <c r="L426" s="23"/>
      <c r="M426" s="23">
        <v>0.6</v>
      </c>
      <c r="N426" s="23"/>
      <c r="O426" s="23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>
        <v>1.5</v>
      </c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>
        <v>0.3</v>
      </c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7"/>
      <c r="AY426" s="27"/>
      <c r="AZ426" s="27"/>
      <c r="BA426" s="24"/>
      <c r="BB426" s="24"/>
      <c r="BC426" s="24"/>
      <c r="BD426" s="24"/>
      <c r="BE426" s="24"/>
      <c r="BF426" s="24"/>
      <c r="BG426" s="24"/>
      <c r="BH426" s="24"/>
      <c r="BI426" s="24"/>
      <c r="BJ426" s="24"/>
      <c r="BK426" s="28"/>
      <c r="BL426" s="28"/>
      <c r="BM426" s="28" t="s">
        <v>617</v>
      </c>
    </row>
    <row r="427" spans="1:65">
      <c r="A427" s="11" t="s">
        <v>444</v>
      </c>
      <c r="B427" s="12">
        <v>180205223</v>
      </c>
      <c r="C427" s="13" t="s">
        <v>469</v>
      </c>
      <c r="D427" s="39">
        <f t="shared" si="27"/>
        <v>1.7</v>
      </c>
      <c r="E427" s="24">
        <f t="shared" si="28"/>
        <v>0</v>
      </c>
      <c r="F427" s="11"/>
      <c r="G427" s="11"/>
      <c r="H427" s="23"/>
      <c r="I427" s="23">
        <v>0.3</v>
      </c>
      <c r="J427" s="23"/>
      <c r="K427" s="23"/>
      <c r="L427" s="23"/>
      <c r="M427" s="23"/>
      <c r="N427" s="23"/>
      <c r="O427" s="23"/>
      <c r="P427" s="24"/>
      <c r="Q427" s="24"/>
      <c r="R427" s="24"/>
      <c r="S427" s="24"/>
      <c r="T427" s="24"/>
      <c r="U427" s="24"/>
      <c r="V427" s="24"/>
      <c r="W427" s="24"/>
      <c r="X427" s="24"/>
      <c r="Y427" s="24">
        <v>0.2</v>
      </c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>
        <v>0.3</v>
      </c>
      <c r="AM427" s="24"/>
      <c r="AN427" s="24"/>
      <c r="AO427" s="24"/>
      <c r="AP427" s="24"/>
      <c r="AQ427" s="24">
        <v>0.5</v>
      </c>
      <c r="AR427" s="24"/>
      <c r="AS427" s="24"/>
      <c r="AT427" s="24"/>
      <c r="AU427" s="24"/>
      <c r="AV427" s="24"/>
      <c r="AW427" s="24"/>
      <c r="AX427" s="27"/>
      <c r="AY427" s="27"/>
      <c r="AZ427" s="27"/>
      <c r="BA427" s="24"/>
      <c r="BB427" s="24"/>
      <c r="BC427" s="24"/>
      <c r="BD427" s="24">
        <v>0.2</v>
      </c>
      <c r="BE427" s="24">
        <v>0.2</v>
      </c>
      <c r="BF427" s="24"/>
      <c r="BG427" s="24"/>
      <c r="BH427" s="24"/>
      <c r="BI427" s="24"/>
      <c r="BJ427" s="24"/>
      <c r="BK427" s="28"/>
      <c r="BL427" s="28"/>
      <c r="BM427" s="28" t="s">
        <v>617</v>
      </c>
    </row>
    <row r="428" spans="1:65">
      <c r="A428" s="13" t="s">
        <v>444</v>
      </c>
      <c r="B428" s="12">
        <v>180205224</v>
      </c>
      <c r="C428" s="11" t="s">
        <v>470</v>
      </c>
      <c r="D428" s="39">
        <f t="shared" si="27"/>
        <v>5.7</v>
      </c>
      <c r="E428" s="24">
        <f t="shared" si="28"/>
        <v>2</v>
      </c>
      <c r="F428" s="11"/>
      <c r="G428" s="11"/>
      <c r="H428" s="23"/>
      <c r="I428" s="23"/>
      <c r="J428" s="23">
        <v>0.8</v>
      </c>
      <c r="K428" s="23"/>
      <c r="L428" s="23"/>
      <c r="M428" s="23">
        <v>0.6</v>
      </c>
      <c r="N428" s="23"/>
      <c r="O428" s="23"/>
      <c r="P428" s="24"/>
      <c r="Q428" s="24"/>
      <c r="R428" s="24">
        <v>0.5</v>
      </c>
      <c r="S428" s="24"/>
      <c r="T428" s="24"/>
      <c r="U428" s="24">
        <v>0.2</v>
      </c>
      <c r="V428" s="24"/>
      <c r="W428" s="24"/>
      <c r="X428" s="24"/>
      <c r="Y428" s="24">
        <v>1.2</v>
      </c>
      <c r="Z428" s="24">
        <v>1.5</v>
      </c>
      <c r="AA428" s="24">
        <v>0.1</v>
      </c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>
        <v>0.3</v>
      </c>
      <c r="AM428" s="24"/>
      <c r="AN428" s="24"/>
      <c r="AO428" s="24"/>
      <c r="AP428" s="24"/>
      <c r="AQ428" s="24">
        <v>0.5</v>
      </c>
      <c r="AR428" s="24"/>
      <c r="AS428" s="24"/>
      <c r="AT428" s="24"/>
      <c r="AU428" s="24"/>
      <c r="AV428" s="24"/>
      <c r="AW428" s="24"/>
      <c r="AX428" s="27"/>
      <c r="AY428" s="27"/>
      <c r="AZ428" s="27"/>
      <c r="BA428" s="24"/>
      <c r="BB428" s="24"/>
      <c r="BC428" s="24"/>
      <c r="BD428" s="24"/>
      <c r="BE428" s="24"/>
      <c r="BF428" s="24"/>
      <c r="BG428" s="24"/>
      <c r="BH428" s="24"/>
      <c r="BI428" s="24"/>
      <c r="BJ428" s="24"/>
      <c r="BK428" s="28"/>
      <c r="BL428" s="28"/>
      <c r="BM428" s="28">
        <v>2</v>
      </c>
    </row>
    <row r="429" spans="1:65">
      <c r="A429" s="11" t="s">
        <v>444</v>
      </c>
      <c r="B429" s="12">
        <v>180206225</v>
      </c>
      <c r="C429" s="11" t="s">
        <v>471</v>
      </c>
      <c r="D429" s="39">
        <f t="shared" si="27"/>
        <v>2.65</v>
      </c>
      <c r="E429" s="24">
        <f t="shared" si="28"/>
        <v>0</v>
      </c>
      <c r="F429" s="11"/>
      <c r="G429" s="11"/>
      <c r="H429" s="23"/>
      <c r="I429" s="23"/>
      <c r="J429" s="23"/>
      <c r="K429" s="23"/>
      <c r="L429" s="23"/>
      <c r="M429" s="23">
        <v>0.2</v>
      </c>
      <c r="N429" s="23"/>
      <c r="O429" s="23"/>
      <c r="P429" s="24"/>
      <c r="Q429" s="24"/>
      <c r="R429" s="24"/>
      <c r="S429" s="24"/>
      <c r="T429" s="24">
        <v>0.25</v>
      </c>
      <c r="U429" s="24">
        <v>0.2</v>
      </c>
      <c r="V429" s="24"/>
      <c r="W429" s="24"/>
      <c r="X429" s="24"/>
      <c r="Y429" s="24">
        <v>0.2</v>
      </c>
      <c r="Z429" s="24">
        <v>1.5</v>
      </c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>
        <v>0.3</v>
      </c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7"/>
      <c r="AY429" s="27"/>
      <c r="AZ429" s="27"/>
      <c r="BA429" s="24"/>
      <c r="BB429" s="24"/>
      <c r="BC429" s="24"/>
      <c r="BD429" s="24"/>
      <c r="BE429" s="24"/>
      <c r="BF429" s="24"/>
      <c r="BG429" s="24"/>
      <c r="BH429" s="24"/>
      <c r="BI429" s="24"/>
      <c r="BJ429" s="24"/>
      <c r="BK429" s="28"/>
      <c r="BL429" s="28"/>
      <c r="BM429" s="28" t="s">
        <v>617</v>
      </c>
    </row>
    <row r="430" spans="1:65">
      <c r="A430" s="11" t="s">
        <v>444</v>
      </c>
      <c r="B430" s="12">
        <v>180205226</v>
      </c>
      <c r="C430" s="11" t="s">
        <v>472</v>
      </c>
      <c r="D430" s="39">
        <f t="shared" si="27"/>
        <v>4.85</v>
      </c>
      <c r="E430" s="24">
        <f t="shared" si="28"/>
        <v>0</v>
      </c>
      <c r="F430" s="11"/>
      <c r="G430" s="11"/>
      <c r="H430" s="23"/>
      <c r="I430" s="23">
        <v>0.9</v>
      </c>
      <c r="J430" s="23">
        <v>1</v>
      </c>
      <c r="K430" s="23"/>
      <c r="L430" s="23"/>
      <c r="M430" s="23">
        <v>0.6</v>
      </c>
      <c r="N430" s="23"/>
      <c r="O430" s="23"/>
      <c r="P430" s="24"/>
      <c r="Q430" s="24"/>
      <c r="R430" s="24"/>
      <c r="S430" s="24"/>
      <c r="T430" s="24"/>
      <c r="U430" s="24">
        <v>0.2</v>
      </c>
      <c r="V430" s="24"/>
      <c r="W430" s="24"/>
      <c r="X430" s="24"/>
      <c r="Y430" s="24">
        <v>0.2</v>
      </c>
      <c r="Z430" s="24">
        <v>1.15</v>
      </c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>
        <v>0.3</v>
      </c>
      <c r="AM430" s="24"/>
      <c r="AN430" s="24"/>
      <c r="AO430" s="24"/>
      <c r="AP430" s="24"/>
      <c r="AQ430" s="24">
        <v>0.5</v>
      </c>
      <c r="AR430" s="24"/>
      <c r="AS430" s="24"/>
      <c r="AT430" s="24"/>
      <c r="AU430" s="24"/>
      <c r="AV430" s="24"/>
      <c r="AW430" s="24"/>
      <c r="AX430" s="27"/>
      <c r="AY430" s="27"/>
      <c r="AZ430" s="27"/>
      <c r="BA430" s="24"/>
      <c r="BB430" s="24"/>
      <c r="BC430" s="24"/>
      <c r="BD430" s="24"/>
      <c r="BE430" s="24"/>
      <c r="BF430" s="24"/>
      <c r="BG430" s="24"/>
      <c r="BH430" s="24"/>
      <c r="BI430" s="24"/>
      <c r="BJ430" s="24"/>
      <c r="BK430" s="28"/>
      <c r="BL430" s="28"/>
      <c r="BM430" s="28" t="s">
        <v>617</v>
      </c>
    </row>
    <row r="431" spans="1:65">
      <c r="A431" s="11" t="s">
        <v>444</v>
      </c>
      <c r="B431" s="12">
        <v>180205227</v>
      </c>
      <c r="C431" s="13" t="s">
        <v>473</v>
      </c>
      <c r="D431" s="39">
        <f t="shared" si="27"/>
        <v>9.55</v>
      </c>
      <c r="E431" s="24">
        <f t="shared" si="28"/>
        <v>3</v>
      </c>
      <c r="F431" s="11"/>
      <c r="G431" s="11">
        <v>1</v>
      </c>
      <c r="H431" s="23"/>
      <c r="I431" s="23"/>
      <c r="J431" s="23">
        <v>0.8</v>
      </c>
      <c r="K431" s="23"/>
      <c r="L431" s="23">
        <v>0.7</v>
      </c>
      <c r="M431" s="23">
        <v>0.6</v>
      </c>
      <c r="N431" s="23"/>
      <c r="O431" s="23"/>
      <c r="P431" s="24"/>
      <c r="Q431" s="24"/>
      <c r="R431" s="24">
        <v>0.5</v>
      </c>
      <c r="S431" s="24"/>
      <c r="T431" s="24">
        <v>0.25</v>
      </c>
      <c r="U431" s="24">
        <v>0.2</v>
      </c>
      <c r="V431" s="24"/>
      <c r="W431" s="24"/>
      <c r="X431" s="24"/>
      <c r="Y431" s="24">
        <v>1.2</v>
      </c>
      <c r="Z431" s="24">
        <v>1.5</v>
      </c>
      <c r="AA431" s="24">
        <v>0.1</v>
      </c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>
        <v>0.3</v>
      </c>
      <c r="AM431" s="24">
        <v>0.2</v>
      </c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7"/>
      <c r="AY431" s="27"/>
      <c r="AZ431" s="27"/>
      <c r="BA431" s="24"/>
      <c r="BB431" s="24"/>
      <c r="BC431" s="24"/>
      <c r="BD431" s="24"/>
      <c r="BE431" s="24">
        <v>0.2</v>
      </c>
      <c r="BF431" s="24"/>
      <c r="BG431" s="24"/>
      <c r="BH431" s="24">
        <v>1</v>
      </c>
      <c r="BI431" s="24"/>
      <c r="BJ431" s="24">
        <v>1</v>
      </c>
      <c r="BK431" s="28"/>
      <c r="BL431" s="28"/>
      <c r="BM431" s="28">
        <v>3</v>
      </c>
    </row>
    <row r="432" spans="1:65">
      <c r="A432" s="11" t="s">
        <v>444</v>
      </c>
      <c r="B432" s="12">
        <v>180205228</v>
      </c>
      <c r="C432" s="11" t="s">
        <v>474</v>
      </c>
      <c r="D432" s="39">
        <f t="shared" si="27"/>
        <v>1.72</v>
      </c>
      <c r="E432" s="24">
        <f t="shared" si="28"/>
        <v>0</v>
      </c>
      <c r="F432" s="11"/>
      <c r="G432" s="11"/>
      <c r="H432" s="23"/>
      <c r="I432" s="23"/>
      <c r="J432" s="23"/>
      <c r="K432" s="23"/>
      <c r="L432" s="23"/>
      <c r="M432" s="23"/>
      <c r="N432" s="23"/>
      <c r="O432" s="23"/>
      <c r="P432" s="24"/>
      <c r="Q432" s="24"/>
      <c r="R432" s="24"/>
      <c r="S432" s="24"/>
      <c r="T432" s="24"/>
      <c r="U432" s="24"/>
      <c r="V432" s="24">
        <v>0.25</v>
      </c>
      <c r="W432" s="24"/>
      <c r="X432" s="24"/>
      <c r="Y432" s="24">
        <v>0.2</v>
      </c>
      <c r="Z432" s="24"/>
      <c r="AA432" s="24">
        <v>0.1</v>
      </c>
      <c r="AB432" s="24"/>
      <c r="AC432" s="24"/>
      <c r="AD432" s="24"/>
      <c r="AE432" s="24"/>
      <c r="AF432" s="24">
        <v>0.67</v>
      </c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>
        <v>0.5</v>
      </c>
      <c r="AR432" s="24"/>
      <c r="AS432" s="24"/>
      <c r="AT432" s="24"/>
      <c r="AU432" s="24"/>
      <c r="AV432" s="24"/>
      <c r="AW432" s="24"/>
      <c r="AX432" s="27"/>
      <c r="AY432" s="27"/>
      <c r="AZ432" s="27"/>
      <c r="BA432" s="24"/>
      <c r="BB432" s="24"/>
      <c r="BC432" s="24"/>
      <c r="BD432" s="24"/>
      <c r="BE432" s="24"/>
      <c r="BF432" s="24"/>
      <c r="BG432" s="24"/>
      <c r="BH432" s="24"/>
      <c r="BI432" s="24"/>
      <c r="BJ432" s="24"/>
      <c r="BK432" s="28"/>
      <c r="BL432" s="28"/>
      <c r="BM432" s="28" t="s">
        <v>617</v>
      </c>
    </row>
    <row r="433" spans="1:65">
      <c r="A433" s="13" t="s">
        <v>444</v>
      </c>
      <c r="B433" s="12">
        <v>180205229</v>
      </c>
      <c r="C433" s="11" t="s">
        <v>475</v>
      </c>
      <c r="D433" s="39">
        <f t="shared" si="27"/>
        <v>2.15</v>
      </c>
      <c r="E433" s="24">
        <f t="shared" si="28"/>
        <v>0</v>
      </c>
      <c r="F433" s="11"/>
      <c r="G433" s="11"/>
      <c r="H433" s="23"/>
      <c r="I433" s="23"/>
      <c r="J433" s="23">
        <v>0.8</v>
      </c>
      <c r="K433" s="23"/>
      <c r="L433" s="23">
        <v>0.6</v>
      </c>
      <c r="M433" s="23"/>
      <c r="N433" s="23"/>
      <c r="O433" s="23"/>
      <c r="P433" s="24"/>
      <c r="Q433" s="24">
        <v>0.2</v>
      </c>
      <c r="R433" s="24"/>
      <c r="S433" s="24"/>
      <c r="T433" s="24"/>
      <c r="U433" s="24"/>
      <c r="V433" s="24">
        <v>0.25</v>
      </c>
      <c r="W433" s="24"/>
      <c r="X433" s="24"/>
      <c r="Y433" s="24">
        <v>0.2</v>
      </c>
      <c r="Z433" s="24"/>
      <c r="AA433" s="24">
        <v>0.1</v>
      </c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7"/>
      <c r="AY433" s="27"/>
      <c r="AZ433" s="27"/>
      <c r="BA433" s="24"/>
      <c r="BB433" s="24"/>
      <c r="BC433" s="24"/>
      <c r="BD433" s="24"/>
      <c r="BE433" s="24"/>
      <c r="BF433" s="24"/>
      <c r="BG433" s="24"/>
      <c r="BH433" s="24"/>
      <c r="BI433" s="24"/>
      <c r="BJ433" s="24"/>
      <c r="BK433" s="28"/>
      <c r="BL433" s="28"/>
      <c r="BM433" s="28" t="s">
        <v>617</v>
      </c>
    </row>
    <row r="434" spans="1:65">
      <c r="A434" s="11" t="s">
        <v>444</v>
      </c>
      <c r="B434" s="12">
        <v>180205230</v>
      </c>
      <c r="C434" s="11" t="s">
        <v>476</v>
      </c>
      <c r="D434" s="39">
        <f t="shared" si="27"/>
        <v>4.42</v>
      </c>
      <c r="E434" s="24">
        <f t="shared" si="28"/>
        <v>1</v>
      </c>
      <c r="F434" s="11"/>
      <c r="G434" s="11"/>
      <c r="H434" s="23"/>
      <c r="I434" s="23"/>
      <c r="J434" s="23">
        <v>0.6</v>
      </c>
      <c r="K434" s="23"/>
      <c r="L434" s="23"/>
      <c r="M434" s="23"/>
      <c r="N434" s="23"/>
      <c r="O434" s="23"/>
      <c r="P434" s="24"/>
      <c r="Q434" s="24">
        <v>0.2</v>
      </c>
      <c r="R434" s="24"/>
      <c r="S434" s="24"/>
      <c r="T434" s="24"/>
      <c r="U434" s="24"/>
      <c r="V434" s="24">
        <v>0.25</v>
      </c>
      <c r="W434" s="24"/>
      <c r="X434" s="24"/>
      <c r="Y434" s="24">
        <v>1.2</v>
      </c>
      <c r="Z434" s="24"/>
      <c r="AA434" s="24"/>
      <c r="AB434" s="24"/>
      <c r="AC434" s="24"/>
      <c r="AD434" s="24"/>
      <c r="AE434" s="24"/>
      <c r="AF434" s="24">
        <v>0.67</v>
      </c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>
        <v>0.5</v>
      </c>
      <c r="AR434" s="24">
        <v>1</v>
      </c>
      <c r="AS434" s="24"/>
      <c r="AT434" s="24"/>
      <c r="AU434" s="24"/>
      <c r="AV434" s="24"/>
      <c r="AW434" s="24"/>
      <c r="AX434" s="27"/>
      <c r="AY434" s="27"/>
      <c r="AZ434" s="27"/>
      <c r="BA434" s="24"/>
      <c r="BB434" s="24"/>
      <c r="BC434" s="24"/>
      <c r="BD434" s="24"/>
      <c r="BE434" s="24"/>
      <c r="BF434" s="24"/>
      <c r="BG434" s="24"/>
      <c r="BH434" s="24"/>
      <c r="BI434" s="24"/>
      <c r="BJ434" s="24"/>
      <c r="BK434" s="28"/>
      <c r="BL434" s="28"/>
      <c r="BM434" s="28">
        <v>1</v>
      </c>
    </row>
    <row r="435" spans="1:65">
      <c r="A435" s="11" t="s">
        <v>444</v>
      </c>
      <c r="B435" s="12">
        <v>180205231</v>
      </c>
      <c r="C435" s="13" t="s">
        <v>477</v>
      </c>
      <c r="D435" s="39">
        <f t="shared" si="27"/>
        <v>2.3</v>
      </c>
      <c r="E435" s="24">
        <f t="shared" si="28"/>
        <v>0</v>
      </c>
      <c r="F435" s="11"/>
      <c r="G435" s="11"/>
      <c r="H435" s="23"/>
      <c r="I435" s="23"/>
      <c r="J435" s="23"/>
      <c r="K435" s="23"/>
      <c r="L435" s="23"/>
      <c r="M435" s="23"/>
      <c r="N435" s="23"/>
      <c r="O435" s="23"/>
      <c r="P435" s="24"/>
      <c r="Q435" s="24"/>
      <c r="R435" s="24"/>
      <c r="S435" s="24">
        <v>2</v>
      </c>
      <c r="T435" s="24"/>
      <c r="U435" s="24"/>
      <c r="V435" s="24"/>
      <c r="W435" s="24"/>
      <c r="X435" s="24"/>
      <c r="Y435" s="24">
        <v>0.2</v>
      </c>
      <c r="Z435" s="24"/>
      <c r="AA435" s="24">
        <v>0.1</v>
      </c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7"/>
      <c r="AY435" s="27"/>
      <c r="AZ435" s="27"/>
      <c r="BA435" s="24"/>
      <c r="BB435" s="24"/>
      <c r="BC435" s="24"/>
      <c r="BD435" s="24"/>
      <c r="BE435" s="24"/>
      <c r="BF435" s="24"/>
      <c r="BG435" s="24"/>
      <c r="BH435" s="24"/>
      <c r="BI435" s="24"/>
      <c r="BJ435" s="24"/>
      <c r="BK435" s="28"/>
      <c r="BL435" s="28"/>
      <c r="BM435" s="28" t="s">
        <v>617</v>
      </c>
    </row>
    <row r="436" spans="1:65">
      <c r="A436" s="11" t="s">
        <v>444</v>
      </c>
      <c r="B436" s="12">
        <v>180205232</v>
      </c>
      <c r="C436" s="11" t="s">
        <v>478</v>
      </c>
      <c r="D436" s="39">
        <f t="shared" si="27"/>
        <v>1.6</v>
      </c>
      <c r="E436" s="24">
        <f t="shared" si="28"/>
        <v>0</v>
      </c>
      <c r="F436" s="11"/>
      <c r="G436" s="11"/>
      <c r="H436" s="23"/>
      <c r="I436" s="23"/>
      <c r="J436" s="23">
        <v>0.8</v>
      </c>
      <c r="K436" s="23"/>
      <c r="L436" s="23"/>
      <c r="M436" s="23">
        <v>0.6</v>
      </c>
      <c r="N436" s="23"/>
      <c r="O436" s="23"/>
      <c r="P436" s="24"/>
      <c r="Q436" s="24"/>
      <c r="R436" s="24"/>
      <c r="S436" s="24"/>
      <c r="T436" s="24"/>
      <c r="U436" s="24"/>
      <c r="V436" s="24"/>
      <c r="W436" s="24"/>
      <c r="X436" s="24"/>
      <c r="Y436" s="24">
        <v>0.2</v>
      </c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7"/>
      <c r="AY436" s="27"/>
      <c r="AZ436" s="27"/>
      <c r="BA436" s="24"/>
      <c r="BB436" s="24"/>
      <c r="BC436" s="24"/>
      <c r="BD436" s="24"/>
      <c r="BE436" s="24"/>
      <c r="BF436" s="24"/>
      <c r="BG436" s="24"/>
      <c r="BH436" s="24"/>
      <c r="BI436" s="24"/>
      <c r="BJ436" s="24"/>
      <c r="BK436" s="28"/>
      <c r="BL436" s="28"/>
      <c r="BM436" s="28" t="s">
        <v>617</v>
      </c>
    </row>
    <row r="437" spans="1:65">
      <c r="A437" s="11" t="s">
        <v>444</v>
      </c>
      <c r="B437" s="12">
        <v>180205234</v>
      </c>
      <c r="C437" s="11" t="s">
        <v>479</v>
      </c>
      <c r="D437" s="39">
        <f t="shared" si="27"/>
        <v>2.2</v>
      </c>
      <c r="E437" s="24">
        <f t="shared" si="28"/>
        <v>0</v>
      </c>
      <c r="F437" s="11"/>
      <c r="G437" s="11"/>
      <c r="H437" s="23"/>
      <c r="I437" s="23"/>
      <c r="J437" s="23"/>
      <c r="K437" s="23"/>
      <c r="L437" s="23"/>
      <c r="M437" s="23">
        <v>0.6</v>
      </c>
      <c r="N437" s="23"/>
      <c r="O437" s="23"/>
      <c r="P437" s="24"/>
      <c r="Q437" s="24">
        <v>0.2</v>
      </c>
      <c r="R437" s="24"/>
      <c r="S437" s="24"/>
      <c r="T437" s="24"/>
      <c r="U437" s="24">
        <v>0.2</v>
      </c>
      <c r="V437" s="24"/>
      <c r="W437" s="24"/>
      <c r="X437" s="24"/>
      <c r="Y437" s="24">
        <v>1.2</v>
      </c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7"/>
      <c r="AY437" s="27"/>
      <c r="AZ437" s="27"/>
      <c r="BA437" s="24"/>
      <c r="BB437" s="24"/>
      <c r="BC437" s="24"/>
      <c r="BD437" s="24"/>
      <c r="BE437" s="24"/>
      <c r="BF437" s="24"/>
      <c r="BG437" s="24"/>
      <c r="BH437" s="24"/>
      <c r="BI437" s="24"/>
      <c r="BJ437" s="24"/>
      <c r="BK437" s="28"/>
      <c r="BL437" s="28"/>
      <c r="BM437" s="28" t="s">
        <v>617</v>
      </c>
    </row>
    <row r="438" spans="1:65">
      <c r="A438" s="11" t="s">
        <v>480</v>
      </c>
      <c r="B438" s="12">
        <v>180701611</v>
      </c>
      <c r="C438" s="11" t="s">
        <v>481</v>
      </c>
      <c r="D438" s="39">
        <f t="shared" si="27"/>
        <v>0</v>
      </c>
      <c r="E438" s="24">
        <f t="shared" si="28"/>
        <v>0</v>
      </c>
      <c r="F438" s="11"/>
      <c r="G438" s="11"/>
      <c r="H438" s="23"/>
      <c r="I438" s="23"/>
      <c r="J438" s="23"/>
      <c r="K438" s="23"/>
      <c r="L438" s="23"/>
      <c r="M438" s="23"/>
      <c r="N438" s="23"/>
      <c r="O438" s="23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7"/>
      <c r="AY438" s="27"/>
      <c r="AZ438" s="27"/>
      <c r="BA438" s="24"/>
      <c r="BB438" s="24"/>
      <c r="BC438" s="24"/>
      <c r="BD438" s="24"/>
      <c r="BE438" s="24"/>
      <c r="BF438" s="24"/>
      <c r="BG438" s="24"/>
      <c r="BH438" s="24"/>
      <c r="BI438" s="24"/>
      <c r="BJ438" s="24"/>
      <c r="BK438" s="28"/>
      <c r="BL438" s="28"/>
      <c r="BM438" s="28"/>
    </row>
    <row r="439" spans="1:65">
      <c r="A439" s="13" t="s">
        <v>480</v>
      </c>
      <c r="B439" s="12">
        <v>180101621</v>
      </c>
      <c r="C439" s="11" t="s">
        <v>482</v>
      </c>
      <c r="D439" s="39">
        <v>0</v>
      </c>
      <c r="E439" s="24">
        <v>0</v>
      </c>
      <c r="F439" s="11"/>
      <c r="G439" s="11"/>
      <c r="H439" s="23"/>
      <c r="I439" s="23"/>
      <c r="J439" s="23"/>
      <c r="K439" s="23"/>
      <c r="L439" s="23"/>
      <c r="M439" s="23"/>
      <c r="N439" s="23"/>
      <c r="O439" s="23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7"/>
      <c r="AY439" s="27"/>
      <c r="AZ439" s="27"/>
      <c r="BA439" s="24"/>
      <c r="BB439" s="24"/>
      <c r="BC439" s="24"/>
      <c r="BD439" s="24"/>
      <c r="BE439" s="24"/>
      <c r="BF439" s="24"/>
      <c r="BG439" s="24"/>
      <c r="BH439" s="24"/>
      <c r="BI439" s="24"/>
      <c r="BJ439" s="24"/>
      <c r="BK439" s="28"/>
      <c r="BL439" s="28"/>
      <c r="BM439" s="28"/>
    </row>
    <row r="440" spans="1:65">
      <c r="A440" s="13" t="s">
        <v>480</v>
      </c>
      <c r="B440" s="12">
        <v>180205301</v>
      </c>
      <c r="C440" s="11" t="s">
        <v>483</v>
      </c>
      <c r="D440" s="39">
        <f t="shared" ref="D440:D474" si="29">SUM(F440:BJ440)</f>
        <v>1.5</v>
      </c>
      <c r="E440" s="24">
        <f t="shared" ref="E440:E474" si="30">SUM(BK440:BM440)</f>
        <v>4.5</v>
      </c>
      <c r="F440" s="11"/>
      <c r="G440" s="11"/>
      <c r="H440" s="23"/>
      <c r="I440" s="23"/>
      <c r="J440" s="23"/>
      <c r="K440" s="23"/>
      <c r="L440" s="23"/>
      <c r="M440" s="23"/>
      <c r="N440" s="23"/>
      <c r="O440" s="23"/>
      <c r="P440" s="24"/>
      <c r="Q440" s="24"/>
      <c r="R440" s="24"/>
      <c r="S440" s="24"/>
      <c r="T440" s="24"/>
      <c r="U440" s="24"/>
      <c r="V440" s="24"/>
      <c r="W440" s="24"/>
      <c r="X440" s="24"/>
      <c r="Y440" s="24">
        <v>0.5</v>
      </c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7"/>
      <c r="AY440" s="27"/>
      <c r="AZ440" s="27"/>
      <c r="BA440" s="24"/>
      <c r="BB440" s="24"/>
      <c r="BC440" s="24">
        <v>1</v>
      </c>
      <c r="BD440" s="24"/>
      <c r="BE440" s="24"/>
      <c r="BF440" s="24"/>
      <c r="BG440" s="24"/>
      <c r="BH440" s="24"/>
      <c r="BI440" s="24"/>
      <c r="BJ440" s="24"/>
      <c r="BK440" s="28"/>
      <c r="BL440" s="28"/>
      <c r="BM440" s="28">
        <v>4.5</v>
      </c>
    </row>
    <row r="441" spans="1:65">
      <c r="A441" s="11" t="s">
        <v>480</v>
      </c>
      <c r="B441" s="12">
        <v>180205302</v>
      </c>
      <c r="C441" s="13" t="s">
        <v>484</v>
      </c>
      <c r="D441" s="39">
        <f t="shared" si="29"/>
        <v>2.2</v>
      </c>
      <c r="E441" s="24">
        <f t="shared" si="30"/>
        <v>1</v>
      </c>
      <c r="F441" s="11"/>
      <c r="G441" s="11"/>
      <c r="H441" s="23"/>
      <c r="I441" s="23"/>
      <c r="J441" s="23"/>
      <c r="K441" s="23"/>
      <c r="L441" s="23"/>
      <c r="M441" s="23"/>
      <c r="N441" s="23"/>
      <c r="O441" s="23"/>
      <c r="P441" s="24"/>
      <c r="Q441" s="24">
        <v>0.2</v>
      </c>
      <c r="R441" s="24"/>
      <c r="S441" s="24"/>
      <c r="T441" s="24"/>
      <c r="U441" s="24"/>
      <c r="V441" s="24"/>
      <c r="W441" s="24"/>
      <c r="X441" s="24"/>
      <c r="Y441" s="24">
        <v>0.5</v>
      </c>
      <c r="Z441" s="24">
        <v>1.5</v>
      </c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7"/>
      <c r="AY441" s="27"/>
      <c r="AZ441" s="27"/>
      <c r="BA441" s="24"/>
      <c r="BB441" s="24"/>
      <c r="BC441" s="24"/>
      <c r="BD441" s="24"/>
      <c r="BE441" s="24"/>
      <c r="BF441" s="24"/>
      <c r="BG441" s="24"/>
      <c r="BH441" s="24"/>
      <c r="BI441" s="24"/>
      <c r="BJ441" s="24"/>
      <c r="BK441" s="28"/>
      <c r="BL441" s="28"/>
      <c r="BM441" s="28">
        <v>1</v>
      </c>
    </row>
    <row r="442" spans="1:65">
      <c r="A442" s="11" t="s">
        <v>480</v>
      </c>
      <c r="B442" s="12">
        <v>180205303</v>
      </c>
      <c r="C442" s="11" t="s">
        <v>485</v>
      </c>
      <c r="D442" s="39">
        <f t="shared" si="29"/>
        <v>1.8</v>
      </c>
      <c r="E442" s="24">
        <f t="shared" si="30"/>
        <v>0</v>
      </c>
      <c r="F442" s="11"/>
      <c r="G442" s="11"/>
      <c r="H442" s="23"/>
      <c r="I442" s="23"/>
      <c r="J442" s="23"/>
      <c r="K442" s="23"/>
      <c r="L442" s="23"/>
      <c r="M442" s="23">
        <v>0.6</v>
      </c>
      <c r="N442" s="23"/>
      <c r="O442" s="23"/>
      <c r="P442" s="24"/>
      <c r="Q442" s="24">
        <v>0.2</v>
      </c>
      <c r="R442" s="24"/>
      <c r="S442" s="24"/>
      <c r="T442" s="24"/>
      <c r="U442" s="24"/>
      <c r="V442" s="24"/>
      <c r="W442" s="24"/>
      <c r="X442" s="24"/>
      <c r="Y442" s="24">
        <v>0.5</v>
      </c>
      <c r="Z442" s="24"/>
      <c r="AA442" s="24">
        <v>0.1</v>
      </c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7"/>
      <c r="AY442" s="27"/>
      <c r="AZ442" s="27"/>
      <c r="BA442" s="24"/>
      <c r="BB442" s="24"/>
      <c r="BC442" s="24"/>
      <c r="BD442" s="24">
        <v>0.2</v>
      </c>
      <c r="BE442" s="24">
        <v>0.2</v>
      </c>
      <c r="BF442" s="24"/>
      <c r="BG442" s="24"/>
      <c r="BH442" s="24"/>
      <c r="BI442" s="24"/>
      <c r="BJ442" s="24"/>
      <c r="BK442" s="28"/>
      <c r="BL442" s="28"/>
      <c r="BM442" s="28" t="s">
        <v>617</v>
      </c>
    </row>
    <row r="443" spans="1:65">
      <c r="A443" s="11" t="s">
        <v>480</v>
      </c>
      <c r="B443" s="12">
        <v>180205304</v>
      </c>
      <c r="C443" s="11" t="s">
        <v>486</v>
      </c>
      <c r="D443" s="39">
        <f t="shared" si="29"/>
        <v>6.6</v>
      </c>
      <c r="E443" s="24">
        <f t="shared" si="30"/>
        <v>1</v>
      </c>
      <c r="F443" s="11"/>
      <c r="G443" s="11"/>
      <c r="H443" s="23">
        <v>0.1</v>
      </c>
      <c r="I443" s="23"/>
      <c r="J443" s="23">
        <v>0.8</v>
      </c>
      <c r="K443" s="23">
        <v>1</v>
      </c>
      <c r="L443" s="23"/>
      <c r="M443" s="23">
        <v>0.6</v>
      </c>
      <c r="N443" s="23"/>
      <c r="O443" s="23"/>
      <c r="P443" s="24"/>
      <c r="Q443" s="24"/>
      <c r="R443" s="24"/>
      <c r="S443" s="24"/>
      <c r="T443" s="24"/>
      <c r="U443" s="24"/>
      <c r="V443" s="24"/>
      <c r="W443" s="24">
        <v>2</v>
      </c>
      <c r="X443" s="24"/>
      <c r="Y443" s="24">
        <v>0.5</v>
      </c>
      <c r="Z443" s="24">
        <v>1</v>
      </c>
      <c r="AA443" s="24">
        <v>0.1</v>
      </c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>
        <v>0.5</v>
      </c>
      <c r="AR443" s="24"/>
      <c r="AS443" s="24"/>
      <c r="AT443" s="24"/>
      <c r="AU443" s="24"/>
      <c r="AV443" s="24"/>
      <c r="AW443" s="24"/>
      <c r="AX443" s="27"/>
      <c r="AY443" s="27"/>
      <c r="AZ443" s="27"/>
      <c r="BA443" s="24"/>
      <c r="BB443" s="24"/>
      <c r="BC443" s="24"/>
      <c r="BD443" s="24"/>
      <c r="BE443" s="24"/>
      <c r="BF443" s="24"/>
      <c r="BG443" s="24"/>
      <c r="BH443" s="24"/>
      <c r="BI443" s="24"/>
      <c r="BJ443" s="24"/>
      <c r="BK443" s="28"/>
      <c r="BL443" s="28"/>
      <c r="BM443" s="28">
        <v>1</v>
      </c>
    </row>
    <row r="444" spans="1:65">
      <c r="A444" s="11" t="s">
        <v>480</v>
      </c>
      <c r="B444" s="12">
        <v>180205305</v>
      </c>
      <c r="C444" s="11" t="s">
        <v>487</v>
      </c>
      <c r="D444" s="39">
        <f t="shared" si="29"/>
        <v>0.5</v>
      </c>
      <c r="E444" s="24">
        <f t="shared" si="30"/>
        <v>1</v>
      </c>
      <c r="F444" s="11"/>
      <c r="G444" s="11"/>
      <c r="H444" s="23"/>
      <c r="I444" s="23"/>
      <c r="J444" s="23"/>
      <c r="K444" s="23"/>
      <c r="L444" s="23"/>
      <c r="M444" s="23"/>
      <c r="N444" s="23"/>
      <c r="O444" s="23"/>
      <c r="P444" s="24"/>
      <c r="Q444" s="24"/>
      <c r="R444" s="24"/>
      <c r="S444" s="24"/>
      <c r="T444" s="24"/>
      <c r="U444" s="24"/>
      <c r="V444" s="24"/>
      <c r="W444" s="24"/>
      <c r="X444" s="24"/>
      <c r="Y444" s="24">
        <v>0.5</v>
      </c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7"/>
      <c r="AY444" s="27"/>
      <c r="AZ444" s="27"/>
      <c r="BA444" s="24"/>
      <c r="BB444" s="24"/>
      <c r="BC444" s="24"/>
      <c r="BD444" s="24"/>
      <c r="BE444" s="24"/>
      <c r="BF444" s="24"/>
      <c r="BG444" s="24"/>
      <c r="BH444" s="24"/>
      <c r="BI444" s="24"/>
      <c r="BJ444" s="24"/>
      <c r="BK444" s="28"/>
      <c r="BL444" s="28"/>
      <c r="BM444" s="28">
        <v>1</v>
      </c>
    </row>
    <row r="445" spans="1:65">
      <c r="A445" s="13" t="s">
        <v>480</v>
      </c>
      <c r="B445" s="12">
        <v>180205306</v>
      </c>
      <c r="C445" s="13" t="s">
        <v>488</v>
      </c>
      <c r="D445" s="39">
        <f t="shared" si="29"/>
        <v>1.7</v>
      </c>
      <c r="E445" s="24">
        <f t="shared" si="30"/>
        <v>3</v>
      </c>
      <c r="F445" s="11"/>
      <c r="G445" s="11"/>
      <c r="H445" s="23">
        <v>0.1</v>
      </c>
      <c r="I445" s="23"/>
      <c r="J445" s="23"/>
      <c r="K445" s="23"/>
      <c r="L445" s="23"/>
      <c r="M445" s="23"/>
      <c r="N445" s="23">
        <v>0.5</v>
      </c>
      <c r="O445" s="23"/>
      <c r="P445" s="24"/>
      <c r="Q445" s="24"/>
      <c r="R445" s="24"/>
      <c r="S445" s="24"/>
      <c r="T445" s="24"/>
      <c r="U445" s="24"/>
      <c r="V445" s="24"/>
      <c r="W445" s="24"/>
      <c r="X445" s="24"/>
      <c r="Y445" s="24">
        <v>0.5</v>
      </c>
      <c r="Z445" s="24"/>
      <c r="AA445" s="24">
        <v>0.1</v>
      </c>
      <c r="AB445" s="24"/>
      <c r="AC445" s="24">
        <v>0.5</v>
      </c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7"/>
      <c r="AY445" s="27"/>
      <c r="AZ445" s="27"/>
      <c r="BA445" s="24"/>
      <c r="BB445" s="24"/>
      <c r="BC445" s="24"/>
      <c r="BD445" s="24"/>
      <c r="BE445" s="24"/>
      <c r="BF445" s="24"/>
      <c r="BG445" s="24"/>
      <c r="BH445" s="24"/>
      <c r="BI445" s="24"/>
      <c r="BJ445" s="24"/>
      <c r="BK445" s="28">
        <v>3</v>
      </c>
      <c r="BL445" s="28"/>
      <c r="BM445" s="28" t="s">
        <v>617</v>
      </c>
    </row>
    <row r="446" spans="1:65">
      <c r="A446" s="11" t="s">
        <v>480</v>
      </c>
      <c r="B446" s="12">
        <v>180205307</v>
      </c>
      <c r="C446" s="11" t="s">
        <v>489</v>
      </c>
      <c r="D446" s="39">
        <f t="shared" si="29"/>
        <v>2.75</v>
      </c>
      <c r="E446" s="24">
        <f t="shared" si="30"/>
        <v>0</v>
      </c>
      <c r="F446" s="11"/>
      <c r="G446" s="11"/>
      <c r="H446" s="23"/>
      <c r="I446" s="23"/>
      <c r="J446" s="23">
        <v>0.8</v>
      </c>
      <c r="K446" s="23"/>
      <c r="L446" s="23"/>
      <c r="M446" s="23">
        <v>0.6</v>
      </c>
      <c r="N446" s="23"/>
      <c r="O446" s="23">
        <v>0.25</v>
      </c>
      <c r="P446" s="24"/>
      <c r="Q446" s="24"/>
      <c r="R446" s="24"/>
      <c r="S446" s="24"/>
      <c r="T446" s="24"/>
      <c r="U446" s="24"/>
      <c r="V446" s="24"/>
      <c r="W446" s="24"/>
      <c r="X446" s="24"/>
      <c r="Y446" s="24">
        <v>0.5</v>
      </c>
      <c r="Z446" s="24"/>
      <c r="AA446" s="24">
        <v>0.1</v>
      </c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>
        <v>0.5</v>
      </c>
      <c r="AR446" s="24"/>
      <c r="AS446" s="24"/>
      <c r="AT446" s="24"/>
      <c r="AU446" s="24"/>
      <c r="AV446" s="24"/>
      <c r="AW446" s="24"/>
      <c r="AX446" s="27"/>
      <c r="AY446" s="27"/>
      <c r="AZ446" s="27"/>
      <c r="BA446" s="24"/>
      <c r="BB446" s="24"/>
      <c r="BC446" s="24"/>
      <c r="BD446" s="24"/>
      <c r="BE446" s="24"/>
      <c r="BF446" s="24"/>
      <c r="BG446" s="24"/>
      <c r="BH446" s="24"/>
      <c r="BI446" s="24"/>
      <c r="BJ446" s="24"/>
      <c r="BK446" s="28"/>
      <c r="BL446" s="28"/>
      <c r="BM446" s="28" t="s">
        <v>617</v>
      </c>
    </row>
    <row r="447" spans="1:65">
      <c r="A447" s="11" t="s">
        <v>480</v>
      </c>
      <c r="B447" s="12">
        <v>180205308</v>
      </c>
      <c r="C447" s="11" t="s">
        <v>490</v>
      </c>
      <c r="D447" s="39">
        <f t="shared" si="29"/>
        <v>2.1</v>
      </c>
      <c r="E447" s="24">
        <f t="shared" si="30"/>
        <v>0</v>
      </c>
      <c r="F447" s="11"/>
      <c r="G447" s="11"/>
      <c r="H447" s="23"/>
      <c r="I447" s="23"/>
      <c r="J447" s="23">
        <v>0.8</v>
      </c>
      <c r="K447" s="23"/>
      <c r="L447" s="23"/>
      <c r="M447" s="23">
        <v>0.6</v>
      </c>
      <c r="N447" s="23"/>
      <c r="O447" s="23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>
        <v>0.5</v>
      </c>
      <c r="AR447" s="24"/>
      <c r="AS447" s="24"/>
      <c r="AT447" s="24"/>
      <c r="AU447" s="24"/>
      <c r="AV447" s="24"/>
      <c r="AW447" s="24"/>
      <c r="AX447" s="27"/>
      <c r="AY447" s="27"/>
      <c r="AZ447" s="27"/>
      <c r="BA447" s="24"/>
      <c r="BB447" s="24"/>
      <c r="BC447" s="24"/>
      <c r="BD447" s="24">
        <v>0.2</v>
      </c>
      <c r="BE447" s="24"/>
      <c r="BF447" s="24"/>
      <c r="BG447" s="24"/>
      <c r="BH447" s="24"/>
      <c r="BI447" s="24"/>
      <c r="BJ447" s="24"/>
      <c r="BK447" s="28"/>
      <c r="BL447" s="28"/>
      <c r="BM447" s="28" t="s">
        <v>617</v>
      </c>
    </row>
    <row r="448" spans="1:65">
      <c r="A448" s="11" t="s">
        <v>480</v>
      </c>
      <c r="B448" s="12">
        <v>180205309</v>
      </c>
      <c r="C448" s="11" t="s">
        <v>491</v>
      </c>
      <c r="D448" s="39">
        <f t="shared" si="29"/>
        <v>2.2</v>
      </c>
      <c r="E448" s="24">
        <f t="shared" si="30"/>
        <v>1</v>
      </c>
      <c r="F448" s="11"/>
      <c r="G448" s="11"/>
      <c r="H448" s="23"/>
      <c r="I448" s="23"/>
      <c r="J448" s="23">
        <v>0.6</v>
      </c>
      <c r="K448" s="23"/>
      <c r="L448" s="23"/>
      <c r="M448" s="23">
        <v>0.6</v>
      </c>
      <c r="N448" s="23"/>
      <c r="O448" s="23"/>
      <c r="P448" s="24"/>
      <c r="Q448" s="24"/>
      <c r="R448" s="24"/>
      <c r="S448" s="24"/>
      <c r="T448" s="24"/>
      <c r="U448" s="24"/>
      <c r="V448" s="24"/>
      <c r="W448" s="24"/>
      <c r="X448" s="24"/>
      <c r="Y448" s="24">
        <v>0.5</v>
      </c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>
        <v>0.5</v>
      </c>
      <c r="AR448" s="24"/>
      <c r="AS448" s="24"/>
      <c r="AT448" s="24"/>
      <c r="AU448" s="24"/>
      <c r="AV448" s="24"/>
      <c r="AW448" s="24"/>
      <c r="AX448" s="27"/>
      <c r="AY448" s="27"/>
      <c r="AZ448" s="27"/>
      <c r="BA448" s="24"/>
      <c r="BB448" s="24"/>
      <c r="BC448" s="24"/>
      <c r="BD448" s="24"/>
      <c r="BE448" s="24"/>
      <c r="BF448" s="24"/>
      <c r="BG448" s="24"/>
      <c r="BH448" s="24"/>
      <c r="BI448" s="24"/>
      <c r="BJ448" s="24"/>
      <c r="BK448" s="28"/>
      <c r="BL448" s="28"/>
      <c r="BM448" s="28">
        <v>1</v>
      </c>
    </row>
    <row r="449" spans="1:65">
      <c r="A449" s="11" t="s">
        <v>480</v>
      </c>
      <c r="B449" s="12">
        <v>180205310</v>
      </c>
      <c r="C449" s="13" t="s">
        <v>492</v>
      </c>
      <c r="D449" s="39">
        <f t="shared" si="29"/>
        <v>4.95</v>
      </c>
      <c r="E449" s="24">
        <f t="shared" si="30"/>
        <v>4</v>
      </c>
      <c r="F449" s="11"/>
      <c r="G449" s="11"/>
      <c r="H449" s="23"/>
      <c r="I449" s="23"/>
      <c r="J449" s="23">
        <v>0.8</v>
      </c>
      <c r="K449" s="23"/>
      <c r="L449" s="23"/>
      <c r="M449" s="23">
        <v>0.6</v>
      </c>
      <c r="N449" s="23"/>
      <c r="O449" s="23"/>
      <c r="P449" s="24"/>
      <c r="Q449" s="24"/>
      <c r="R449" s="24">
        <v>0.5</v>
      </c>
      <c r="S449" s="24"/>
      <c r="T449" s="24">
        <v>0.25</v>
      </c>
      <c r="U449" s="24">
        <v>0.2</v>
      </c>
      <c r="V449" s="24"/>
      <c r="W449" s="24"/>
      <c r="X449" s="24"/>
      <c r="Y449" s="24">
        <v>0.5</v>
      </c>
      <c r="Z449" s="24">
        <v>1.5</v>
      </c>
      <c r="AA449" s="24">
        <v>0.1</v>
      </c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>
        <v>0.5</v>
      </c>
      <c r="AR449" s="24"/>
      <c r="AS449" s="24"/>
      <c r="AT449" s="24"/>
      <c r="AU449" s="24"/>
      <c r="AV449" s="24"/>
      <c r="AW449" s="24"/>
      <c r="AX449" s="27"/>
      <c r="AY449" s="27"/>
      <c r="AZ449" s="27"/>
      <c r="BA449" s="24"/>
      <c r="BB449" s="24"/>
      <c r="BC449" s="24"/>
      <c r="BD449" s="24"/>
      <c r="BE449" s="24"/>
      <c r="BF449" s="24"/>
      <c r="BG449" s="24"/>
      <c r="BH449" s="24"/>
      <c r="BI449" s="24"/>
      <c r="BJ449" s="24"/>
      <c r="BK449" s="28">
        <v>3</v>
      </c>
      <c r="BL449" s="28"/>
      <c r="BM449" s="28">
        <v>1</v>
      </c>
    </row>
    <row r="450" spans="1:65">
      <c r="A450" s="13" t="s">
        <v>480</v>
      </c>
      <c r="B450" s="12">
        <v>180205311</v>
      </c>
      <c r="C450" s="11" t="s">
        <v>493</v>
      </c>
      <c r="D450" s="39">
        <f t="shared" si="29"/>
        <v>2.4</v>
      </c>
      <c r="E450" s="24">
        <f t="shared" si="30"/>
        <v>0</v>
      </c>
      <c r="F450" s="11"/>
      <c r="G450" s="11"/>
      <c r="H450" s="23">
        <v>0.1</v>
      </c>
      <c r="I450" s="23"/>
      <c r="J450" s="23"/>
      <c r="K450" s="23"/>
      <c r="L450" s="23"/>
      <c r="M450" s="23"/>
      <c r="N450" s="23"/>
      <c r="O450" s="23"/>
      <c r="P450" s="24"/>
      <c r="Q450" s="24"/>
      <c r="R450" s="24"/>
      <c r="S450" s="24"/>
      <c r="T450" s="24"/>
      <c r="U450" s="24"/>
      <c r="V450" s="24"/>
      <c r="W450" s="24"/>
      <c r="X450" s="24"/>
      <c r="Y450" s="24">
        <v>0.5</v>
      </c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>
        <v>0.5</v>
      </c>
      <c r="AL450" s="24">
        <v>0.3</v>
      </c>
      <c r="AM450" s="24"/>
      <c r="AN450" s="24">
        <v>1</v>
      </c>
      <c r="AO450" s="24"/>
      <c r="AP450" s="24"/>
      <c r="AQ450" s="24"/>
      <c r="AR450" s="24"/>
      <c r="AS450" s="24"/>
      <c r="AT450" s="24"/>
      <c r="AU450" s="24"/>
      <c r="AV450" s="24"/>
      <c r="AW450" s="24"/>
      <c r="AX450" s="27"/>
      <c r="AY450" s="27"/>
      <c r="AZ450" s="27"/>
      <c r="BA450" s="24"/>
      <c r="BB450" s="24"/>
      <c r="BC450" s="24"/>
      <c r="BD450" s="24"/>
      <c r="BE450" s="24"/>
      <c r="BF450" s="24"/>
      <c r="BG450" s="24"/>
      <c r="BH450" s="24"/>
      <c r="BI450" s="24"/>
      <c r="BJ450" s="24"/>
      <c r="BK450" s="28"/>
      <c r="BL450" s="28"/>
      <c r="BM450" s="28" t="s">
        <v>617</v>
      </c>
    </row>
    <row r="451" spans="1:65">
      <c r="A451" s="11" t="s">
        <v>480</v>
      </c>
      <c r="B451" s="12">
        <v>180205312</v>
      </c>
      <c r="C451" s="11" t="s">
        <v>494</v>
      </c>
      <c r="D451" s="39">
        <f t="shared" si="29"/>
        <v>6</v>
      </c>
      <c r="E451" s="24">
        <f t="shared" si="30"/>
        <v>0</v>
      </c>
      <c r="F451" s="11"/>
      <c r="G451" s="11">
        <v>1</v>
      </c>
      <c r="H451" s="23">
        <v>0.1</v>
      </c>
      <c r="I451" s="23"/>
      <c r="J451" s="23">
        <v>0.6</v>
      </c>
      <c r="K451" s="23"/>
      <c r="L451" s="23"/>
      <c r="M451" s="23"/>
      <c r="N451" s="23"/>
      <c r="O451" s="23"/>
      <c r="P451" s="24"/>
      <c r="Q451" s="24">
        <v>0.2</v>
      </c>
      <c r="R451" s="24"/>
      <c r="S451" s="24"/>
      <c r="T451" s="24"/>
      <c r="U451" s="24">
        <v>0.2</v>
      </c>
      <c r="V451" s="24"/>
      <c r="W451" s="24"/>
      <c r="X451" s="24"/>
      <c r="Y451" s="24">
        <v>0.5</v>
      </c>
      <c r="Z451" s="24"/>
      <c r="AA451" s="24">
        <v>0.1</v>
      </c>
      <c r="AB451" s="24"/>
      <c r="AC451" s="24"/>
      <c r="AD451" s="24"/>
      <c r="AE451" s="24"/>
      <c r="AF451" s="24"/>
      <c r="AG451" s="24"/>
      <c r="AH451" s="24"/>
      <c r="AI451" s="24"/>
      <c r="AJ451" s="24"/>
      <c r="AK451" s="24">
        <v>0.5</v>
      </c>
      <c r="AL451" s="24">
        <v>0.3</v>
      </c>
      <c r="AM451" s="24"/>
      <c r="AN451" s="24">
        <v>1</v>
      </c>
      <c r="AO451" s="24"/>
      <c r="AP451" s="24"/>
      <c r="AQ451" s="24">
        <v>0.5</v>
      </c>
      <c r="AR451" s="24"/>
      <c r="AS451" s="24"/>
      <c r="AT451" s="24"/>
      <c r="AU451" s="24"/>
      <c r="AV451" s="24"/>
      <c r="AW451" s="24"/>
      <c r="AX451" s="27"/>
      <c r="AY451" s="27"/>
      <c r="AZ451" s="27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>
        <v>1</v>
      </c>
      <c r="BK451" s="28"/>
      <c r="BL451" s="28"/>
      <c r="BM451" s="28" t="s">
        <v>617</v>
      </c>
    </row>
    <row r="452" spans="1:65">
      <c r="A452" s="11" t="s">
        <v>480</v>
      </c>
      <c r="B452" s="12">
        <v>180205313</v>
      </c>
      <c r="C452" s="11" t="s">
        <v>495</v>
      </c>
      <c r="D452" s="39">
        <f t="shared" si="29"/>
        <v>4.3</v>
      </c>
      <c r="E452" s="24">
        <f t="shared" si="30"/>
        <v>0</v>
      </c>
      <c r="F452" s="11"/>
      <c r="G452" s="11"/>
      <c r="H452" s="23">
        <v>0.1</v>
      </c>
      <c r="I452" s="23"/>
      <c r="J452" s="23">
        <v>0.6</v>
      </c>
      <c r="K452" s="23"/>
      <c r="L452" s="23">
        <v>0.2</v>
      </c>
      <c r="M452" s="23">
        <v>0.6</v>
      </c>
      <c r="N452" s="23"/>
      <c r="O452" s="23"/>
      <c r="P452" s="24"/>
      <c r="Q452" s="24"/>
      <c r="R452" s="24"/>
      <c r="S452" s="24"/>
      <c r="T452" s="24"/>
      <c r="U452" s="24"/>
      <c r="V452" s="24"/>
      <c r="W452" s="24"/>
      <c r="X452" s="24"/>
      <c r="Y452" s="24">
        <v>0.5</v>
      </c>
      <c r="Z452" s="24"/>
      <c r="AA452" s="24">
        <v>0.1</v>
      </c>
      <c r="AB452" s="24"/>
      <c r="AC452" s="24"/>
      <c r="AD452" s="24"/>
      <c r="AE452" s="24"/>
      <c r="AF452" s="24"/>
      <c r="AG452" s="24"/>
      <c r="AH452" s="24"/>
      <c r="AI452" s="24"/>
      <c r="AJ452" s="24"/>
      <c r="AK452" s="24">
        <v>0.5</v>
      </c>
      <c r="AL452" s="24">
        <v>0.3</v>
      </c>
      <c r="AM452" s="24"/>
      <c r="AN452" s="24">
        <v>1</v>
      </c>
      <c r="AO452" s="24"/>
      <c r="AP452" s="24"/>
      <c r="AQ452" s="24"/>
      <c r="AR452" s="24"/>
      <c r="AS452" s="24"/>
      <c r="AT452" s="24"/>
      <c r="AU452" s="24"/>
      <c r="AV452" s="24"/>
      <c r="AW452" s="24"/>
      <c r="AX452" s="27"/>
      <c r="AY452" s="27"/>
      <c r="AZ452" s="27"/>
      <c r="BA452" s="24"/>
      <c r="BB452" s="24"/>
      <c r="BC452" s="24"/>
      <c r="BD452" s="24">
        <v>0.2</v>
      </c>
      <c r="BE452" s="24">
        <v>0.2</v>
      </c>
      <c r="BF452" s="24"/>
      <c r="BG452" s="24"/>
      <c r="BH452" s="24"/>
      <c r="BI452" s="24"/>
      <c r="BJ452" s="24"/>
      <c r="BK452" s="28"/>
      <c r="BL452" s="28"/>
      <c r="BM452" s="28" t="s">
        <v>617</v>
      </c>
    </row>
    <row r="453" spans="1:65">
      <c r="A453" s="11" t="s">
        <v>480</v>
      </c>
      <c r="B453" s="12">
        <v>180205314</v>
      </c>
      <c r="C453" s="13" t="s">
        <v>496</v>
      </c>
      <c r="D453" s="39">
        <f t="shared" si="29"/>
        <v>6.4</v>
      </c>
      <c r="E453" s="24">
        <f t="shared" si="30"/>
        <v>0</v>
      </c>
      <c r="F453" s="11"/>
      <c r="G453" s="11">
        <v>1</v>
      </c>
      <c r="H453" s="23"/>
      <c r="I453" s="23"/>
      <c r="J453" s="23"/>
      <c r="K453" s="23"/>
      <c r="L453" s="23">
        <v>0.7</v>
      </c>
      <c r="M453" s="23">
        <v>0.6</v>
      </c>
      <c r="N453" s="23"/>
      <c r="O453" s="23"/>
      <c r="P453" s="24"/>
      <c r="Q453" s="24">
        <v>0.2</v>
      </c>
      <c r="R453" s="24"/>
      <c r="S453" s="24"/>
      <c r="T453" s="24"/>
      <c r="U453" s="24"/>
      <c r="V453" s="24"/>
      <c r="W453" s="24"/>
      <c r="X453" s="24"/>
      <c r="Y453" s="24">
        <v>0.5</v>
      </c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>
        <v>0.5</v>
      </c>
      <c r="AL453" s="24">
        <v>0.3</v>
      </c>
      <c r="AM453" s="24">
        <v>0.2</v>
      </c>
      <c r="AN453" s="24">
        <v>1</v>
      </c>
      <c r="AO453" s="24"/>
      <c r="AP453" s="24"/>
      <c r="AQ453" s="24"/>
      <c r="AR453" s="24"/>
      <c r="AS453" s="24"/>
      <c r="AT453" s="24"/>
      <c r="AU453" s="24"/>
      <c r="AV453" s="24"/>
      <c r="AW453" s="24"/>
      <c r="AX453" s="27"/>
      <c r="AY453" s="27"/>
      <c r="AZ453" s="27"/>
      <c r="BA453" s="24"/>
      <c r="BB453" s="24"/>
      <c r="BC453" s="24"/>
      <c r="BD453" s="24">
        <v>0.2</v>
      </c>
      <c r="BE453" s="24">
        <v>0.2</v>
      </c>
      <c r="BF453" s="24"/>
      <c r="BG453" s="24"/>
      <c r="BH453" s="24"/>
      <c r="BI453" s="24"/>
      <c r="BJ453" s="24">
        <v>1</v>
      </c>
      <c r="BK453" s="28"/>
      <c r="BL453" s="28"/>
      <c r="BM453" s="28" t="s">
        <v>617</v>
      </c>
    </row>
    <row r="454" spans="1:65">
      <c r="A454" s="11" t="s">
        <v>480</v>
      </c>
      <c r="B454" s="12">
        <v>180205315</v>
      </c>
      <c r="C454" s="11" t="s">
        <v>497</v>
      </c>
      <c r="D454" s="39">
        <f t="shared" si="29"/>
        <v>4.1</v>
      </c>
      <c r="E454" s="24">
        <f t="shared" si="30"/>
        <v>0</v>
      </c>
      <c r="F454" s="11"/>
      <c r="G454" s="11"/>
      <c r="H454" s="23"/>
      <c r="I454" s="23"/>
      <c r="J454" s="23">
        <v>0.6</v>
      </c>
      <c r="K454" s="23"/>
      <c r="L454" s="23">
        <v>0.3</v>
      </c>
      <c r="M454" s="23">
        <v>0.6</v>
      </c>
      <c r="N454" s="23"/>
      <c r="O454" s="23"/>
      <c r="P454" s="24"/>
      <c r="Q454" s="24"/>
      <c r="R454" s="24"/>
      <c r="S454" s="24"/>
      <c r="T454" s="24"/>
      <c r="U454" s="24">
        <v>0.2</v>
      </c>
      <c r="V454" s="24"/>
      <c r="W454" s="24"/>
      <c r="X454" s="24"/>
      <c r="Y454" s="24">
        <v>0.5</v>
      </c>
      <c r="Z454" s="24"/>
      <c r="AA454" s="24">
        <v>0.1</v>
      </c>
      <c r="AB454" s="24"/>
      <c r="AC454" s="24"/>
      <c r="AD454" s="24"/>
      <c r="AE454" s="24"/>
      <c r="AF454" s="24"/>
      <c r="AG454" s="24"/>
      <c r="AH454" s="24"/>
      <c r="AI454" s="24"/>
      <c r="AJ454" s="24"/>
      <c r="AK454" s="24">
        <v>0.5</v>
      </c>
      <c r="AL454" s="24">
        <v>0.3</v>
      </c>
      <c r="AM454" s="24"/>
      <c r="AN454" s="24">
        <v>1</v>
      </c>
      <c r="AO454" s="24"/>
      <c r="AP454" s="24"/>
      <c r="AQ454" s="24"/>
      <c r="AR454" s="24"/>
      <c r="AS454" s="24"/>
      <c r="AT454" s="24"/>
      <c r="AU454" s="24"/>
      <c r="AV454" s="24"/>
      <c r="AW454" s="24"/>
      <c r="AX454" s="27"/>
      <c r="AY454" s="27"/>
      <c r="AZ454" s="27"/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8"/>
      <c r="BL454" s="28"/>
      <c r="BM454" s="28" t="s">
        <v>617</v>
      </c>
    </row>
    <row r="455" spans="1:65">
      <c r="A455" s="13" t="s">
        <v>480</v>
      </c>
      <c r="B455" s="12">
        <v>180205316</v>
      </c>
      <c r="C455" s="11" t="s">
        <v>498</v>
      </c>
      <c r="D455" s="39">
        <f t="shared" si="29"/>
        <v>1.8</v>
      </c>
      <c r="E455" s="24">
        <f t="shared" si="30"/>
        <v>0</v>
      </c>
      <c r="F455" s="11"/>
      <c r="G455" s="11"/>
      <c r="H455" s="23"/>
      <c r="I455" s="23"/>
      <c r="J455" s="23"/>
      <c r="K455" s="23"/>
      <c r="L455" s="23"/>
      <c r="M455" s="23"/>
      <c r="N455" s="23"/>
      <c r="O455" s="23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>
        <v>0.5</v>
      </c>
      <c r="AL455" s="24">
        <v>0.3</v>
      </c>
      <c r="AM455" s="24"/>
      <c r="AN455" s="24">
        <v>1</v>
      </c>
      <c r="AO455" s="24"/>
      <c r="AP455" s="24"/>
      <c r="AQ455" s="24"/>
      <c r="AR455" s="24"/>
      <c r="AS455" s="24"/>
      <c r="AT455" s="24"/>
      <c r="AU455" s="24"/>
      <c r="AV455" s="24"/>
      <c r="AW455" s="24"/>
      <c r="AX455" s="27"/>
      <c r="AY455" s="27"/>
      <c r="AZ455" s="27"/>
      <c r="BA455" s="24"/>
      <c r="BB455" s="24"/>
      <c r="BC455" s="24"/>
      <c r="BD455" s="24"/>
      <c r="BE455" s="24"/>
      <c r="BF455" s="24"/>
      <c r="BG455" s="24"/>
      <c r="BH455" s="24"/>
      <c r="BI455" s="24"/>
      <c r="BJ455" s="24"/>
      <c r="BK455" s="28"/>
      <c r="BL455" s="28"/>
      <c r="BM455" s="28" t="s">
        <v>617</v>
      </c>
    </row>
    <row r="456" spans="1:65">
      <c r="A456" s="11" t="s">
        <v>480</v>
      </c>
      <c r="B456" s="12">
        <v>180205317</v>
      </c>
      <c r="C456" s="11" t="s">
        <v>499</v>
      </c>
      <c r="D456" s="39">
        <f t="shared" si="29"/>
        <v>4.6</v>
      </c>
      <c r="E456" s="24">
        <f t="shared" si="30"/>
        <v>0</v>
      </c>
      <c r="F456" s="11"/>
      <c r="G456" s="11"/>
      <c r="H456" s="23"/>
      <c r="I456" s="23"/>
      <c r="J456" s="23">
        <v>0.8</v>
      </c>
      <c r="K456" s="23"/>
      <c r="L456" s="23">
        <v>0.7</v>
      </c>
      <c r="M456" s="23">
        <v>0.6</v>
      </c>
      <c r="N456" s="23"/>
      <c r="O456" s="23"/>
      <c r="P456" s="24"/>
      <c r="Q456" s="24"/>
      <c r="R456" s="24"/>
      <c r="S456" s="24"/>
      <c r="T456" s="24"/>
      <c r="U456" s="24">
        <v>0.2</v>
      </c>
      <c r="V456" s="24"/>
      <c r="W456" s="24"/>
      <c r="X456" s="24"/>
      <c r="Y456" s="24">
        <v>0.5</v>
      </c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>
        <v>0.5</v>
      </c>
      <c r="AL456" s="24">
        <v>0.3</v>
      </c>
      <c r="AM456" s="24"/>
      <c r="AN456" s="24">
        <v>1</v>
      </c>
      <c r="AO456" s="24"/>
      <c r="AP456" s="24"/>
      <c r="AQ456" s="24"/>
      <c r="AR456" s="24"/>
      <c r="AS456" s="24"/>
      <c r="AT456" s="24"/>
      <c r="AU456" s="24"/>
      <c r="AV456" s="24"/>
      <c r="AW456" s="24"/>
      <c r="AX456" s="27"/>
      <c r="AY456" s="27"/>
      <c r="AZ456" s="27"/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8"/>
      <c r="BL456" s="28"/>
      <c r="BM456" s="28" t="s">
        <v>617</v>
      </c>
    </row>
    <row r="457" spans="1:65">
      <c r="A457" s="11" t="s">
        <v>480</v>
      </c>
      <c r="B457" s="12">
        <v>180205318</v>
      </c>
      <c r="C457" s="13" t="s">
        <v>500</v>
      </c>
      <c r="D457" s="39">
        <f t="shared" si="29"/>
        <v>2.75</v>
      </c>
      <c r="E457" s="24">
        <f t="shared" si="30"/>
        <v>0</v>
      </c>
      <c r="F457" s="11"/>
      <c r="G457" s="11"/>
      <c r="H457" s="23">
        <v>0.1</v>
      </c>
      <c r="I457" s="23">
        <v>0.4</v>
      </c>
      <c r="J457" s="23">
        <v>0.8</v>
      </c>
      <c r="K457" s="23"/>
      <c r="L457" s="23">
        <v>0.6</v>
      </c>
      <c r="M457" s="23"/>
      <c r="N457" s="23"/>
      <c r="O457" s="23"/>
      <c r="P457" s="24"/>
      <c r="Q457" s="24"/>
      <c r="R457" s="24"/>
      <c r="S457" s="24"/>
      <c r="T457" s="24">
        <v>0.25</v>
      </c>
      <c r="U457" s="24"/>
      <c r="V457" s="24"/>
      <c r="W457" s="24"/>
      <c r="X457" s="24"/>
      <c r="Y457" s="24">
        <v>0.5</v>
      </c>
      <c r="Z457" s="24"/>
      <c r="AA457" s="24">
        <v>0.1</v>
      </c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7"/>
      <c r="AY457" s="27"/>
      <c r="AZ457" s="27"/>
      <c r="BA457" s="24"/>
      <c r="BB457" s="24"/>
      <c r="BC457" s="24"/>
      <c r="BD457" s="24"/>
      <c r="BE457" s="24"/>
      <c r="BF457" s="24"/>
      <c r="BG457" s="24"/>
      <c r="BH457" s="24"/>
      <c r="BI457" s="24"/>
      <c r="BJ457" s="24"/>
      <c r="BK457" s="28"/>
      <c r="BL457" s="28"/>
      <c r="BM457" s="28" t="s">
        <v>617</v>
      </c>
    </row>
    <row r="458" spans="1:65">
      <c r="A458" s="11" t="s">
        <v>480</v>
      </c>
      <c r="B458" s="12">
        <v>180205319</v>
      </c>
      <c r="C458" s="11" t="s">
        <v>501</v>
      </c>
      <c r="D458" s="39">
        <f t="shared" si="29"/>
        <v>3.7</v>
      </c>
      <c r="E458" s="24">
        <f t="shared" si="30"/>
        <v>0</v>
      </c>
      <c r="F458" s="11"/>
      <c r="G458" s="11"/>
      <c r="H458" s="23"/>
      <c r="I458" s="23">
        <v>1.3</v>
      </c>
      <c r="J458" s="23">
        <v>0.8</v>
      </c>
      <c r="K458" s="23"/>
      <c r="L458" s="23"/>
      <c r="M458" s="23">
        <v>0.6</v>
      </c>
      <c r="N458" s="23"/>
      <c r="O458" s="23"/>
      <c r="P458" s="24"/>
      <c r="Q458" s="24">
        <v>0.2</v>
      </c>
      <c r="R458" s="24">
        <v>0.5</v>
      </c>
      <c r="S458" s="24"/>
      <c r="T458" s="24"/>
      <c r="U458" s="24"/>
      <c r="V458" s="24"/>
      <c r="W458" s="24"/>
      <c r="X458" s="24"/>
      <c r="Y458" s="24"/>
      <c r="Z458" s="24">
        <v>0.2</v>
      </c>
      <c r="AA458" s="24">
        <v>0.1</v>
      </c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7"/>
      <c r="AY458" s="27"/>
      <c r="AZ458" s="27"/>
      <c r="BA458" s="24"/>
      <c r="BB458" s="24"/>
      <c r="BC458" s="24"/>
      <c r="BD458" s="24"/>
      <c r="BE458" s="24"/>
      <c r="BF458" s="24"/>
      <c r="BG458" s="24"/>
      <c r="BH458" s="24"/>
      <c r="BI458" s="24"/>
      <c r="BJ458" s="24"/>
      <c r="BK458" s="28"/>
      <c r="BL458" s="28"/>
      <c r="BM458" s="28" t="s">
        <v>617</v>
      </c>
    </row>
    <row r="459" spans="1:65">
      <c r="A459" s="11" t="s">
        <v>480</v>
      </c>
      <c r="B459" s="12">
        <v>180205320</v>
      </c>
      <c r="C459" s="11" t="s">
        <v>502</v>
      </c>
      <c r="D459" s="39">
        <f t="shared" si="29"/>
        <v>0.8</v>
      </c>
      <c r="E459" s="24">
        <f t="shared" si="30"/>
        <v>0</v>
      </c>
      <c r="F459" s="11"/>
      <c r="G459" s="11"/>
      <c r="H459" s="23"/>
      <c r="I459" s="23"/>
      <c r="J459" s="23"/>
      <c r="K459" s="23"/>
      <c r="L459" s="23"/>
      <c r="M459" s="23"/>
      <c r="N459" s="23"/>
      <c r="O459" s="23"/>
      <c r="P459" s="24"/>
      <c r="Q459" s="24">
        <v>0.2</v>
      </c>
      <c r="R459" s="24"/>
      <c r="S459" s="24"/>
      <c r="T459" s="24"/>
      <c r="U459" s="24"/>
      <c r="V459" s="24"/>
      <c r="W459" s="24"/>
      <c r="X459" s="24"/>
      <c r="Y459" s="24">
        <v>0.5</v>
      </c>
      <c r="Z459" s="24"/>
      <c r="AA459" s="24">
        <v>0.1</v>
      </c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7"/>
      <c r="AY459" s="27"/>
      <c r="AZ459" s="27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8"/>
      <c r="BL459" s="28"/>
      <c r="BM459" s="28" t="s">
        <v>617</v>
      </c>
    </row>
    <row r="460" spans="1:65">
      <c r="A460" s="13" t="s">
        <v>480</v>
      </c>
      <c r="B460" s="12">
        <v>180205321</v>
      </c>
      <c r="C460" s="11" t="s">
        <v>503</v>
      </c>
      <c r="D460" s="39">
        <f t="shared" si="29"/>
        <v>2.6</v>
      </c>
      <c r="E460" s="24">
        <f t="shared" si="30"/>
        <v>0</v>
      </c>
      <c r="F460" s="11"/>
      <c r="G460" s="11"/>
      <c r="H460" s="23"/>
      <c r="I460" s="23"/>
      <c r="J460" s="23">
        <v>0.6</v>
      </c>
      <c r="K460" s="23"/>
      <c r="L460" s="23"/>
      <c r="M460" s="23"/>
      <c r="N460" s="23"/>
      <c r="O460" s="23"/>
      <c r="P460" s="24"/>
      <c r="Q460" s="24">
        <v>0.2</v>
      </c>
      <c r="R460" s="24"/>
      <c r="S460" s="24"/>
      <c r="T460" s="24"/>
      <c r="U460" s="24"/>
      <c r="V460" s="24"/>
      <c r="W460" s="24"/>
      <c r="X460" s="24"/>
      <c r="Y460" s="24">
        <v>0.5</v>
      </c>
      <c r="Z460" s="24"/>
      <c r="AA460" s="24">
        <v>0.1</v>
      </c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7"/>
      <c r="AY460" s="27"/>
      <c r="AZ460" s="27"/>
      <c r="BA460" s="24"/>
      <c r="BB460" s="24"/>
      <c r="BC460" s="24">
        <v>1</v>
      </c>
      <c r="BD460" s="24">
        <v>0.2</v>
      </c>
      <c r="BE460" s="24"/>
      <c r="BF460" s="24"/>
      <c r="BG460" s="24"/>
      <c r="BH460" s="24"/>
      <c r="BI460" s="24"/>
      <c r="BJ460" s="24"/>
      <c r="BK460" s="28"/>
      <c r="BL460" s="28"/>
      <c r="BM460" s="28" t="s">
        <v>617</v>
      </c>
    </row>
    <row r="461" spans="1:65">
      <c r="A461" s="11" t="s">
        <v>480</v>
      </c>
      <c r="B461" s="12">
        <v>180205322</v>
      </c>
      <c r="C461" s="13" t="s">
        <v>504</v>
      </c>
      <c r="D461" s="39">
        <f t="shared" si="29"/>
        <v>2.6</v>
      </c>
      <c r="E461" s="24">
        <f t="shared" si="30"/>
        <v>0</v>
      </c>
      <c r="F461" s="11"/>
      <c r="G461" s="11"/>
      <c r="H461" s="23">
        <v>0.1</v>
      </c>
      <c r="I461" s="23"/>
      <c r="J461" s="23">
        <v>0.8</v>
      </c>
      <c r="K461" s="23"/>
      <c r="L461" s="23"/>
      <c r="M461" s="23">
        <v>0.6</v>
      </c>
      <c r="N461" s="23"/>
      <c r="O461" s="23"/>
      <c r="P461" s="24"/>
      <c r="Q461" s="24"/>
      <c r="R461" s="24"/>
      <c r="S461" s="24"/>
      <c r="T461" s="24"/>
      <c r="U461" s="24"/>
      <c r="V461" s="24"/>
      <c r="W461" s="24"/>
      <c r="X461" s="24"/>
      <c r="Y461" s="24">
        <v>0.5</v>
      </c>
      <c r="Z461" s="24"/>
      <c r="AA461" s="24">
        <v>0.1</v>
      </c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>
        <v>0.5</v>
      </c>
      <c r="AR461" s="24"/>
      <c r="AS461" s="24"/>
      <c r="AT461" s="24"/>
      <c r="AU461" s="24"/>
      <c r="AV461" s="24"/>
      <c r="AW461" s="24"/>
      <c r="AX461" s="27"/>
      <c r="AY461" s="27"/>
      <c r="AZ461" s="27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8"/>
      <c r="BL461" s="28"/>
      <c r="BM461" s="28" t="s">
        <v>617</v>
      </c>
    </row>
    <row r="462" spans="1:65">
      <c r="A462" s="11" t="s">
        <v>480</v>
      </c>
      <c r="B462" s="12">
        <v>180285323</v>
      </c>
      <c r="C462" s="11" t="s">
        <v>505</v>
      </c>
      <c r="D462" s="39">
        <f t="shared" si="29"/>
        <v>3.8</v>
      </c>
      <c r="E462" s="24">
        <f t="shared" si="30"/>
        <v>0</v>
      </c>
      <c r="F462" s="11"/>
      <c r="G462" s="11"/>
      <c r="H462" s="23"/>
      <c r="I462" s="23">
        <v>0.6</v>
      </c>
      <c r="J462" s="23">
        <v>0.6</v>
      </c>
      <c r="K462" s="23">
        <v>1</v>
      </c>
      <c r="L462" s="23">
        <v>0.2</v>
      </c>
      <c r="M462" s="23">
        <v>0.6</v>
      </c>
      <c r="N462" s="23"/>
      <c r="O462" s="23"/>
      <c r="P462" s="24"/>
      <c r="Q462" s="24"/>
      <c r="R462" s="24"/>
      <c r="S462" s="24"/>
      <c r="T462" s="24"/>
      <c r="U462" s="24"/>
      <c r="V462" s="24"/>
      <c r="W462" s="24"/>
      <c r="X462" s="24"/>
      <c r="Y462" s="24">
        <v>0.5</v>
      </c>
      <c r="Z462" s="24"/>
      <c r="AA462" s="24">
        <v>0.1</v>
      </c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7"/>
      <c r="AY462" s="27"/>
      <c r="AZ462" s="27"/>
      <c r="BA462" s="24"/>
      <c r="BB462" s="24"/>
      <c r="BC462" s="24"/>
      <c r="BD462" s="24">
        <v>0.2</v>
      </c>
      <c r="BE462" s="24"/>
      <c r="BF462" s="24"/>
      <c r="BG462" s="24"/>
      <c r="BH462" s="24"/>
      <c r="BI462" s="24"/>
      <c r="BJ462" s="24"/>
      <c r="BK462" s="28"/>
      <c r="BL462" s="28"/>
      <c r="BM462" s="28" t="s">
        <v>617</v>
      </c>
    </row>
    <row r="463" spans="1:65">
      <c r="A463" s="11" t="s">
        <v>480</v>
      </c>
      <c r="B463" s="12">
        <v>180205324</v>
      </c>
      <c r="C463" s="11" t="s">
        <v>506</v>
      </c>
      <c r="D463" s="39">
        <f t="shared" si="29"/>
        <v>3.05</v>
      </c>
      <c r="E463" s="24">
        <f t="shared" si="30"/>
        <v>0</v>
      </c>
      <c r="F463" s="11"/>
      <c r="G463" s="11"/>
      <c r="H463" s="23"/>
      <c r="I463" s="23"/>
      <c r="J463" s="23">
        <v>0.6</v>
      </c>
      <c r="K463" s="23"/>
      <c r="L463" s="23"/>
      <c r="M463" s="23">
        <v>0.6</v>
      </c>
      <c r="N463" s="23"/>
      <c r="O463" s="23"/>
      <c r="P463" s="24"/>
      <c r="Q463" s="24"/>
      <c r="R463" s="24"/>
      <c r="S463" s="24"/>
      <c r="T463" s="24">
        <v>0.25</v>
      </c>
      <c r="U463" s="24"/>
      <c r="V463" s="24"/>
      <c r="W463" s="24"/>
      <c r="X463" s="24"/>
      <c r="Y463" s="24">
        <v>0.5</v>
      </c>
      <c r="Z463" s="24"/>
      <c r="AA463" s="24">
        <v>0.1</v>
      </c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7"/>
      <c r="AY463" s="27"/>
      <c r="AZ463" s="27"/>
      <c r="BA463" s="24"/>
      <c r="BB463" s="24"/>
      <c r="BC463" s="24">
        <v>1</v>
      </c>
      <c r="BD463" s="24"/>
      <c r="BE463" s="24"/>
      <c r="BF463" s="24"/>
      <c r="BG463" s="24"/>
      <c r="BH463" s="24"/>
      <c r="BI463" s="24"/>
      <c r="BJ463" s="24"/>
      <c r="BK463" s="28"/>
      <c r="BL463" s="28"/>
      <c r="BM463" s="28" t="s">
        <v>617</v>
      </c>
    </row>
    <row r="464" spans="1:65">
      <c r="A464" s="11" t="s">
        <v>480</v>
      </c>
      <c r="B464" s="12">
        <v>180205325</v>
      </c>
      <c r="C464" s="11" t="s">
        <v>507</v>
      </c>
      <c r="D464" s="39">
        <f t="shared" si="29"/>
        <v>1.7</v>
      </c>
      <c r="E464" s="24">
        <f t="shared" si="30"/>
        <v>0</v>
      </c>
      <c r="F464" s="11"/>
      <c r="G464" s="11"/>
      <c r="H464" s="23">
        <v>0.1</v>
      </c>
      <c r="I464" s="23"/>
      <c r="J464" s="23">
        <v>0.4</v>
      </c>
      <c r="K464" s="23"/>
      <c r="L464" s="23"/>
      <c r="M464" s="23">
        <v>0.6</v>
      </c>
      <c r="N464" s="23"/>
      <c r="O464" s="23"/>
      <c r="P464" s="24"/>
      <c r="Q464" s="24"/>
      <c r="R464" s="24"/>
      <c r="S464" s="24"/>
      <c r="T464" s="24"/>
      <c r="U464" s="24"/>
      <c r="V464" s="24"/>
      <c r="W464" s="24"/>
      <c r="X464" s="24"/>
      <c r="Y464" s="24">
        <v>0.5</v>
      </c>
      <c r="Z464" s="24"/>
      <c r="AA464" s="24">
        <v>0.1</v>
      </c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7"/>
      <c r="AY464" s="27"/>
      <c r="AZ464" s="27"/>
      <c r="BA464" s="24"/>
      <c r="BB464" s="24"/>
      <c r="BC464" s="24"/>
      <c r="BD464" s="24"/>
      <c r="BE464" s="24"/>
      <c r="BF464" s="24"/>
      <c r="BG464" s="24"/>
      <c r="BH464" s="24"/>
      <c r="BI464" s="24"/>
      <c r="BJ464" s="24"/>
      <c r="BK464" s="28"/>
      <c r="BL464" s="28"/>
      <c r="BM464" s="28" t="s">
        <v>617</v>
      </c>
    </row>
    <row r="465" spans="1:65">
      <c r="A465" s="13" t="s">
        <v>480</v>
      </c>
      <c r="B465" s="12">
        <v>180205326</v>
      </c>
      <c r="C465" s="13" t="s">
        <v>508</v>
      </c>
      <c r="D465" s="39">
        <f t="shared" si="29"/>
        <v>0.7</v>
      </c>
      <c r="E465" s="24">
        <f t="shared" si="30"/>
        <v>0</v>
      </c>
      <c r="F465" s="11"/>
      <c r="G465" s="11"/>
      <c r="H465" s="23"/>
      <c r="I465" s="23"/>
      <c r="J465" s="23"/>
      <c r="K465" s="23">
        <v>0.5</v>
      </c>
      <c r="L465" s="23"/>
      <c r="M465" s="23"/>
      <c r="N465" s="23"/>
      <c r="O465" s="23"/>
      <c r="P465" s="24"/>
      <c r="Q465" s="24">
        <v>0.2</v>
      </c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7"/>
      <c r="AY465" s="27"/>
      <c r="AZ465" s="27"/>
      <c r="BA465" s="24"/>
      <c r="BB465" s="24"/>
      <c r="BC465" s="24"/>
      <c r="BD465" s="24"/>
      <c r="BE465" s="24"/>
      <c r="BF465" s="24"/>
      <c r="BG465" s="24"/>
      <c r="BH465" s="24"/>
      <c r="BI465" s="24"/>
      <c r="BJ465" s="24"/>
      <c r="BK465" s="28"/>
      <c r="BL465" s="28"/>
      <c r="BM465" s="28" t="s">
        <v>617</v>
      </c>
    </row>
    <row r="466" spans="1:65">
      <c r="A466" s="11" t="s">
        <v>480</v>
      </c>
      <c r="B466" s="12">
        <v>180205327</v>
      </c>
      <c r="C466" s="11" t="s">
        <v>509</v>
      </c>
      <c r="D466" s="39">
        <f t="shared" si="29"/>
        <v>1.9</v>
      </c>
      <c r="E466" s="24">
        <f t="shared" si="30"/>
        <v>0</v>
      </c>
      <c r="F466" s="11"/>
      <c r="G466" s="11"/>
      <c r="H466" s="23"/>
      <c r="I466" s="23"/>
      <c r="J466" s="23">
        <v>0.8</v>
      </c>
      <c r="K466" s="23"/>
      <c r="L466" s="23">
        <v>0.6</v>
      </c>
      <c r="M466" s="23"/>
      <c r="N466" s="23"/>
      <c r="O466" s="23"/>
      <c r="P466" s="24"/>
      <c r="Q466" s="24"/>
      <c r="R466" s="24"/>
      <c r="S466" s="24"/>
      <c r="T466" s="24"/>
      <c r="U466" s="24">
        <v>0.2</v>
      </c>
      <c r="V466" s="24"/>
      <c r="W466" s="24"/>
      <c r="X466" s="24"/>
      <c r="Y466" s="24"/>
      <c r="Z466" s="24"/>
      <c r="AA466" s="24">
        <v>0.1</v>
      </c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7"/>
      <c r="AY466" s="27"/>
      <c r="AZ466" s="27"/>
      <c r="BA466" s="24"/>
      <c r="BB466" s="24"/>
      <c r="BC466" s="24"/>
      <c r="BD466" s="24">
        <v>0.2</v>
      </c>
      <c r="BE466" s="24"/>
      <c r="BF466" s="24"/>
      <c r="BG466" s="24"/>
      <c r="BH466" s="24"/>
      <c r="BI466" s="24"/>
      <c r="BJ466" s="24"/>
      <c r="BK466" s="28"/>
      <c r="BL466" s="28"/>
      <c r="BM466" s="28" t="s">
        <v>617</v>
      </c>
    </row>
    <row r="467" spans="1:65">
      <c r="A467" s="11" t="s">
        <v>480</v>
      </c>
      <c r="B467" s="12">
        <v>180205328</v>
      </c>
      <c r="C467" s="11" t="s">
        <v>510</v>
      </c>
      <c r="D467" s="39">
        <f t="shared" si="29"/>
        <v>2.7</v>
      </c>
      <c r="E467" s="24">
        <f t="shared" si="30"/>
        <v>0</v>
      </c>
      <c r="F467" s="11"/>
      <c r="G467" s="11"/>
      <c r="H467" s="23"/>
      <c r="I467" s="23"/>
      <c r="J467" s="23">
        <v>0.4</v>
      </c>
      <c r="K467" s="23">
        <v>0.2</v>
      </c>
      <c r="L467" s="23">
        <v>0.7</v>
      </c>
      <c r="M467" s="23">
        <v>0.6</v>
      </c>
      <c r="N467" s="23"/>
      <c r="O467" s="23"/>
      <c r="P467" s="24"/>
      <c r="Q467" s="24">
        <v>0.2</v>
      </c>
      <c r="R467" s="24"/>
      <c r="S467" s="24"/>
      <c r="T467" s="24"/>
      <c r="U467" s="24"/>
      <c r="V467" s="24"/>
      <c r="W467" s="24"/>
      <c r="X467" s="24"/>
      <c r="Y467" s="24">
        <v>0.5</v>
      </c>
      <c r="Z467" s="24"/>
      <c r="AA467" s="24">
        <v>0.1</v>
      </c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7"/>
      <c r="AY467" s="27"/>
      <c r="AZ467" s="27"/>
      <c r="BA467" s="24"/>
      <c r="BB467" s="24"/>
      <c r="BC467" s="24"/>
      <c r="BD467" s="24"/>
      <c r="BE467" s="24"/>
      <c r="BF467" s="24"/>
      <c r="BG467" s="24"/>
      <c r="BH467" s="24"/>
      <c r="BI467" s="24"/>
      <c r="BJ467" s="24"/>
      <c r="BK467" s="28"/>
      <c r="BL467" s="28"/>
      <c r="BM467" s="28" t="s">
        <v>617</v>
      </c>
    </row>
    <row r="468" spans="1:65">
      <c r="A468" s="11" t="s">
        <v>480</v>
      </c>
      <c r="B468" s="12">
        <v>180205329</v>
      </c>
      <c r="C468" s="11" t="s">
        <v>511</v>
      </c>
      <c r="D468" s="39">
        <f t="shared" si="29"/>
        <v>4.25</v>
      </c>
      <c r="E468" s="24">
        <f t="shared" si="30"/>
        <v>0</v>
      </c>
      <c r="F468" s="11"/>
      <c r="G468" s="11"/>
      <c r="H468" s="23"/>
      <c r="I468" s="23"/>
      <c r="J468" s="23">
        <v>0.8</v>
      </c>
      <c r="K468" s="23"/>
      <c r="L468" s="23">
        <v>0.6</v>
      </c>
      <c r="M468" s="23">
        <v>0.6</v>
      </c>
      <c r="N468" s="23"/>
      <c r="O468" s="23"/>
      <c r="P468" s="24"/>
      <c r="Q468" s="24"/>
      <c r="R468" s="24"/>
      <c r="S468" s="24"/>
      <c r="T468" s="24"/>
      <c r="U468" s="24"/>
      <c r="V468" s="24"/>
      <c r="W468" s="24"/>
      <c r="X468" s="24"/>
      <c r="Y468" s="24">
        <v>0.5</v>
      </c>
      <c r="Z468" s="24"/>
      <c r="AA468" s="24"/>
      <c r="AB468" s="24"/>
      <c r="AC468" s="24"/>
      <c r="AD468" s="24"/>
      <c r="AE468" s="24">
        <v>0.75</v>
      </c>
      <c r="AF468" s="24"/>
      <c r="AG468" s="24"/>
      <c r="AH468" s="24"/>
      <c r="AI468" s="24"/>
      <c r="AJ468" s="24"/>
      <c r="AK468" s="24"/>
      <c r="AL468" s="24"/>
      <c r="AM468" s="24"/>
      <c r="AN468" s="24"/>
      <c r="AO468" s="24">
        <v>1</v>
      </c>
      <c r="AP468" s="24"/>
      <c r="AQ468" s="24"/>
      <c r="AR468" s="24"/>
      <c r="AS468" s="24"/>
      <c r="AT468" s="24"/>
      <c r="AU468" s="24"/>
      <c r="AV468" s="24"/>
      <c r="AW468" s="24"/>
      <c r="AX468" s="27"/>
      <c r="AY468" s="27"/>
      <c r="AZ468" s="27"/>
      <c r="BA468" s="24"/>
      <c r="BB468" s="24"/>
      <c r="BC468" s="24"/>
      <c r="BD468" s="24"/>
      <c r="BE468" s="24"/>
      <c r="BF468" s="24"/>
      <c r="BG468" s="24"/>
      <c r="BH468" s="24"/>
      <c r="BI468" s="24"/>
      <c r="BJ468" s="24"/>
      <c r="BK468" s="28"/>
      <c r="BL468" s="28"/>
      <c r="BM468" s="28" t="s">
        <v>617</v>
      </c>
    </row>
    <row r="469" spans="1:65">
      <c r="A469" s="11" t="s">
        <v>480</v>
      </c>
      <c r="B469" s="12">
        <v>180205330</v>
      </c>
      <c r="C469" s="13" t="s">
        <v>512</v>
      </c>
      <c r="D469" s="39">
        <f t="shared" si="29"/>
        <v>0.8</v>
      </c>
      <c r="E469" s="24">
        <f t="shared" si="30"/>
        <v>0</v>
      </c>
      <c r="F469" s="11"/>
      <c r="G469" s="11"/>
      <c r="H469" s="23"/>
      <c r="I469" s="23"/>
      <c r="J469" s="23"/>
      <c r="K469" s="23"/>
      <c r="L469" s="23"/>
      <c r="M469" s="23"/>
      <c r="N469" s="23"/>
      <c r="O469" s="23"/>
      <c r="P469" s="24"/>
      <c r="Q469" s="24">
        <v>0.2</v>
      </c>
      <c r="R469" s="24"/>
      <c r="S469" s="24"/>
      <c r="T469" s="24"/>
      <c r="U469" s="24"/>
      <c r="V469" s="24"/>
      <c r="W469" s="24"/>
      <c r="X469" s="24"/>
      <c r="Y469" s="24">
        <v>0.5</v>
      </c>
      <c r="Z469" s="24"/>
      <c r="AA469" s="24">
        <v>0.1</v>
      </c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7"/>
      <c r="AY469" s="27"/>
      <c r="AZ469" s="27"/>
      <c r="BA469" s="24"/>
      <c r="BB469" s="24"/>
      <c r="BC469" s="24"/>
      <c r="BD469" s="24"/>
      <c r="BE469" s="24"/>
      <c r="BF469" s="24"/>
      <c r="BG469" s="24"/>
      <c r="BH469" s="24"/>
      <c r="BI469" s="24"/>
      <c r="BJ469" s="24"/>
      <c r="BK469" s="28"/>
      <c r="BL469" s="28"/>
      <c r="BM469" s="28" t="s">
        <v>617</v>
      </c>
    </row>
    <row r="470" spans="1:65">
      <c r="A470" s="13" t="s">
        <v>480</v>
      </c>
      <c r="B470" s="12">
        <v>180205331</v>
      </c>
      <c r="C470" s="11" t="s">
        <v>513</v>
      </c>
      <c r="D470" s="39">
        <f t="shared" si="29"/>
        <v>0.6</v>
      </c>
      <c r="E470" s="24">
        <f t="shared" si="30"/>
        <v>3</v>
      </c>
      <c r="F470" s="11"/>
      <c r="G470" s="11"/>
      <c r="H470" s="23"/>
      <c r="I470" s="23"/>
      <c r="J470" s="23"/>
      <c r="K470" s="23"/>
      <c r="L470" s="23">
        <v>0.6</v>
      </c>
      <c r="M470" s="23"/>
      <c r="N470" s="23"/>
      <c r="O470" s="23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7"/>
      <c r="AY470" s="27"/>
      <c r="AZ470" s="27"/>
      <c r="BA470" s="24"/>
      <c r="BB470" s="24"/>
      <c r="BC470" s="24"/>
      <c r="BD470" s="24"/>
      <c r="BE470" s="24"/>
      <c r="BF470" s="24"/>
      <c r="BG470" s="24"/>
      <c r="BH470" s="24"/>
      <c r="BI470" s="24"/>
      <c r="BJ470" s="24"/>
      <c r="BK470" s="28">
        <v>3</v>
      </c>
      <c r="BL470" s="28"/>
      <c r="BM470" s="28" t="s">
        <v>617</v>
      </c>
    </row>
    <row r="471" spans="1:65">
      <c r="A471" s="11" t="s">
        <v>480</v>
      </c>
      <c r="B471" s="12">
        <v>180205332</v>
      </c>
      <c r="C471" s="11" t="s">
        <v>514</v>
      </c>
      <c r="D471" s="39">
        <f t="shared" si="29"/>
        <v>1.4</v>
      </c>
      <c r="E471" s="24">
        <f t="shared" si="30"/>
        <v>0</v>
      </c>
      <c r="F471" s="11"/>
      <c r="G471" s="11"/>
      <c r="H471" s="23"/>
      <c r="I471" s="23"/>
      <c r="J471" s="23">
        <v>0.8</v>
      </c>
      <c r="K471" s="23"/>
      <c r="L471" s="23"/>
      <c r="M471" s="23">
        <v>0.6</v>
      </c>
      <c r="N471" s="23"/>
      <c r="O471" s="23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7"/>
      <c r="AY471" s="27"/>
      <c r="AZ471" s="27"/>
      <c r="BA471" s="24"/>
      <c r="BB471" s="24"/>
      <c r="BC471" s="24"/>
      <c r="BD471" s="24"/>
      <c r="BE471" s="24"/>
      <c r="BF471" s="24"/>
      <c r="BG471" s="24"/>
      <c r="BH471" s="24"/>
      <c r="BI471" s="24"/>
      <c r="BJ471" s="24"/>
      <c r="BK471" s="28"/>
      <c r="BL471" s="28"/>
      <c r="BM471" s="28" t="s">
        <v>617</v>
      </c>
    </row>
    <row r="472" spans="1:65">
      <c r="A472" s="11" t="s">
        <v>480</v>
      </c>
      <c r="B472" s="12">
        <v>180205333</v>
      </c>
      <c r="C472" s="11" t="s">
        <v>515</v>
      </c>
      <c r="D472" s="39">
        <f t="shared" si="29"/>
        <v>1.6</v>
      </c>
      <c r="E472" s="24">
        <f t="shared" si="30"/>
        <v>0</v>
      </c>
      <c r="F472" s="11"/>
      <c r="G472" s="11"/>
      <c r="H472" s="23"/>
      <c r="I472" s="23"/>
      <c r="J472" s="23">
        <v>0.8</v>
      </c>
      <c r="K472" s="23"/>
      <c r="L472" s="23"/>
      <c r="M472" s="23"/>
      <c r="N472" s="23"/>
      <c r="O472" s="23"/>
      <c r="P472" s="24"/>
      <c r="Q472" s="24"/>
      <c r="R472" s="24"/>
      <c r="S472" s="24"/>
      <c r="T472" s="24"/>
      <c r="U472" s="24"/>
      <c r="V472" s="24"/>
      <c r="W472" s="24"/>
      <c r="X472" s="24"/>
      <c r="Y472" s="24">
        <v>0.5</v>
      </c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>
        <v>0.3</v>
      </c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7"/>
      <c r="AY472" s="27"/>
      <c r="AZ472" s="27"/>
      <c r="BA472" s="24"/>
      <c r="BB472" s="24"/>
      <c r="BC472" s="24"/>
      <c r="BD472" s="24"/>
      <c r="BE472" s="24"/>
      <c r="BF472" s="24"/>
      <c r="BG472" s="24"/>
      <c r="BH472" s="24"/>
      <c r="BI472" s="24"/>
      <c r="BJ472" s="24"/>
      <c r="BK472" s="28"/>
      <c r="BL472" s="28"/>
      <c r="BM472" s="28" t="s">
        <v>617</v>
      </c>
    </row>
    <row r="473" spans="1:65">
      <c r="A473" s="11" t="s">
        <v>480</v>
      </c>
      <c r="B473" s="12">
        <v>180205334</v>
      </c>
      <c r="C473" s="13" t="s">
        <v>516</v>
      </c>
      <c r="D473" s="39">
        <f t="shared" si="29"/>
        <v>2.4</v>
      </c>
      <c r="E473" s="24">
        <f t="shared" si="30"/>
        <v>0</v>
      </c>
      <c r="F473" s="11"/>
      <c r="G473" s="11"/>
      <c r="H473" s="23"/>
      <c r="I473" s="23"/>
      <c r="J473" s="23">
        <v>0.8</v>
      </c>
      <c r="K473" s="23"/>
      <c r="L473" s="23"/>
      <c r="M473" s="23">
        <v>0.6</v>
      </c>
      <c r="N473" s="23"/>
      <c r="O473" s="23"/>
      <c r="P473" s="24"/>
      <c r="Q473" s="24"/>
      <c r="R473" s="24"/>
      <c r="S473" s="24"/>
      <c r="T473" s="24"/>
      <c r="U473" s="24"/>
      <c r="V473" s="24"/>
      <c r="W473" s="24"/>
      <c r="X473" s="24"/>
      <c r="Y473" s="24">
        <v>0.5</v>
      </c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>
        <v>0.5</v>
      </c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7"/>
      <c r="AY473" s="27"/>
      <c r="AZ473" s="27"/>
      <c r="BA473" s="24"/>
      <c r="BB473" s="24"/>
      <c r="BC473" s="24"/>
      <c r="BD473" s="24"/>
      <c r="BE473" s="24"/>
      <c r="BF473" s="24"/>
      <c r="BG473" s="24"/>
      <c r="BH473" s="24"/>
      <c r="BI473" s="24"/>
      <c r="BJ473" s="24"/>
      <c r="BK473" s="28"/>
      <c r="BL473" s="28"/>
      <c r="BM473" s="28" t="s">
        <v>617</v>
      </c>
    </row>
    <row r="474" spans="1:65">
      <c r="A474" s="11" t="s">
        <v>517</v>
      </c>
      <c r="B474" s="12">
        <v>180603204</v>
      </c>
      <c r="C474" s="13" t="s">
        <v>518</v>
      </c>
      <c r="D474" s="39">
        <f t="shared" si="29"/>
        <v>0</v>
      </c>
      <c r="E474" s="24">
        <f t="shared" si="30"/>
        <v>0</v>
      </c>
      <c r="F474" s="11"/>
      <c r="G474" s="11"/>
      <c r="H474" s="23"/>
      <c r="I474" s="23"/>
      <c r="J474" s="23"/>
      <c r="K474" s="23"/>
      <c r="L474" s="23"/>
      <c r="M474" s="23"/>
      <c r="N474" s="23"/>
      <c r="O474" s="23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7"/>
      <c r="AY474" s="27"/>
      <c r="AZ474" s="27"/>
      <c r="BA474" s="24"/>
      <c r="BB474" s="24"/>
      <c r="BC474" s="24"/>
      <c r="BD474" s="24"/>
      <c r="BE474" s="24"/>
      <c r="BF474" s="24"/>
      <c r="BG474" s="24"/>
      <c r="BH474" s="24"/>
      <c r="BI474" s="24"/>
      <c r="BJ474" s="24"/>
      <c r="BK474" s="28"/>
      <c r="BL474" s="28"/>
      <c r="BM474" s="28"/>
    </row>
    <row r="475" spans="1:65">
      <c r="A475" s="11" t="s">
        <v>517</v>
      </c>
      <c r="B475" s="12">
        <v>170603123</v>
      </c>
      <c r="C475" s="13" t="s">
        <v>519</v>
      </c>
      <c r="D475" s="39">
        <v>0</v>
      </c>
      <c r="E475" s="24">
        <v>0</v>
      </c>
      <c r="F475" s="11"/>
      <c r="G475" s="11"/>
      <c r="H475" s="23"/>
      <c r="I475" s="23"/>
      <c r="J475" s="23"/>
      <c r="K475" s="23"/>
      <c r="L475" s="23"/>
      <c r="M475" s="23"/>
      <c r="N475" s="23"/>
      <c r="O475" s="23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7"/>
      <c r="AY475" s="27"/>
      <c r="AZ475" s="27"/>
      <c r="BA475" s="24"/>
      <c r="BB475" s="24"/>
      <c r="BC475" s="24"/>
      <c r="BD475" s="24"/>
      <c r="BE475" s="24"/>
      <c r="BF475" s="24"/>
      <c r="BG475" s="24"/>
      <c r="BH475" s="24"/>
      <c r="BI475" s="24"/>
      <c r="BJ475" s="24"/>
      <c r="BK475" s="28"/>
      <c r="BL475" s="28"/>
      <c r="BM475" s="28"/>
    </row>
    <row r="476" spans="1:65">
      <c r="A476" s="11" t="s">
        <v>517</v>
      </c>
      <c r="B476" s="30">
        <v>180205401</v>
      </c>
      <c r="C476" s="11" t="s">
        <v>520</v>
      </c>
      <c r="D476" s="39">
        <f t="shared" ref="D476:D508" si="31">SUM(F476:BJ476)</f>
        <v>0.8</v>
      </c>
      <c r="E476" s="24">
        <f t="shared" ref="E476:E508" si="32">SUM(BK476:BM476)</f>
        <v>1</v>
      </c>
      <c r="F476" s="11"/>
      <c r="G476" s="11"/>
      <c r="H476" s="23"/>
      <c r="I476" s="23"/>
      <c r="J476" s="23"/>
      <c r="K476" s="23"/>
      <c r="L476" s="23"/>
      <c r="M476" s="23">
        <v>0.6</v>
      </c>
      <c r="N476" s="23"/>
      <c r="O476" s="23"/>
      <c r="P476" s="24"/>
      <c r="Q476" s="24">
        <v>0.2</v>
      </c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7"/>
      <c r="AY476" s="27"/>
      <c r="AZ476" s="27"/>
      <c r="BA476" s="24"/>
      <c r="BB476" s="24"/>
      <c r="BC476" s="24"/>
      <c r="BD476" s="24"/>
      <c r="BE476" s="24"/>
      <c r="BF476" s="24"/>
      <c r="BG476" s="24"/>
      <c r="BH476" s="24"/>
      <c r="BI476" s="24"/>
      <c r="BJ476" s="24"/>
      <c r="BK476" s="28"/>
      <c r="BL476" s="28"/>
      <c r="BM476" s="28">
        <v>1</v>
      </c>
    </row>
    <row r="477" spans="1:65">
      <c r="A477" s="13" t="s">
        <v>517</v>
      </c>
      <c r="B477" s="30">
        <v>180205402</v>
      </c>
      <c r="C477" s="11" t="s">
        <v>521</v>
      </c>
      <c r="D477" s="39">
        <f t="shared" si="31"/>
        <v>0.6</v>
      </c>
      <c r="E477" s="24">
        <f t="shared" si="32"/>
        <v>0</v>
      </c>
      <c r="F477" s="11"/>
      <c r="G477" s="11"/>
      <c r="H477" s="23"/>
      <c r="I477" s="23"/>
      <c r="J477" s="23">
        <v>0.6</v>
      </c>
      <c r="K477" s="23"/>
      <c r="L477" s="23"/>
      <c r="M477" s="23"/>
      <c r="N477" s="23"/>
      <c r="O477" s="23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7"/>
      <c r="AY477" s="27"/>
      <c r="AZ477" s="27"/>
      <c r="BA477" s="24"/>
      <c r="BB477" s="24"/>
      <c r="BC477" s="24"/>
      <c r="BD477" s="24"/>
      <c r="BE477" s="24"/>
      <c r="BF477" s="24"/>
      <c r="BG477" s="24"/>
      <c r="BH477" s="24"/>
      <c r="BI477" s="24"/>
      <c r="BJ477" s="24"/>
      <c r="BK477" s="28"/>
      <c r="BL477" s="28"/>
      <c r="BM477" s="28" t="s">
        <v>617</v>
      </c>
    </row>
    <row r="478" spans="1:65">
      <c r="A478" s="11" t="s">
        <v>517</v>
      </c>
      <c r="B478" s="30">
        <v>180205403</v>
      </c>
      <c r="C478" s="11" t="s">
        <v>522</v>
      </c>
      <c r="D478" s="39">
        <f t="shared" si="31"/>
        <v>0.3</v>
      </c>
      <c r="E478" s="24">
        <f t="shared" si="32"/>
        <v>4</v>
      </c>
      <c r="F478" s="11"/>
      <c r="G478" s="11"/>
      <c r="H478" s="23"/>
      <c r="I478" s="23"/>
      <c r="J478" s="23"/>
      <c r="K478" s="23"/>
      <c r="L478" s="23"/>
      <c r="M478" s="23"/>
      <c r="N478" s="23"/>
      <c r="O478" s="23"/>
      <c r="P478" s="24"/>
      <c r="Q478" s="24">
        <v>0.2</v>
      </c>
      <c r="R478" s="24"/>
      <c r="S478" s="24"/>
      <c r="T478" s="24"/>
      <c r="U478" s="24"/>
      <c r="V478" s="24"/>
      <c r="W478" s="24"/>
      <c r="X478" s="24"/>
      <c r="Y478" s="24"/>
      <c r="Z478" s="24"/>
      <c r="AA478" s="24">
        <v>0.1</v>
      </c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7"/>
      <c r="AY478" s="27"/>
      <c r="AZ478" s="27"/>
      <c r="BA478" s="24"/>
      <c r="BB478" s="24"/>
      <c r="BC478" s="24"/>
      <c r="BD478" s="24"/>
      <c r="BE478" s="24"/>
      <c r="BF478" s="24"/>
      <c r="BG478" s="24"/>
      <c r="BH478" s="24"/>
      <c r="BI478" s="24"/>
      <c r="BJ478" s="24"/>
      <c r="BK478" s="28">
        <v>3</v>
      </c>
      <c r="BL478" s="28"/>
      <c r="BM478" s="28">
        <v>1</v>
      </c>
    </row>
    <row r="479" spans="1:65">
      <c r="A479" s="11" t="s">
        <v>517</v>
      </c>
      <c r="B479" s="30">
        <v>180205404</v>
      </c>
      <c r="C479" s="13" t="s">
        <v>523</v>
      </c>
      <c r="D479" s="39">
        <f t="shared" si="31"/>
        <v>1.3</v>
      </c>
      <c r="E479" s="24">
        <f t="shared" si="32"/>
        <v>2.5</v>
      </c>
      <c r="F479" s="11"/>
      <c r="G479" s="11"/>
      <c r="H479" s="23"/>
      <c r="I479" s="23"/>
      <c r="J479" s="23"/>
      <c r="K479" s="23"/>
      <c r="L479" s="23"/>
      <c r="M479" s="23"/>
      <c r="N479" s="23"/>
      <c r="O479" s="23"/>
      <c r="P479" s="24"/>
      <c r="Q479" s="24">
        <v>0.2</v>
      </c>
      <c r="R479" s="24"/>
      <c r="S479" s="24"/>
      <c r="T479" s="24"/>
      <c r="U479" s="24"/>
      <c r="V479" s="24"/>
      <c r="W479" s="24"/>
      <c r="X479" s="24"/>
      <c r="Y479" s="24"/>
      <c r="Z479" s="24"/>
      <c r="AA479" s="24">
        <v>0.1</v>
      </c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>
        <v>0.5</v>
      </c>
      <c r="AR479" s="24"/>
      <c r="AS479" s="24"/>
      <c r="AT479" s="24"/>
      <c r="AU479" s="24"/>
      <c r="AV479" s="24"/>
      <c r="AW479" s="24"/>
      <c r="AX479" s="27"/>
      <c r="AY479" s="27"/>
      <c r="AZ479" s="27">
        <v>0.5</v>
      </c>
      <c r="BA479" s="24"/>
      <c r="BB479" s="24"/>
      <c r="BC479" s="24"/>
      <c r="BD479" s="24"/>
      <c r="BE479" s="24"/>
      <c r="BF479" s="24"/>
      <c r="BG479" s="24"/>
      <c r="BH479" s="24"/>
      <c r="BI479" s="24"/>
      <c r="BJ479" s="24"/>
      <c r="BK479" s="28"/>
      <c r="BL479" s="28"/>
      <c r="BM479" s="28">
        <v>2.5</v>
      </c>
    </row>
    <row r="480" spans="1:65">
      <c r="A480" s="11" t="s">
        <v>517</v>
      </c>
      <c r="B480" s="30">
        <v>180205405</v>
      </c>
      <c r="C480" s="11" t="s">
        <v>524</v>
      </c>
      <c r="D480" s="39">
        <f t="shared" si="31"/>
        <v>0.2</v>
      </c>
      <c r="E480" s="24">
        <f t="shared" si="32"/>
        <v>0</v>
      </c>
      <c r="F480" s="11"/>
      <c r="G480" s="11"/>
      <c r="H480" s="23"/>
      <c r="I480" s="23"/>
      <c r="J480" s="23"/>
      <c r="K480" s="23"/>
      <c r="L480" s="23"/>
      <c r="M480" s="23"/>
      <c r="N480" s="23"/>
      <c r="O480" s="23"/>
      <c r="P480" s="24"/>
      <c r="Q480" s="24">
        <v>0.2</v>
      </c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7"/>
      <c r="AY480" s="27"/>
      <c r="AZ480" s="27"/>
      <c r="BA480" s="24"/>
      <c r="BB480" s="24"/>
      <c r="BC480" s="24"/>
      <c r="BD480" s="24"/>
      <c r="BE480" s="24"/>
      <c r="BF480" s="24"/>
      <c r="BG480" s="24"/>
      <c r="BH480" s="24"/>
      <c r="BI480" s="24"/>
      <c r="BJ480" s="24"/>
      <c r="BK480" s="28"/>
      <c r="BL480" s="28"/>
      <c r="BM480" s="28" t="s">
        <v>617</v>
      </c>
    </row>
    <row r="481" spans="1:65">
      <c r="A481" s="11" t="s">
        <v>517</v>
      </c>
      <c r="B481" s="30">
        <v>180205406</v>
      </c>
      <c r="C481" s="11" t="s">
        <v>525</v>
      </c>
      <c r="D481" s="39">
        <f t="shared" si="31"/>
        <v>3.1</v>
      </c>
      <c r="E481" s="24">
        <f t="shared" si="32"/>
        <v>4</v>
      </c>
      <c r="F481" s="11"/>
      <c r="G481" s="11"/>
      <c r="H481" s="23"/>
      <c r="I481" s="23"/>
      <c r="J481" s="23">
        <v>1</v>
      </c>
      <c r="K481" s="23"/>
      <c r="L481" s="23"/>
      <c r="M481" s="23">
        <v>0.6</v>
      </c>
      <c r="N481" s="23"/>
      <c r="O481" s="23"/>
      <c r="P481" s="24"/>
      <c r="Q481" s="24">
        <v>0.2</v>
      </c>
      <c r="R481" s="24"/>
      <c r="S481" s="24"/>
      <c r="T481" s="24"/>
      <c r="U481" s="24"/>
      <c r="V481" s="24"/>
      <c r="W481" s="24"/>
      <c r="X481" s="24"/>
      <c r="Y481" s="24"/>
      <c r="Z481" s="24"/>
      <c r="AA481" s="24">
        <v>0.1</v>
      </c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>
        <v>1</v>
      </c>
      <c r="AX481" s="27"/>
      <c r="AY481" s="27"/>
      <c r="AZ481" s="27"/>
      <c r="BA481" s="24"/>
      <c r="BB481" s="24"/>
      <c r="BC481" s="24"/>
      <c r="BD481" s="24">
        <v>0.2</v>
      </c>
      <c r="BE481" s="24"/>
      <c r="BF481" s="24"/>
      <c r="BG481" s="24"/>
      <c r="BH481" s="24"/>
      <c r="BI481" s="24"/>
      <c r="BJ481" s="24"/>
      <c r="BK481" s="28">
        <v>3</v>
      </c>
      <c r="BL481" s="28"/>
      <c r="BM481" s="28">
        <v>1</v>
      </c>
    </row>
    <row r="482" spans="1:65">
      <c r="A482" s="13" t="s">
        <v>517</v>
      </c>
      <c r="B482" s="30">
        <v>180205407</v>
      </c>
      <c r="C482" s="11" t="s">
        <v>526</v>
      </c>
      <c r="D482" s="39">
        <f t="shared" si="31"/>
        <v>1.6</v>
      </c>
      <c r="E482" s="24">
        <f t="shared" si="32"/>
        <v>0</v>
      </c>
      <c r="F482" s="11"/>
      <c r="G482" s="11"/>
      <c r="H482" s="23"/>
      <c r="I482" s="23"/>
      <c r="J482" s="23">
        <v>0.6</v>
      </c>
      <c r="K482" s="23"/>
      <c r="L482" s="23"/>
      <c r="M482" s="23"/>
      <c r="N482" s="23"/>
      <c r="O482" s="23"/>
      <c r="P482" s="24"/>
      <c r="Q482" s="24"/>
      <c r="R482" s="24"/>
      <c r="S482" s="24"/>
      <c r="T482" s="24"/>
      <c r="U482" s="24"/>
      <c r="V482" s="24"/>
      <c r="W482" s="24"/>
      <c r="X482" s="24"/>
      <c r="Y482" s="24">
        <v>1</v>
      </c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7"/>
      <c r="AY482" s="27"/>
      <c r="AZ482" s="27"/>
      <c r="BA482" s="24"/>
      <c r="BB482" s="24"/>
      <c r="BC482" s="24"/>
      <c r="BD482" s="24"/>
      <c r="BE482" s="24"/>
      <c r="BF482" s="24"/>
      <c r="BG482" s="24"/>
      <c r="BH482" s="24"/>
      <c r="BI482" s="24"/>
      <c r="BJ482" s="24"/>
      <c r="BK482" s="28"/>
      <c r="BL482" s="28"/>
      <c r="BM482" s="28" t="s">
        <v>617</v>
      </c>
    </row>
    <row r="483" spans="1:65">
      <c r="A483" s="11" t="s">
        <v>517</v>
      </c>
      <c r="B483" s="30">
        <v>180205408</v>
      </c>
      <c r="C483" s="13" t="s">
        <v>527</v>
      </c>
      <c r="D483" s="39">
        <f t="shared" si="31"/>
        <v>3.1</v>
      </c>
      <c r="E483" s="24">
        <f t="shared" si="32"/>
        <v>0</v>
      </c>
      <c r="F483" s="11"/>
      <c r="G483" s="11"/>
      <c r="H483" s="23"/>
      <c r="I483" s="23"/>
      <c r="J483" s="23">
        <v>0.8</v>
      </c>
      <c r="K483" s="23"/>
      <c r="L483" s="23"/>
      <c r="M483" s="23">
        <v>0.6</v>
      </c>
      <c r="N483" s="23"/>
      <c r="O483" s="23"/>
      <c r="P483" s="24"/>
      <c r="Q483" s="24">
        <v>0.2</v>
      </c>
      <c r="R483" s="24"/>
      <c r="S483" s="24"/>
      <c r="T483" s="24"/>
      <c r="U483" s="24"/>
      <c r="V483" s="24"/>
      <c r="W483" s="24"/>
      <c r="X483" s="24"/>
      <c r="Y483" s="24">
        <v>1</v>
      </c>
      <c r="Z483" s="24"/>
      <c r="AA483" s="24">
        <v>0.1</v>
      </c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7"/>
      <c r="AY483" s="27"/>
      <c r="AZ483" s="27"/>
      <c r="BA483" s="24"/>
      <c r="BB483" s="24"/>
      <c r="BC483" s="24"/>
      <c r="BD483" s="24">
        <v>0.2</v>
      </c>
      <c r="BE483" s="24">
        <v>0.2</v>
      </c>
      <c r="BF483" s="24"/>
      <c r="BG483" s="24"/>
      <c r="BH483" s="24"/>
      <c r="BI483" s="24"/>
      <c r="BJ483" s="24"/>
      <c r="BK483" s="28"/>
      <c r="BL483" s="28"/>
      <c r="BM483" s="28" t="s">
        <v>617</v>
      </c>
    </row>
    <row r="484" spans="1:65">
      <c r="A484" s="11" t="s">
        <v>517</v>
      </c>
      <c r="B484" s="30">
        <v>180205409</v>
      </c>
      <c r="C484" s="11" t="s">
        <v>528</v>
      </c>
      <c r="D484" s="39">
        <f t="shared" si="31"/>
        <v>3.2</v>
      </c>
      <c r="E484" s="24">
        <f t="shared" si="32"/>
        <v>0</v>
      </c>
      <c r="F484" s="11"/>
      <c r="G484" s="11"/>
      <c r="H484" s="23"/>
      <c r="I484" s="23"/>
      <c r="J484" s="23">
        <v>0.8</v>
      </c>
      <c r="K484" s="23"/>
      <c r="L484" s="23"/>
      <c r="M484" s="23">
        <v>0.6</v>
      </c>
      <c r="N484" s="23"/>
      <c r="O484" s="23"/>
      <c r="P484" s="24"/>
      <c r="Q484" s="24">
        <v>0.2</v>
      </c>
      <c r="R484" s="24"/>
      <c r="S484" s="24"/>
      <c r="T484" s="24"/>
      <c r="U484" s="24"/>
      <c r="V484" s="24"/>
      <c r="W484" s="24"/>
      <c r="X484" s="24"/>
      <c r="Y484" s="24"/>
      <c r="Z484" s="24"/>
      <c r="AA484" s="24">
        <v>0.1</v>
      </c>
      <c r="AB484" s="24"/>
      <c r="AC484" s="24"/>
      <c r="AD484" s="24"/>
      <c r="AE484" s="24"/>
      <c r="AF484" s="24"/>
      <c r="AG484" s="24">
        <v>0.5</v>
      </c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>
        <v>1</v>
      </c>
      <c r="AX484" s="27"/>
      <c r="AY484" s="27"/>
      <c r="AZ484" s="27"/>
      <c r="BA484" s="24"/>
      <c r="BB484" s="24"/>
      <c r="BC484" s="24"/>
      <c r="BD484" s="24"/>
      <c r="BE484" s="24"/>
      <c r="BF484" s="24"/>
      <c r="BG484" s="24"/>
      <c r="BH484" s="24"/>
      <c r="BI484" s="24"/>
      <c r="BJ484" s="24"/>
      <c r="BK484" s="28"/>
      <c r="BL484" s="28"/>
      <c r="BM484" s="28" t="s">
        <v>617</v>
      </c>
    </row>
    <row r="485" spans="1:65">
      <c r="A485" s="11" t="s">
        <v>517</v>
      </c>
      <c r="B485" s="30">
        <v>180205410</v>
      </c>
      <c r="C485" s="11" t="s">
        <v>529</v>
      </c>
      <c r="D485" s="39">
        <f t="shared" si="31"/>
        <v>1.6</v>
      </c>
      <c r="E485" s="24">
        <f t="shared" si="32"/>
        <v>0</v>
      </c>
      <c r="F485" s="11"/>
      <c r="G485" s="11"/>
      <c r="H485" s="23"/>
      <c r="I485" s="23"/>
      <c r="J485" s="23">
        <v>0.8</v>
      </c>
      <c r="K485" s="23"/>
      <c r="L485" s="23"/>
      <c r="M485" s="23">
        <v>0.6</v>
      </c>
      <c r="N485" s="23"/>
      <c r="O485" s="23"/>
      <c r="P485" s="24"/>
      <c r="Q485" s="24">
        <v>0.2</v>
      </c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7"/>
      <c r="AY485" s="27"/>
      <c r="AZ485" s="27"/>
      <c r="BA485" s="24"/>
      <c r="BB485" s="24"/>
      <c r="BC485" s="24"/>
      <c r="BD485" s="24"/>
      <c r="BE485" s="24"/>
      <c r="BF485" s="24"/>
      <c r="BG485" s="24"/>
      <c r="BH485" s="24"/>
      <c r="BI485" s="24"/>
      <c r="BJ485" s="24"/>
      <c r="BK485" s="28"/>
      <c r="BL485" s="28"/>
      <c r="BM485" s="28" t="s">
        <v>617</v>
      </c>
    </row>
    <row r="486" spans="1:65">
      <c r="A486" s="11" t="s">
        <v>517</v>
      </c>
      <c r="B486" s="30">
        <v>180205411</v>
      </c>
      <c r="C486" s="11" t="s">
        <v>530</v>
      </c>
      <c r="D486" s="39">
        <f t="shared" si="31"/>
        <v>1.1</v>
      </c>
      <c r="E486" s="24">
        <f t="shared" si="32"/>
        <v>0</v>
      </c>
      <c r="F486" s="11"/>
      <c r="G486" s="11"/>
      <c r="H486" s="23"/>
      <c r="I486" s="23"/>
      <c r="J486" s="23">
        <v>0.6</v>
      </c>
      <c r="K486" s="23"/>
      <c r="L486" s="23"/>
      <c r="M486" s="23"/>
      <c r="N486" s="23"/>
      <c r="O486" s="23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>
        <v>0.1</v>
      </c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7"/>
      <c r="AY486" s="27"/>
      <c r="AZ486" s="27"/>
      <c r="BA486" s="24"/>
      <c r="BB486" s="24"/>
      <c r="BC486" s="24"/>
      <c r="BD486" s="24">
        <v>0.2</v>
      </c>
      <c r="BE486" s="24">
        <v>0.2</v>
      </c>
      <c r="BF486" s="24"/>
      <c r="BG486" s="24"/>
      <c r="BH486" s="24"/>
      <c r="BI486" s="24"/>
      <c r="BJ486" s="24"/>
      <c r="BK486" s="28"/>
      <c r="BL486" s="28"/>
      <c r="BM486" s="28" t="s">
        <v>617</v>
      </c>
    </row>
    <row r="487" spans="1:65">
      <c r="A487" s="13" t="s">
        <v>517</v>
      </c>
      <c r="B487" s="30">
        <v>180205412</v>
      </c>
      <c r="C487" s="13" t="s">
        <v>531</v>
      </c>
      <c r="D487" s="39">
        <f t="shared" si="31"/>
        <v>1.9</v>
      </c>
      <c r="E487" s="24">
        <f t="shared" si="32"/>
        <v>0</v>
      </c>
      <c r="F487" s="11"/>
      <c r="G487" s="11"/>
      <c r="H487" s="23"/>
      <c r="I487" s="23"/>
      <c r="J487" s="23">
        <v>0.8</v>
      </c>
      <c r="K487" s="23"/>
      <c r="L487" s="23"/>
      <c r="M487" s="23">
        <v>0.6</v>
      </c>
      <c r="N487" s="23"/>
      <c r="O487" s="23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>
        <v>0.1</v>
      </c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7"/>
      <c r="AY487" s="27"/>
      <c r="AZ487" s="27"/>
      <c r="BA487" s="24"/>
      <c r="BB487" s="24"/>
      <c r="BC487" s="24"/>
      <c r="BD487" s="24">
        <v>0.2</v>
      </c>
      <c r="BE487" s="24">
        <v>0.2</v>
      </c>
      <c r="BF487" s="24"/>
      <c r="BG487" s="24"/>
      <c r="BH487" s="24"/>
      <c r="BI487" s="24"/>
      <c r="BJ487" s="24"/>
      <c r="BK487" s="28"/>
      <c r="BL487" s="28"/>
      <c r="BM487" s="28" t="s">
        <v>617</v>
      </c>
    </row>
    <row r="488" spans="1:65">
      <c r="A488" s="11" t="s">
        <v>517</v>
      </c>
      <c r="B488" s="30">
        <v>180205413</v>
      </c>
      <c r="C488" s="11" t="s">
        <v>532</v>
      </c>
      <c r="D488" s="39">
        <f t="shared" si="31"/>
        <v>2.9</v>
      </c>
      <c r="E488" s="24">
        <f t="shared" si="32"/>
        <v>3</v>
      </c>
      <c r="F488" s="11"/>
      <c r="G488" s="11"/>
      <c r="H488" s="23">
        <v>0.1</v>
      </c>
      <c r="I488" s="23"/>
      <c r="J488" s="23">
        <v>1</v>
      </c>
      <c r="K488" s="23"/>
      <c r="L488" s="23">
        <v>0.7</v>
      </c>
      <c r="M488" s="23"/>
      <c r="N488" s="23"/>
      <c r="O488" s="23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>
        <v>0.1</v>
      </c>
      <c r="AB488" s="24"/>
      <c r="AC488" s="24"/>
      <c r="AD488" s="24"/>
      <c r="AE488" s="24"/>
      <c r="AF488" s="24"/>
      <c r="AG488" s="24"/>
      <c r="AH488" s="24"/>
      <c r="AI488" s="24"/>
      <c r="AJ488" s="24"/>
      <c r="AK488" s="24">
        <v>0.5</v>
      </c>
      <c r="AL488" s="24"/>
      <c r="AM488" s="24"/>
      <c r="AN488" s="24"/>
      <c r="AO488" s="24"/>
      <c r="AP488" s="24"/>
      <c r="AQ488" s="24">
        <v>0.5</v>
      </c>
      <c r="AR488" s="24"/>
      <c r="AS488" s="24"/>
      <c r="AT488" s="24"/>
      <c r="AU488" s="24"/>
      <c r="AV488" s="24"/>
      <c r="AW488" s="24"/>
      <c r="AX488" s="27"/>
      <c r="AY488" s="27"/>
      <c r="AZ488" s="27"/>
      <c r="BA488" s="24"/>
      <c r="BB488" s="24"/>
      <c r="BC488" s="24"/>
      <c r="BD488" s="24"/>
      <c r="BE488" s="24"/>
      <c r="BF488" s="24"/>
      <c r="BG488" s="24"/>
      <c r="BH488" s="24"/>
      <c r="BI488" s="24"/>
      <c r="BJ488" s="24"/>
      <c r="BK488" s="28">
        <v>3</v>
      </c>
      <c r="BL488" s="28"/>
      <c r="BM488" s="28" t="s">
        <v>617</v>
      </c>
    </row>
    <row r="489" spans="1:65">
      <c r="A489" s="11" t="s">
        <v>517</v>
      </c>
      <c r="B489" s="30">
        <v>180205414</v>
      </c>
      <c r="C489" s="11" t="s">
        <v>533</v>
      </c>
      <c r="D489" s="39">
        <f t="shared" si="31"/>
        <v>2.45</v>
      </c>
      <c r="E489" s="24">
        <f t="shared" si="32"/>
        <v>3</v>
      </c>
      <c r="F489" s="11"/>
      <c r="G489" s="11"/>
      <c r="H489" s="23"/>
      <c r="I489" s="23"/>
      <c r="J489" s="23"/>
      <c r="K489" s="23"/>
      <c r="L489" s="23"/>
      <c r="M489" s="23">
        <v>0.6</v>
      </c>
      <c r="N489" s="23">
        <v>0.5</v>
      </c>
      <c r="O489" s="23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>
        <v>0.1</v>
      </c>
      <c r="AB489" s="24"/>
      <c r="AC489" s="24">
        <v>0.5</v>
      </c>
      <c r="AD489" s="24"/>
      <c r="AE489" s="24"/>
      <c r="AF489" s="24"/>
      <c r="AG489" s="24"/>
      <c r="AH489" s="24"/>
      <c r="AI489" s="24"/>
      <c r="AJ489" s="24"/>
      <c r="AK489" s="24">
        <v>0.5</v>
      </c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7"/>
      <c r="AY489" s="27"/>
      <c r="AZ489" s="27"/>
      <c r="BA489" s="24"/>
      <c r="BB489" s="24"/>
      <c r="BC489" s="24"/>
      <c r="BD489" s="24"/>
      <c r="BE489" s="24"/>
      <c r="BF489" s="24"/>
      <c r="BG489" s="24"/>
      <c r="BH489" s="24">
        <v>0.25</v>
      </c>
      <c r="BI489" s="24"/>
      <c r="BJ489" s="24"/>
      <c r="BK489" s="28">
        <v>3</v>
      </c>
      <c r="BL489" s="28"/>
      <c r="BM489" s="28" t="s">
        <v>617</v>
      </c>
    </row>
    <row r="490" spans="1:65">
      <c r="A490" s="11" t="s">
        <v>517</v>
      </c>
      <c r="B490" s="30">
        <v>180205415</v>
      </c>
      <c r="C490" s="11" t="s">
        <v>534</v>
      </c>
      <c r="D490" s="39">
        <f t="shared" si="31"/>
        <v>3.9</v>
      </c>
      <c r="E490" s="24">
        <f t="shared" si="32"/>
        <v>0</v>
      </c>
      <c r="F490" s="11"/>
      <c r="G490" s="11"/>
      <c r="H490" s="23"/>
      <c r="I490" s="23"/>
      <c r="J490" s="23">
        <v>0.4</v>
      </c>
      <c r="K490" s="23"/>
      <c r="L490" s="23">
        <v>0.7</v>
      </c>
      <c r="M490" s="23"/>
      <c r="N490" s="23">
        <v>0.5</v>
      </c>
      <c r="O490" s="23"/>
      <c r="P490" s="24"/>
      <c r="Q490" s="24"/>
      <c r="R490" s="24"/>
      <c r="S490" s="24"/>
      <c r="T490" s="24"/>
      <c r="U490" s="24"/>
      <c r="V490" s="24"/>
      <c r="W490" s="24"/>
      <c r="X490" s="24"/>
      <c r="Y490" s="24">
        <v>1</v>
      </c>
      <c r="Z490" s="24"/>
      <c r="AA490" s="24">
        <v>0.1</v>
      </c>
      <c r="AB490" s="24"/>
      <c r="AC490" s="24"/>
      <c r="AD490" s="24"/>
      <c r="AE490" s="24"/>
      <c r="AF490" s="24"/>
      <c r="AG490" s="24"/>
      <c r="AH490" s="24"/>
      <c r="AI490" s="24"/>
      <c r="AJ490" s="24"/>
      <c r="AK490" s="24">
        <v>0.5</v>
      </c>
      <c r="AL490" s="24"/>
      <c r="AM490" s="24"/>
      <c r="AN490" s="24"/>
      <c r="AO490" s="24"/>
      <c r="AP490" s="24"/>
      <c r="AQ490" s="24">
        <v>0.5</v>
      </c>
      <c r="AR490" s="24"/>
      <c r="AS490" s="24"/>
      <c r="AT490" s="24"/>
      <c r="AU490" s="24"/>
      <c r="AV490" s="24"/>
      <c r="AW490" s="24"/>
      <c r="AX490" s="27"/>
      <c r="AY490" s="27"/>
      <c r="AZ490" s="27"/>
      <c r="BA490" s="24"/>
      <c r="BB490" s="24"/>
      <c r="BC490" s="24"/>
      <c r="BD490" s="24"/>
      <c r="BE490" s="24">
        <v>0.2</v>
      </c>
      <c r="BF490" s="24"/>
      <c r="BG490" s="24"/>
      <c r="BH490" s="24"/>
      <c r="BI490" s="24"/>
      <c r="BJ490" s="24"/>
      <c r="BK490" s="28"/>
      <c r="BL490" s="28"/>
      <c r="BM490" s="28" t="s">
        <v>617</v>
      </c>
    </row>
    <row r="491" spans="1:65">
      <c r="A491" s="11" t="s">
        <v>517</v>
      </c>
      <c r="B491" s="30">
        <v>180205416</v>
      </c>
      <c r="C491" s="13" t="s">
        <v>535</v>
      </c>
      <c r="D491" s="39">
        <f t="shared" si="31"/>
        <v>2</v>
      </c>
      <c r="E491" s="24">
        <f t="shared" si="32"/>
        <v>0</v>
      </c>
      <c r="F491" s="11"/>
      <c r="G491" s="11"/>
      <c r="H491" s="23"/>
      <c r="I491" s="23"/>
      <c r="J491" s="23">
        <v>0.2</v>
      </c>
      <c r="K491" s="23"/>
      <c r="L491" s="23">
        <v>0.7</v>
      </c>
      <c r="M491" s="23"/>
      <c r="N491" s="23"/>
      <c r="O491" s="23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>
        <v>0.1</v>
      </c>
      <c r="AB491" s="24"/>
      <c r="AC491" s="24"/>
      <c r="AD491" s="24"/>
      <c r="AE491" s="24"/>
      <c r="AF491" s="24"/>
      <c r="AG491" s="24"/>
      <c r="AH491" s="24"/>
      <c r="AI491" s="24"/>
      <c r="AJ491" s="24">
        <v>0.3</v>
      </c>
      <c r="AK491" s="24">
        <v>0.5</v>
      </c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7"/>
      <c r="AY491" s="27"/>
      <c r="AZ491" s="27"/>
      <c r="BA491" s="24"/>
      <c r="BB491" s="24"/>
      <c r="BC491" s="24"/>
      <c r="BD491" s="24">
        <v>0.2</v>
      </c>
      <c r="BE491" s="24"/>
      <c r="BF491" s="24"/>
      <c r="BG491" s="24"/>
      <c r="BH491" s="24"/>
      <c r="BI491" s="24"/>
      <c r="BJ491" s="24"/>
      <c r="BK491" s="28"/>
      <c r="BL491" s="28"/>
      <c r="BM491" s="28" t="s">
        <v>617</v>
      </c>
    </row>
    <row r="492" spans="1:65">
      <c r="A492" s="13" t="s">
        <v>517</v>
      </c>
      <c r="B492" s="30">
        <v>180205417</v>
      </c>
      <c r="C492" s="11" t="s">
        <v>536</v>
      </c>
      <c r="D492" s="39">
        <f t="shared" si="31"/>
        <v>4.6</v>
      </c>
      <c r="E492" s="24">
        <f t="shared" si="32"/>
        <v>0</v>
      </c>
      <c r="F492" s="11"/>
      <c r="G492" s="11">
        <v>0.5</v>
      </c>
      <c r="H492" s="23"/>
      <c r="I492" s="23"/>
      <c r="J492" s="23">
        <v>0.8</v>
      </c>
      <c r="K492" s="23"/>
      <c r="L492" s="23">
        <v>0.7</v>
      </c>
      <c r="M492" s="23">
        <v>0.6</v>
      </c>
      <c r="N492" s="23"/>
      <c r="O492" s="23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>
        <v>0.1</v>
      </c>
      <c r="AB492" s="24"/>
      <c r="AC492" s="24"/>
      <c r="AD492" s="24"/>
      <c r="AE492" s="24"/>
      <c r="AF492" s="24"/>
      <c r="AG492" s="24"/>
      <c r="AH492" s="24"/>
      <c r="AI492" s="24"/>
      <c r="AJ492" s="24"/>
      <c r="AK492" s="24">
        <v>0.5</v>
      </c>
      <c r="AL492" s="24"/>
      <c r="AM492" s="24"/>
      <c r="AN492" s="24"/>
      <c r="AO492" s="24"/>
      <c r="AP492" s="24"/>
      <c r="AQ492" s="24">
        <v>0.5</v>
      </c>
      <c r="AR492" s="24"/>
      <c r="AS492" s="24"/>
      <c r="AT492" s="24"/>
      <c r="AU492" s="24"/>
      <c r="AV492" s="24"/>
      <c r="AW492" s="24"/>
      <c r="AX492" s="27"/>
      <c r="AY492" s="27"/>
      <c r="AZ492" s="27"/>
      <c r="BA492" s="24"/>
      <c r="BB492" s="24"/>
      <c r="BC492" s="24"/>
      <c r="BD492" s="24">
        <v>0.2</v>
      </c>
      <c r="BE492" s="24">
        <v>0.2</v>
      </c>
      <c r="BF492" s="24"/>
      <c r="BG492" s="24"/>
      <c r="BH492" s="24"/>
      <c r="BI492" s="24"/>
      <c r="BJ492" s="24">
        <v>0.5</v>
      </c>
      <c r="BK492" s="28"/>
      <c r="BL492" s="28"/>
      <c r="BM492" s="28" t="s">
        <v>617</v>
      </c>
    </row>
    <row r="493" spans="1:65">
      <c r="A493" s="11" t="s">
        <v>517</v>
      </c>
      <c r="B493" s="30">
        <v>180205418</v>
      </c>
      <c r="C493" s="11" t="s">
        <v>537</v>
      </c>
      <c r="D493" s="39">
        <f t="shared" si="31"/>
        <v>5.4</v>
      </c>
      <c r="E493" s="24">
        <f t="shared" si="32"/>
        <v>1</v>
      </c>
      <c r="F493" s="11"/>
      <c r="G493" s="11">
        <v>0.5</v>
      </c>
      <c r="H493" s="23"/>
      <c r="I493" s="23"/>
      <c r="J493" s="23">
        <v>0.8</v>
      </c>
      <c r="K493" s="23"/>
      <c r="L493" s="23">
        <v>0.7</v>
      </c>
      <c r="M493" s="23">
        <v>0.6</v>
      </c>
      <c r="N493" s="23"/>
      <c r="O493" s="23"/>
      <c r="P493" s="24"/>
      <c r="Q493" s="24"/>
      <c r="R493" s="24"/>
      <c r="S493" s="24"/>
      <c r="T493" s="24"/>
      <c r="U493" s="24"/>
      <c r="V493" s="24"/>
      <c r="W493" s="24"/>
      <c r="X493" s="24"/>
      <c r="Y493" s="24">
        <v>1</v>
      </c>
      <c r="Z493" s="24"/>
      <c r="AA493" s="24">
        <v>0.1</v>
      </c>
      <c r="AB493" s="24"/>
      <c r="AC493" s="24"/>
      <c r="AD493" s="24"/>
      <c r="AE493" s="24"/>
      <c r="AF493" s="24"/>
      <c r="AG493" s="24"/>
      <c r="AH493" s="24"/>
      <c r="AI493" s="24"/>
      <c r="AJ493" s="24"/>
      <c r="AK493" s="24">
        <v>0.5</v>
      </c>
      <c r="AL493" s="24"/>
      <c r="AM493" s="24"/>
      <c r="AN493" s="24"/>
      <c r="AO493" s="24"/>
      <c r="AP493" s="24"/>
      <c r="AQ493" s="24">
        <v>0.5</v>
      </c>
      <c r="AR493" s="24"/>
      <c r="AS493" s="24"/>
      <c r="AT493" s="24"/>
      <c r="AU493" s="24"/>
      <c r="AV493" s="24"/>
      <c r="AW493" s="24"/>
      <c r="AX493" s="27"/>
      <c r="AY493" s="27"/>
      <c r="AZ493" s="27"/>
      <c r="BA493" s="24"/>
      <c r="BB493" s="24"/>
      <c r="BC493" s="24"/>
      <c r="BD493" s="24">
        <v>0.2</v>
      </c>
      <c r="BE493" s="24"/>
      <c r="BF493" s="24"/>
      <c r="BG493" s="24"/>
      <c r="BH493" s="24"/>
      <c r="BI493" s="24"/>
      <c r="BJ493" s="24">
        <v>0.5</v>
      </c>
      <c r="BK493" s="28"/>
      <c r="BL493" s="28"/>
      <c r="BM493" s="28">
        <v>1</v>
      </c>
    </row>
    <row r="494" spans="1:65">
      <c r="A494" s="11" t="s">
        <v>517</v>
      </c>
      <c r="B494" s="30">
        <v>180205419</v>
      </c>
      <c r="C494" s="11" t="s">
        <v>538</v>
      </c>
      <c r="D494" s="39">
        <f t="shared" si="31"/>
        <v>5.7</v>
      </c>
      <c r="E494" s="24">
        <f t="shared" si="32"/>
        <v>1</v>
      </c>
      <c r="F494" s="11"/>
      <c r="G494" s="11"/>
      <c r="H494" s="23"/>
      <c r="I494" s="23"/>
      <c r="J494" s="23">
        <v>0.8</v>
      </c>
      <c r="K494" s="23"/>
      <c r="L494" s="23">
        <v>0.7</v>
      </c>
      <c r="M494" s="23">
        <v>0.6</v>
      </c>
      <c r="N494" s="23"/>
      <c r="O494" s="23"/>
      <c r="P494" s="24"/>
      <c r="Q494" s="24"/>
      <c r="R494" s="24"/>
      <c r="S494" s="24"/>
      <c r="T494" s="24"/>
      <c r="U494" s="24"/>
      <c r="V494" s="24"/>
      <c r="W494" s="24">
        <v>2.5</v>
      </c>
      <c r="X494" s="24"/>
      <c r="Y494" s="24"/>
      <c r="Z494" s="24"/>
      <c r="AA494" s="24">
        <v>0.1</v>
      </c>
      <c r="AB494" s="24"/>
      <c r="AC494" s="24"/>
      <c r="AD494" s="24"/>
      <c r="AE494" s="24"/>
      <c r="AF494" s="24"/>
      <c r="AG494" s="24"/>
      <c r="AH494" s="24"/>
      <c r="AI494" s="24"/>
      <c r="AJ494" s="24"/>
      <c r="AK494" s="24">
        <v>0.5</v>
      </c>
      <c r="AL494" s="24"/>
      <c r="AM494" s="24"/>
      <c r="AN494" s="24"/>
      <c r="AO494" s="24"/>
      <c r="AP494" s="24"/>
      <c r="AQ494" s="24">
        <v>0.5</v>
      </c>
      <c r="AR494" s="24"/>
      <c r="AS494" s="24"/>
      <c r="AT494" s="24"/>
      <c r="AU494" s="24"/>
      <c r="AV494" s="24"/>
      <c r="AW494" s="24"/>
      <c r="AX494" s="27"/>
      <c r="AY494" s="27"/>
      <c r="AZ494" s="27"/>
      <c r="BA494" s="24"/>
      <c r="BB494" s="24"/>
      <c r="BC494" s="24"/>
      <c r="BD494" s="24"/>
      <c r="BE494" s="24"/>
      <c r="BF494" s="24"/>
      <c r="BG494" s="24"/>
      <c r="BH494" s="24"/>
      <c r="BI494" s="24"/>
      <c r="BJ494" s="24"/>
      <c r="BK494" s="28"/>
      <c r="BL494" s="28"/>
      <c r="BM494" s="28">
        <v>1</v>
      </c>
    </row>
    <row r="495" spans="1:65">
      <c r="A495" s="11" t="s">
        <v>517</v>
      </c>
      <c r="B495" s="30">
        <v>180205420</v>
      </c>
      <c r="C495" s="13" t="s">
        <v>539</v>
      </c>
      <c r="D495" s="39">
        <f t="shared" si="31"/>
        <v>4.1</v>
      </c>
      <c r="E495" s="24">
        <f t="shared" si="32"/>
        <v>0</v>
      </c>
      <c r="F495" s="11"/>
      <c r="G495" s="11"/>
      <c r="H495" s="23"/>
      <c r="I495" s="23"/>
      <c r="J495" s="23">
        <v>0.8</v>
      </c>
      <c r="K495" s="23"/>
      <c r="L495" s="23">
        <v>0.7</v>
      </c>
      <c r="M495" s="23">
        <v>0.6</v>
      </c>
      <c r="N495" s="23"/>
      <c r="O495" s="23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>
        <v>0.5</v>
      </c>
      <c r="AA495" s="24">
        <v>0.1</v>
      </c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7"/>
      <c r="AY495" s="27"/>
      <c r="AZ495" s="27"/>
      <c r="BA495" s="24"/>
      <c r="BB495" s="24"/>
      <c r="BC495" s="24">
        <v>1</v>
      </c>
      <c r="BD495" s="24">
        <v>0.2</v>
      </c>
      <c r="BE495" s="24">
        <v>0.2</v>
      </c>
      <c r="BF495" s="24"/>
      <c r="BG495" s="24"/>
      <c r="BH495" s="24"/>
      <c r="BI495" s="24"/>
      <c r="BJ495" s="24"/>
      <c r="BK495" s="28"/>
      <c r="BL495" s="28"/>
      <c r="BM495" s="28" t="s">
        <v>617</v>
      </c>
    </row>
    <row r="496" spans="1:65">
      <c r="A496" s="11" t="s">
        <v>517</v>
      </c>
      <c r="B496" s="30">
        <v>180205421</v>
      </c>
      <c r="C496" s="11" t="s">
        <v>540</v>
      </c>
      <c r="D496" s="39">
        <f t="shared" si="31"/>
        <v>3.1</v>
      </c>
      <c r="E496" s="24">
        <f t="shared" si="32"/>
        <v>0</v>
      </c>
      <c r="F496" s="11"/>
      <c r="G496" s="11"/>
      <c r="H496" s="23"/>
      <c r="I496" s="23"/>
      <c r="J496" s="23">
        <v>0.7</v>
      </c>
      <c r="K496" s="23"/>
      <c r="L496" s="23">
        <v>0.7</v>
      </c>
      <c r="M496" s="23">
        <v>0.6</v>
      </c>
      <c r="N496" s="23"/>
      <c r="O496" s="23"/>
      <c r="P496" s="24"/>
      <c r="Q496" s="24"/>
      <c r="R496" s="24"/>
      <c r="S496" s="24"/>
      <c r="T496" s="24">
        <v>0.25</v>
      </c>
      <c r="U496" s="24"/>
      <c r="V496" s="24"/>
      <c r="W496" s="24"/>
      <c r="X496" s="24"/>
      <c r="Y496" s="24"/>
      <c r="Z496" s="24"/>
      <c r="AA496" s="24">
        <v>0.1</v>
      </c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7"/>
      <c r="AY496" s="27"/>
      <c r="AZ496" s="27"/>
      <c r="BA496" s="24"/>
      <c r="BB496" s="24"/>
      <c r="BC496" s="24"/>
      <c r="BD496" s="24"/>
      <c r="BE496" s="24"/>
      <c r="BF496" s="24">
        <v>0.75</v>
      </c>
      <c r="BG496" s="24"/>
      <c r="BH496" s="24"/>
      <c r="BI496" s="24"/>
      <c r="BJ496" s="24"/>
      <c r="BK496" s="28"/>
      <c r="BL496" s="28"/>
      <c r="BM496" s="28" t="s">
        <v>617</v>
      </c>
    </row>
    <row r="497" spans="1:65">
      <c r="A497" s="13" t="s">
        <v>517</v>
      </c>
      <c r="B497" s="30">
        <v>180205422</v>
      </c>
      <c r="C497" s="11" t="s">
        <v>541</v>
      </c>
      <c r="D497" s="39">
        <f t="shared" si="31"/>
        <v>2.05</v>
      </c>
      <c r="E497" s="24">
        <f t="shared" si="32"/>
        <v>0</v>
      </c>
      <c r="F497" s="11"/>
      <c r="G497" s="11">
        <v>0.5</v>
      </c>
      <c r="H497" s="23"/>
      <c r="I497" s="23"/>
      <c r="J497" s="23">
        <v>0.8</v>
      </c>
      <c r="K497" s="23"/>
      <c r="L497" s="23"/>
      <c r="M497" s="23"/>
      <c r="N497" s="23"/>
      <c r="O497" s="23"/>
      <c r="P497" s="24"/>
      <c r="Q497" s="24"/>
      <c r="R497" s="24"/>
      <c r="S497" s="24"/>
      <c r="T497" s="24">
        <v>0.25</v>
      </c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7"/>
      <c r="AY497" s="27"/>
      <c r="AZ497" s="27"/>
      <c r="BA497" s="24"/>
      <c r="BB497" s="24"/>
      <c r="BC497" s="24"/>
      <c r="BD497" s="24"/>
      <c r="BE497" s="24"/>
      <c r="BF497" s="24"/>
      <c r="BG497" s="24"/>
      <c r="BH497" s="24"/>
      <c r="BI497" s="24"/>
      <c r="BJ497" s="24">
        <v>0.5</v>
      </c>
      <c r="BK497" s="28"/>
      <c r="BL497" s="28"/>
      <c r="BM497" s="28" t="s">
        <v>617</v>
      </c>
    </row>
    <row r="498" spans="1:65">
      <c r="A498" s="11" t="s">
        <v>517</v>
      </c>
      <c r="B498" s="30">
        <v>180205423</v>
      </c>
      <c r="C498" s="11" t="s">
        <v>542</v>
      </c>
      <c r="D498" s="39">
        <f t="shared" si="31"/>
        <v>2.75</v>
      </c>
      <c r="E498" s="24">
        <f t="shared" si="32"/>
        <v>0</v>
      </c>
      <c r="F498" s="11"/>
      <c r="G498" s="11"/>
      <c r="H498" s="23"/>
      <c r="I498" s="23"/>
      <c r="J498" s="23"/>
      <c r="K498" s="23"/>
      <c r="L498" s="23">
        <v>0.7</v>
      </c>
      <c r="M498" s="23">
        <v>0.6</v>
      </c>
      <c r="N498" s="23"/>
      <c r="O498" s="23"/>
      <c r="P498" s="24"/>
      <c r="Q498" s="24">
        <v>0.2</v>
      </c>
      <c r="R498" s="24"/>
      <c r="S498" s="24"/>
      <c r="T498" s="24">
        <v>0.25</v>
      </c>
      <c r="U498" s="24"/>
      <c r="V498" s="24"/>
      <c r="W498" s="24"/>
      <c r="X498" s="24"/>
      <c r="Y498" s="24"/>
      <c r="Z498" s="24">
        <v>0.7</v>
      </c>
      <c r="AA498" s="24">
        <v>0.1</v>
      </c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7"/>
      <c r="AY498" s="27"/>
      <c r="AZ498" s="27"/>
      <c r="BA498" s="24"/>
      <c r="BB498" s="24"/>
      <c r="BC498" s="24"/>
      <c r="BD498" s="24">
        <v>0.2</v>
      </c>
      <c r="BE498" s="24"/>
      <c r="BF498" s="24"/>
      <c r="BG498" s="24"/>
      <c r="BH498" s="24"/>
      <c r="BI498" s="24"/>
      <c r="BJ498" s="24"/>
      <c r="BK498" s="28"/>
      <c r="BL498" s="28"/>
      <c r="BM498" s="28" t="s">
        <v>617</v>
      </c>
    </row>
    <row r="499" spans="1:65">
      <c r="A499" s="11" t="s">
        <v>517</v>
      </c>
      <c r="B499" s="30">
        <v>180205424</v>
      </c>
      <c r="C499" s="13" t="s">
        <v>543</v>
      </c>
      <c r="D499" s="39">
        <f t="shared" si="31"/>
        <v>2.85</v>
      </c>
      <c r="E499" s="24">
        <f t="shared" si="32"/>
        <v>0</v>
      </c>
      <c r="F499" s="11"/>
      <c r="G499" s="11"/>
      <c r="H499" s="23"/>
      <c r="I499" s="23"/>
      <c r="J499" s="23">
        <v>0.8</v>
      </c>
      <c r="K499" s="23"/>
      <c r="L499" s="23">
        <v>0.7</v>
      </c>
      <c r="M499" s="23">
        <v>0.6</v>
      </c>
      <c r="N499" s="23"/>
      <c r="O499" s="23"/>
      <c r="P499" s="24"/>
      <c r="Q499" s="24"/>
      <c r="R499" s="24"/>
      <c r="S499" s="24"/>
      <c r="T499" s="24">
        <v>0.25</v>
      </c>
      <c r="U499" s="24"/>
      <c r="V499" s="24"/>
      <c r="W499" s="24"/>
      <c r="X499" s="24"/>
      <c r="Y499" s="24"/>
      <c r="Z499" s="24">
        <v>0.2</v>
      </c>
      <c r="AA499" s="24">
        <v>0.1</v>
      </c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7"/>
      <c r="AY499" s="27"/>
      <c r="AZ499" s="27"/>
      <c r="BA499" s="24"/>
      <c r="BB499" s="24"/>
      <c r="BC499" s="24"/>
      <c r="BD499" s="24">
        <v>0.2</v>
      </c>
      <c r="BE499" s="24"/>
      <c r="BF499" s="24"/>
      <c r="BG499" s="24"/>
      <c r="BH499" s="24"/>
      <c r="BI499" s="24"/>
      <c r="BJ499" s="24"/>
      <c r="BK499" s="28"/>
      <c r="BL499" s="28"/>
      <c r="BM499" s="28" t="s">
        <v>617</v>
      </c>
    </row>
    <row r="500" spans="1:65">
      <c r="A500" s="11" t="s">
        <v>517</v>
      </c>
      <c r="B500" s="30">
        <v>180205425</v>
      </c>
      <c r="C500" s="11" t="s">
        <v>544</v>
      </c>
      <c r="D500" s="39">
        <f t="shared" si="31"/>
        <v>0.9</v>
      </c>
      <c r="E500" s="24">
        <f t="shared" si="32"/>
        <v>0</v>
      </c>
      <c r="F500" s="11"/>
      <c r="G500" s="11"/>
      <c r="H500" s="23"/>
      <c r="I500" s="23"/>
      <c r="J500" s="23"/>
      <c r="K500" s="23"/>
      <c r="L500" s="23">
        <v>0.6</v>
      </c>
      <c r="M500" s="23"/>
      <c r="N500" s="23"/>
      <c r="O500" s="23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>
        <v>0.1</v>
      </c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7"/>
      <c r="AY500" s="27"/>
      <c r="AZ500" s="27"/>
      <c r="BA500" s="24"/>
      <c r="BB500" s="24"/>
      <c r="BC500" s="24"/>
      <c r="BD500" s="24">
        <v>0.2</v>
      </c>
      <c r="BE500" s="24"/>
      <c r="BF500" s="24"/>
      <c r="BG500" s="24"/>
      <c r="BH500" s="24"/>
      <c r="BI500" s="24"/>
      <c r="BJ500" s="24"/>
      <c r="BK500" s="28"/>
      <c r="BL500" s="28"/>
      <c r="BM500" s="28" t="s">
        <v>617</v>
      </c>
    </row>
    <row r="501" spans="1:65">
      <c r="A501" s="11" t="s">
        <v>517</v>
      </c>
      <c r="B501" s="30">
        <v>180205426</v>
      </c>
      <c r="C501" s="11" t="s">
        <v>545</v>
      </c>
      <c r="D501" s="39">
        <f t="shared" si="31"/>
        <v>4.8</v>
      </c>
      <c r="E501" s="24">
        <f t="shared" si="32"/>
        <v>0</v>
      </c>
      <c r="F501" s="11"/>
      <c r="G501" s="11">
        <v>1</v>
      </c>
      <c r="H501" s="23"/>
      <c r="I501" s="23"/>
      <c r="J501" s="23">
        <v>0.2</v>
      </c>
      <c r="K501" s="23"/>
      <c r="L501" s="23">
        <v>0.7</v>
      </c>
      <c r="M501" s="23">
        <v>0.6</v>
      </c>
      <c r="N501" s="23"/>
      <c r="O501" s="23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>
        <v>0.1</v>
      </c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7"/>
      <c r="AY501" s="27"/>
      <c r="AZ501" s="27"/>
      <c r="BA501" s="24"/>
      <c r="BB501" s="24"/>
      <c r="BC501" s="24"/>
      <c r="BD501" s="24">
        <v>0.2</v>
      </c>
      <c r="BE501" s="24"/>
      <c r="BF501" s="24"/>
      <c r="BG501" s="24"/>
      <c r="BH501" s="24">
        <v>1</v>
      </c>
      <c r="BI501" s="24"/>
      <c r="BJ501" s="24">
        <v>1</v>
      </c>
      <c r="BK501" s="28"/>
      <c r="BL501" s="28"/>
      <c r="BM501" s="28" t="s">
        <v>617</v>
      </c>
    </row>
    <row r="502" spans="1:65">
      <c r="A502" s="13" t="s">
        <v>517</v>
      </c>
      <c r="B502" s="30">
        <v>180205427</v>
      </c>
      <c r="C502" s="11" t="s">
        <v>546</v>
      </c>
      <c r="D502" s="39">
        <f t="shared" si="31"/>
        <v>2.05</v>
      </c>
      <c r="E502" s="24">
        <f t="shared" si="32"/>
        <v>0</v>
      </c>
      <c r="F502" s="11"/>
      <c r="G502" s="11"/>
      <c r="H502" s="23"/>
      <c r="I502" s="23"/>
      <c r="J502" s="23">
        <v>0.8</v>
      </c>
      <c r="K502" s="23"/>
      <c r="L502" s="23"/>
      <c r="M502" s="23">
        <v>0.6</v>
      </c>
      <c r="N502" s="23"/>
      <c r="O502" s="23"/>
      <c r="P502" s="24"/>
      <c r="Q502" s="24">
        <v>0.2</v>
      </c>
      <c r="R502" s="24"/>
      <c r="S502" s="24"/>
      <c r="T502" s="24">
        <v>0.25</v>
      </c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7"/>
      <c r="AY502" s="27"/>
      <c r="AZ502" s="27"/>
      <c r="BA502" s="24"/>
      <c r="BB502" s="24"/>
      <c r="BC502" s="24"/>
      <c r="BD502" s="24">
        <v>0.2</v>
      </c>
      <c r="BE502" s="24"/>
      <c r="BF502" s="24"/>
      <c r="BG502" s="24"/>
      <c r="BH502" s="24"/>
      <c r="BI502" s="24"/>
      <c r="BJ502" s="24"/>
      <c r="BK502" s="28"/>
      <c r="BL502" s="28"/>
      <c r="BM502" s="28" t="s">
        <v>617</v>
      </c>
    </row>
    <row r="503" spans="1:65">
      <c r="A503" s="11" t="s">
        <v>517</v>
      </c>
      <c r="B503" s="30">
        <v>180205428</v>
      </c>
      <c r="C503" s="13" t="s">
        <v>547</v>
      </c>
      <c r="D503" s="39">
        <f t="shared" si="31"/>
        <v>2.5</v>
      </c>
      <c r="E503" s="24">
        <f t="shared" si="32"/>
        <v>1</v>
      </c>
      <c r="F503" s="11"/>
      <c r="G503" s="11"/>
      <c r="H503" s="23"/>
      <c r="I503" s="23"/>
      <c r="J503" s="23">
        <v>0.8</v>
      </c>
      <c r="K503" s="23"/>
      <c r="L503" s="23"/>
      <c r="M503" s="23">
        <v>0.6</v>
      </c>
      <c r="N503" s="23"/>
      <c r="O503" s="23"/>
      <c r="P503" s="24"/>
      <c r="Q503" s="24">
        <v>0.2</v>
      </c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>
        <v>0.5</v>
      </c>
      <c r="AR503" s="24"/>
      <c r="AS503" s="24"/>
      <c r="AT503" s="24"/>
      <c r="AU503" s="24"/>
      <c r="AV503" s="24"/>
      <c r="AW503" s="24"/>
      <c r="AX503" s="27"/>
      <c r="AY503" s="27"/>
      <c r="AZ503" s="27"/>
      <c r="BA503" s="24"/>
      <c r="BB503" s="24"/>
      <c r="BC503" s="24"/>
      <c r="BD503" s="24">
        <v>0.2</v>
      </c>
      <c r="BE503" s="24">
        <v>0.2</v>
      </c>
      <c r="BF503" s="24"/>
      <c r="BG503" s="24"/>
      <c r="BH503" s="24"/>
      <c r="BI503" s="24"/>
      <c r="BJ503" s="24"/>
      <c r="BK503" s="28"/>
      <c r="BL503" s="28"/>
      <c r="BM503" s="28">
        <v>1</v>
      </c>
    </row>
    <row r="504" spans="1:65">
      <c r="A504" s="11" t="s">
        <v>517</v>
      </c>
      <c r="B504" s="30">
        <v>180205429</v>
      </c>
      <c r="C504" s="11" t="s">
        <v>548</v>
      </c>
      <c r="D504" s="39">
        <f t="shared" si="31"/>
        <v>1.75</v>
      </c>
      <c r="E504" s="24">
        <f t="shared" si="32"/>
        <v>0</v>
      </c>
      <c r="F504" s="11"/>
      <c r="G504" s="11"/>
      <c r="H504" s="23"/>
      <c r="I504" s="23">
        <v>0.7</v>
      </c>
      <c r="J504" s="23"/>
      <c r="K504" s="23"/>
      <c r="L504" s="23">
        <v>0.7</v>
      </c>
      <c r="M504" s="23"/>
      <c r="N504" s="23"/>
      <c r="O504" s="23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>
        <v>0.1</v>
      </c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7"/>
      <c r="AY504" s="27"/>
      <c r="AZ504" s="27"/>
      <c r="BA504" s="24"/>
      <c r="BB504" s="24"/>
      <c r="BC504" s="24"/>
      <c r="BD504" s="24"/>
      <c r="BE504" s="24"/>
      <c r="BF504" s="24"/>
      <c r="BG504" s="24"/>
      <c r="BH504" s="24">
        <v>0.25</v>
      </c>
      <c r="BI504" s="24"/>
      <c r="BJ504" s="24"/>
      <c r="BK504" s="28"/>
      <c r="BL504" s="28"/>
      <c r="BM504" s="28" t="s">
        <v>617</v>
      </c>
    </row>
    <row r="505" spans="1:65">
      <c r="A505" s="11" t="s">
        <v>517</v>
      </c>
      <c r="B505" s="30">
        <v>180205430</v>
      </c>
      <c r="C505" s="11" t="s">
        <v>549</v>
      </c>
      <c r="D505" s="39">
        <f t="shared" si="31"/>
        <v>3.55</v>
      </c>
      <c r="E505" s="24">
        <f t="shared" si="32"/>
        <v>0</v>
      </c>
      <c r="F505" s="11"/>
      <c r="G505" s="11"/>
      <c r="H505" s="23"/>
      <c r="I505" s="23">
        <v>0.9</v>
      </c>
      <c r="J505" s="23">
        <v>0.8</v>
      </c>
      <c r="K505" s="23"/>
      <c r="L505" s="23"/>
      <c r="M505" s="23">
        <v>0.6</v>
      </c>
      <c r="N505" s="23"/>
      <c r="O505" s="23"/>
      <c r="P505" s="24"/>
      <c r="Q505" s="24">
        <v>0.2</v>
      </c>
      <c r="R505" s="24"/>
      <c r="S505" s="24"/>
      <c r="T505" s="24">
        <v>0.25</v>
      </c>
      <c r="U505" s="24"/>
      <c r="V505" s="24"/>
      <c r="W505" s="24"/>
      <c r="X505" s="24"/>
      <c r="Y505" s="24"/>
      <c r="Z505" s="24"/>
      <c r="AA505" s="24">
        <v>0.1</v>
      </c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>
        <v>0.5</v>
      </c>
      <c r="AR505" s="24"/>
      <c r="AS505" s="24"/>
      <c r="AT505" s="24"/>
      <c r="AU505" s="24"/>
      <c r="AV505" s="24"/>
      <c r="AW505" s="24"/>
      <c r="AX505" s="27"/>
      <c r="AY505" s="27"/>
      <c r="AZ505" s="27"/>
      <c r="BA505" s="24"/>
      <c r="BB505" s="24"/>
      <c r="BC505" s="24"/>
      <c r="BD505" s="24"/>
      <c r="BE505" s="24">
        <v>0.2</v>
      </c>
      <c r="BF505" s="24"/>
      <c r="BG505" s="24"/>
      <c r="BH505" s="24"/>
      <c r="BI505" s="24"/>
      <c r="BJ505" s="24"/>
      <c r="BK505" s="28"/>
      <c r="BL505" s="28"/>
      <c r="BM505" s="28" t="s">
        <v>617</v>
      </c>
    </row>
    <row r="506" spans="1:65">
      <c r="A506" s="11" t="s">
        <v>517</v>
      </c>
      <c r="B506" s="30">
        <v>180205431</v>
      </c>
      <c r="C506" s="11" t="s">
        <v>550</v>
      </c>
      <c r="D506" s="39">
        <f t="shared" si="31"/>
        <v>0.5</v>
      </c>
      <c r="E506" s="24">
        <f t="shared" si="32"/>
        <v>0</v>
      </c>
      <c r="F506" s="11"/>
      <c r="G506" s="11"/>
      <c r="H506" s="23"/>
      <c r="I506" s="23"/>
      <c r="J506" s="23"/>
      <c r="K506" s="23"/>
      <c r="L506" s="23"/>
      <c r="M506" s="23"/>
      <c r="N506" s="23"/>
      <c r="O506" s="23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>
        <v>0.5</v>
      </c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7"/>
      <c r="AY506" s="27"/>
      <c r="AZ506" s="27"/>
      <c r="BA506" s="24"/>
      <c r="BB506" s="24"/>
      <c r="BC506" s="24"/>
      <c r="BD506" s="24"/>
      <c r="BE506" s="24"/>
      <c r="BF506" s="24"/>
      <c r="BG506" s="24"/>
      <c r="BH506" s="24"/>
      <c r="BI506" s="24"/>
      <c r="BJ506" s="24"/>
      <c r="BK506" s="28"/>
      <c r="BL506" s="28"/>
      <c r="BM506" s="28" t="s">
        <v>617</v>
      </c>
    </row>
    <row r="507" spans="1:65">
      <c r="A507" s="13" t="s">
        <v>517</v>
      </c>
      <c r="B507" s="30">
        <v>180205432</v>
      </c>
      <c r="C507" s="13" t="s">
        <v>551</v>
      </c>
      <c r="D507" s="39">
        <f t="shared" si="31"/>
        <v>1.5</v>
      </c>
      <c r="E507" s="24">
        <f t="shared" si="32"/>
        <v>0</v>
      </c>
      <c r="F507" s="11"/>
      <c r="G507" s="11"/>
      <c r="H507" s="23"/>
      <c r="I507" s="23"/>
      <c r="J507" s="23">
        <v>0.8</v>
      </c>
      <c r="K507" s="23"/>
      <c r="L507" s="23"/>
      <c r="M507" s="23"/>
      <c r="N507" s="23"/>
      <c r="O507" s="23"/>
      <c r="P507" s="24"/>
      <c r="Q507" s="24">
        <v>0.2</v>
      </c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>
        <v>0.5</v>
      </c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7"/>
      <c r="AY507" s="27"/>
      <c r="AZ507" s="27"/>
      <c r="BA507" s="24"/>
      <c r="BB507" s="24"/>
      <c r="BC507" s="24"/>
      <c r="BD507" s="24"/>
      <c r="BE507" s="24"/>
      <c r="BF507" s="24"/>
      <c r="BG507" s="24"/>
      <c r="BH507" s="24"/>
      <c r="BI507" s="24"/>
      <c r="BJ507" s="24"/>
      <c r="BK507" s="28"/>
      <c r="BL507" s="28"/>
      <c r="BM507" s="28" t="s">
        <v>617</v>
      </c>
    </row>
    <row r="508" spans="1:65">
      <c r="A508" s="11" t="s">
        <v>517</v>
      </c>
      <c r="B508" s="30">
        <v>180205433</v>
      </c>
      <c r="C508" s="11" t="s">
        <v>552</v>
      </c>
      <c r="D508" s="39">
        <f t="shared" si="31"/>
        <v>2.6</v>
      </c>
      <c r="E508" s="24">
        <f t="shared" si="32"/>
        <v>3</v>
      </c>
      <c r="F508" s="11"/>
      <c r="G508" s="11"/>
      <c r="H508" s="23"/>
      <c r="I508" s="23"/>
      <c r="J508" s="23"/>
      <c r="K508" s="23"/>
      <c r="L508" s="23"/>
      <c r="M508" s="23"/>
      <c r="N508" s="23">
        <v>0.5</v>
      </c>
      <c r="O508" s="23"/>
      <c r="P508" s="24"/>
      <c r="Q508" s="24"/>
      <c r="R508" s="24"/>
      <c r="S508" s="24"/>
      <c r="T508" s="24"/>
      <c r="U508" s="24"/>
      <c r="V508" s="24"/>
      <c r="W508" s="24"/>
      <c r="X508" s="24"/>
      <c r="Y508" s="24">
        <v>1</v>
      </c>
      <c r="Z508" s="24"/>
      <c r="AA508" s="24">
        <v>0.1</v>
      </c>
      <c r="AB508" s="24"/>
      <c r="AC508" s="24">
        <v>0.5</v>
      </c>
      <c r="AD508" s="24"/>
      <c r="AE508" s="24"/>
      <c r="AF508" s="24"/>
      <c r="AG508" s="24"/>
      <c r="AH508" s="24"/>
      <c r="AI508" s="24"/>
      <c r="AJ508" s="24"/>
      <c r="AK508" s="24">
        <v>0.5</v>
      </c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7"/>
      <c r="AY508" s="27"/>
      <c r="AZ508" s="27"/>
      <c r="BA508" s="24"/>
      <c r="BB508" s="24"/>
      <c r="BC508" s="24"/>
      <c r="BD508" s="24"/>
      <c r="BE508" s="24"/>
      <c r="BF508" s="24"/>
      <c r="BG508" s="24"/>
      <c r="BH508" s="24"/>
      <c r="BI508" s="24"/>
      <c r="BJ508" s="24"/>
      <c r="BK508" s="28">
        <v>3</v>
      </c>
      <c r="BL508" s="28"/>
      <c r="BM508" s="28" t="s">
        <v>617</v>
      </c>
    </row>
  </sheetData>
  <autoFilter ref="A2:C508">
    <extLst/>
  </autoFilter>
  <mergeCells count="8">
    <mergeCell ref="A1:BM1"/>
    <mergeCell ref="F2:BJ2"/>
    <mergeCell ref="BK2:BM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509"/>
  <sheetViews>
    <sheetView tabSelected="1" workbookViewId="0">
      <selection activeCell="A1" sqref="A1:BN1"/>
    </sheetView>
  </sheetViews>
  <sheetFormatPr defaultColWidth="9" defaultRowHeight="14"/>
  <cols>
    <col min="1" max="1" width="10.1090909090909" style="1" customWidth="1"/>
    <col min="2" max="2" width="11.3363636363636" style="1" customWidth="1"/>
    <col min="3" max="3" width="12" style="1" customWidth="1"/>
    <col min="4" max="4" width="7.44545454545455" style="2" customWidth="1"/>
    <col min="5" max="5" width="7.89090909090909" style="2" customWidth="1"/>
    <col min="6" max="6" width="7.10909090909091" style="2" customWidth="1"/>
    <col min="7" max="8" width="6.66363636363636" style="2" customWidth="1"/>
    <col min="9" max="11" width="6.78181818181818" style="2" customWidth="1"/>
    <col min="12" max="13" width="6.33636363636364" style="2" customWidth="1"/>
    <col min="14" max="14" width="6.89090909090909" style="2" customWidth="1"/>
    <col min="15" max="15" width="6.78181818181818" style="2" customWidth="1"/>
    <col min="16" max="16" width="6.89090909090909" style="2" customWidth="1"/>
    <col min="17" max="17" width="6.33636363636364" style="2" customWidth="1"/>
    <col min="18" max="18" width="6.44545454545455" style="2" customWidth="1"/>
    <col min="19" max="19" width="7.10909090909091" style="2" customWidth="1"/>
    <col min="20" max="20" width="6.21818181818182" style="2" customWidth="1"/>
    <col min="21" max="21" width="7" style="2" customWidth="1"/>
    <col min="22" max="22" width="6.78181818181818" style="2" customWidth="1"/>
    <col min="23" max="25" width="7.10909090909091" style="2" customWidth="1"/>
    <col min="26" max="26" width="7" style="2" customWidth="1"/>
    <col min="27" max="27" width="6.21818181818182" style="2" customWidth="1"/>
    <col min="28" max="29" width="6.66363636363636" style="2" customWidth="1"/>
    <col min="30" max="32" width="6.78181818181818" style="2" customWidth="1"/>
    <col min="33" max="33" width="7" style="2" customWidth="1"/>
    <col min="34" max="34" width="6.21818181818182" style="2" customWidth="1"/>
    <col min="35" max="35" width="6.55454545454545" style="2" customWidth="1"/>
    <col min="36" max="36" width="6.66363636363636" style="2" customWidth="1"/>
    <col min="37" max="37" width="6.21818181818182" style="2" customWidth="1"/>
    <col min="38" max="39" width="6.44545454545455" style="2" customWidth="1"/>
    <col min="40" max="41" width="6.55454545454545" style="2" customWidth="1"/>
    <col min="42" max="42" width="6.66363636363636" style="2" customWidth="1"/>
    <col min="43" max="43" width="6.78181818181818" style="2" customWidth="1"/>
    <col min="44" max="44" width="6.89090909090909" style="2" customWidth="1"/>
    <col min="45" max="45" width="6.66363636363636" style="2" customWidth="1"/>
    <col min="46" max="48" width="6.78181818181818" style="2" customWidth="1"/>
    <col min="49" max="49" width="6.44545454545455" style="2" customWidth="1"/>
    <col min="50" max="50" width="6.66363636363636" style="2" customWidth="1"/>
    <col min="51" max="51" width="7.10909090909091" style="2" customWidth="1"/>
    <col min="52" max="52" width="6.66363636363636" style="2" customWidth="1"/>
    <col min="53" max="53" width="7.55454545454545" style="2" customWidth="1"/>
    <col min="54" max="54" width="6.21818181818182" style="2" customWidth="1"/>
    <col min="55" max="55" width="6.55454545454545" style="2" customWidth="1"/>
    <col min="56" max="56" width="6.66363636363636" style="2" customWidth="1"/>
    <col min="57" max="57" width="6.78181818181818" style="2" customWidth="1"/>
    <col min="58" max="58" width="6.66363636363636" style="2" customWidth="1"/>
    <col min="59" max="59" width="6.10909090909091" style="2" customWidth="1"/>
    <col min="60" max="60" width="6.66363636363636" style="2" customWidth="1"/>
    <col min="61" max="61" width="7.78181818181818" style="2" customWidth="1"/>
    <col min="62" max="62" width="7.44545454545455" style="2" customWidth="1"/>
    <col min="63" max="64" width="6" style="3" customWidth="1"/>
    <col min="65" max="65" width="6.21818181818182" style="3" customWidth="1"/>
    <col min="66" max="66" width="6.78181818181818" style="2" customWidth="1"/>
    <col min="67" max="16384" width="9" style="2"/>
  </cols>
  <sheetData>
    <row r="1" ht="17.5" spans="1:66">
      <c r="A1" s="4" t="s">
        <v>620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>
      <c r="A2" s="6" t="s">
        <v>2</v>
      </c>
      <c r="B2" s="6" t="s">
        <v>3</v>
      </c>
      <c r="C2" s="6" t="s">
        <v>4</v>
      </c>
      <c r="D2" s="7" t="s">
        <v>556</v>
      </c>
      <c r="E2" s="7"/>
      <c r="F2" s="7"/>
      <c r="G2" s="7"/>
      <c r="H2" s="8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16" t="s">
        <v>621</v>
      </c>
      <c r="BK2" s="17"/>
      <c r="BL2" s="17"/>
      <c r="BM2" s="17"/>
      <c r="BN2" s="20"/>
    </row>
    <row r="3" spans="1:66">
      <c r="A3" s="9"/>
      <c r="B3" s="9"/>
      <c r="C3" s="9"/>
      <c r="D3" s="10" t="s">
        <v>6</v>
      </c>
      <c r="E3" s="10" t="s">
        <v>555</v>
      </c>
      <c r="F3" s="8" t="s">
        <v>622</v>
      </c>
      <c r="G3" s="8" t="s">
        <v>623</v>
      </c>
      <c r="H3" s="8" t="s">
        <v>624</v>
      </c>
      <c r="I3" s="8" t="s">
        <v>625</v>
      </c>
      <c r="J3" s="8" t="s">
        <v>626</v>
      </c>
      <c r="K3" s="8" t="s">
        <v>627</v>
      </c>
      <c r="L3" s="8" t="s">
        <v>628</v>
      </c>
      <c r="M3" s="8" t="s">
        <v>585</v>
      </c>
      <c r="N3" s="8" t="s">
        <v>629</v>
      </c>
      <c r="O3" s="8" t="s">
        <v>630</v>
      </c>
      <c r="P3" s="8" t="s">
        <v>631</v>
      </c>
      <c r="Q3" s="8" t="s">
        <v>632</v>
      </c>
      <c r="R3" s="8" t="s">
        <v>633</v>
      </c>
      <c r="S3" s="8" t="s">
        <v>634</v>
      </c>
      <c r="T3" s="8" t="s">
        <v>635</v>
      </c>
      <c r="U3" s="8" t="s">
        <v>636</v>
      </c>
      <c r="V3" s="8" t="s">
        <v>637</v>
      </c>
      <c r="W3" s="8" t="s">
        <v>638</v>
      </c>
      <c r="X3" s="8" t="s">
        <v>639</v>
      </c>
      <c r="Y3" s="8" t="s">
        <v>640</v>
      </c>
      <c r="Z3" s="8" t="s">
        <v>641</v>
      </c>
      <c r="AA3" s="8" t="s">
        <v>642</v>
      </c>
      <c r="AB3" s="8" t="s">
        <v>643</v>
      </c>
      <c r="AC3" s="8" t="s">
        <v>644</v>
      </c>
      <c r="AD3" s="8" t="s">
        <v>645</v>
      </c>
      <c r="AE3" s="8" t="s">
        <v>646</v>
      </c>
      <c r="AF3" s="8" t="s">
        <v>647</v>
      </c>
      <c r="AG3" s="8" t="s">
        <v>648</v>
      </c>
      <c r="AH3" s="8" t="s">
        <v>649</v>
      </c>
      <c r="AI3" s="8" t="s">
        <v>650</v>
      </c>
      <c r="AJ3" s="8" t="s">
        <v>651</v>
      </c>
      <c r="AK3" s="8" t="s">
        <v>652</v>
      </c>
      <c r="AL3" s="8" t="s">
        <v>653</v>
      </c>
      <c r="AM3" s="8" t="s">
        <v>654</v>
      </c>
      <c r="AN3" s="8" t="s">
        <v>655</v>
      </c>
      <c r="AO3" s="8" t="s">
        <v>656</v>
      </c>
      <c r="AP3" s="8" t="s">
        <v>657</v>
      </c>
      <c r="AQ3" s="8" t="s">
        <v>658</v>
      </c>
      <c r="AR3" s="8" t="s">
        <v>659</v>
      </c>
      <c r="AS3" s="8" t="s">
        <v>660</v>
      </c>
      <c r="AT3" s="8" t="s">
        <v>661</v>
      </c>
      <c r="AU3" s="8" t="s">
        <v>662</v>
      </c>
      <c r="AV3" s="8" t="s">
        <v>663</v>
      </c>
      <c r="AW3" s="8" t="s">
        <v>664</v>
      </c>
      <c r="AX3" s="8" t="s">
        <v>665</v>
      </c>
      <c r="AY3" s="8" t="s">
        <v>666</v>
      </c>
      <c r="AZ3" s="8" t="s">
        <v>667</v>
      </c>
      <c r="BA3" s="8" t="s">
        <v>668</v>
      </c>
      <c r="BB3" s="8" t="s">
        <v>669</v>
      </c>
      <c r="BC3" s="8" t="s">
        <v>670</v>
      </c>
      <c r="BD3" s="8" t="s">
        <v>671</v>
      </c>
      <c r="BE3" s="8" t="s">
        <v>672</v>
      </c>
      <c r="BF3" s="8" t="s">
        <v>673</v>
      </c>
      <c r="BG3" s="8" t="s">
        <v>674</v>
      </c>
      <c r="BH3" s="8" t="s">
        <v>675</v>
      </c>
      <c r="BI3" s="8" t="s">
        <v>676</v>
      </c>
      <c r="BJ3" s="18" t="s">
        <v>677</v>
      </c>
      <c r="BK3" s="18" t="s">
        <v>678</v>
      </c>
      <c r="BL3" s="18" t="s">
        <v>679</v>
      </c>
      <c r="BM3" s="18" t="s">
        <v>680</v>
      </c>
      <c r="BN3" s="18" t="s">
        <v>681</v>
      </c>
    </row>
    <row r="4" spans="1:66">
      <c r="A4" s="11" t="s">
        <v>13</v>
      </c>
      <c r="B4" s="11">
        <v>180701228</v>
      </c>
      <c r="C4" s="11" t="s">
        <v>14</v>
      </c>
      <c r="D4" s="8">
        <f t="shared" ref="D4:D34" si="0">SUM(F4:BI4)</f>
        <v>1.6</v>
      </c>
      <c r="E4" s="8">
        <f>SUM(BJ4:BN4)</f>
        <v>0</v>
      </c>
      <c r="F4" s="8"/>
      <c r="G4" s="8"/>
      <c r="H4" s="8">
        <v>0.5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>
        <v>0.3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>
        <v>0.8</v>
      </c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5"/>
      <c r="BE4" s="15"/>
      <c r="BF4" s="15"/>
      <c r="BG4" s="15"/>
      <c r="BH4" s="8"/>
      <c r="BI4" s="8"/>
      <c r="BJ4" s="18"/>
      <c r="BK4" s="18"/>
      <c r="BL4" s="19"/>
      <c r="BM4" s="19"/>
      <c r="BN4" s="18"/>
    </row>
    <row r="5" spans="1:66">
      <c r="A5" s="11" t="s">
        <v>13</v>
      </c>
      <c r="B5" s="11">
        <v>180701922</v>
      </c>
      <c r="C5" s="11" t="s">
        <v>15</v>
      </c>
      <c r="D5" s="8">
        <f t="shared" si="0"/>
        <v>0.5</v>
      </c>
      <c r="E5" s="8">
        <f>SUM(BJ5:BN5)</f>
        <v>0</v>
      </c>
      <c r="F5" s="8"/>
      <c r="G5" s="8"/>
      <c r="H5" s="8">
        <v>0.5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15"/>
      <c r="BE5" s="15"/>
      <c r="BF5" s="15"/>
      <c r="BG5" s="15"/>
      <c r="BH5" s="8"/>
      <c r="BI5" s="8"/>
      <c r="BJ5" s="18"/>
      <c r="BK5" s="18"/>
      <c r="BL5" s="19"/>
      <c r="BM5" s="19"/>
      <c r="BN5" s="18"/>
    </row>
    <row r="6" spans="1:66">
      <c r="A6" s="11" t="s">
        <v>13</v>
      </c>
      <c r="B6" s="12">
        <v>180201101</v>
      </c>
      <c r="C6" s="11" t="s">
        <v>16</v>
      </c>
      <c r="D6" s="8">
        <f t="shared" si="0"/>
        <v>4.1</v>
      </c>
      <c r="E6" s="8">
        <f t="shared" ref="E6:E38" si="1">SUM(BJ6:BN6)</f>
        <v>0</v>
      </c>
      <c r="F6" s="8"/>
      <c r="G6" s="8"/>
      <c r="H6" s="8">
        <v>0.5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>
        <v>0.3</v>
      </c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>
        <v>1</v>
      </c>
      <c r="AK6" s="8"/>
      <c r="AL6" s="8"/>
      <c r="AM6" s="8"/>
      <c r="AN6" s="8">
        <v>0.5</v>
      </c>
      <c r="AO6" s="8"/>
      <c r="AP6" s="8"/>
      <c r="AQ6" s="8"/>
      <c r="AR6" s="8"/>
      <c r="AS6" s="8"/>
      <c r="AT6" s="8"/>
      <c r="AU6" s="8"/>
      <c r="AV6" s="8"/>
      <c r="AW6" s="8"/>
      <c r="AX6" s="8">
        <v>0.3</v>
      </c>
      <c r="AY6" s="8"/>
      <c r="AZ6" s="8"/>
      <c r="BA6" s="8"/>
      <c r="BB6" s="8"/>
      <c r="BC6" s="8"/>
      <c r="BD6" s="15"/>
      <c r="BE6" s="15">
        <v>1</v>
      </c>
      <c r="BF6" s="15"/>
      <c r="BG6" s="15"/>
      <c r="BH6" s="8">
        <v>0.5</v>
      </c>
      <c r="BI6" s="8"/>
      <c r="BJ6" s="18"/>
      <c r="BK6" s="18"/>
      <c r="BL6" s="19"/>
      <c r="BM6" s="19"/>
      <c r="BN6" s="18"/>
    </row>
    <row r="7" spans="1:66">
      <c r="A7" s="11" t="s">
        <v>13</v>
      </c>
      <c r="B7" s="12">
        <v>180201102</v>
      </c>
      <c r="C7" s="11" t="s">
        <v>17</v>
      </c>
      <c r="D7" s="8">
        <f t="shared" si="0"/>
        <v>2.1</v>
      </c>
      <c r="E7" s="8">
        <f t="shared" si="1"/>
        <v>0.3</v>
      </c>
      <c r="F7" s="8"/>
      <c r="G7" s="8"/>
      <c r="H7" s="8">
        <v>0.5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>
        <v>0.3</v>
      </c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>
        <v>1</v>
      </c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>
        <v>0.3</v>
      </c>
      <c r="AY7" s="8"/>
      <c r="AZ7" s="8"/>
      <c r="BA7" s="8"/>
      <c r="BB7" s="8"/>
      <c r="BC7" s="8"/>
      <c r="BD7" s="15"/>
      <c r="BE7" s="15"/>
      <c r="BF7" s="15"/>
      <c r="BG7" s="15"/>
      <c r="BH7" s="8"/>
      <c r="BI7" s="8"/>
      <c r="BJ7" s="18"/>
      <c r="BK7" s="18"/>
      <c r="BL7" s="19"/>
      <c r="BM7" s="19"/>
      <c r="BN7" s="18">
        <v>0.3</v>
      </c>
    </row>
    <row r="8" spans="1:66">
      <c r="A8" s="13" t="s">
        <v>13</v>
      </c>
      <c r="B8" s="12">
        <v>180201103</v>
      </c>
      <c r="C8" s="13" t="s">
        <v>18</v>
      </c>
      <c r="D8" s="8">
        <f t="shared" si="0"/>
        <v>1.8</v>
      </c>
      <c r="E8" s="8">
        <f t="shared" si="1"/>
        <v>0</v>
      </c>
      <c r="F8" s="8"/>
      <c r="G8" s="8"/>
      <c r="H8" s="8">
        <v>0.5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>
        <v>1</v>
      </c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>
        <v>0.3</v>
      </c>
      <c r="AY8" s="8"/>
      <c r="AZ8" s="8"/>
      <c r="BA8" s="8"/>
      <c r="BB8" s="8"/>
      <c r="BC8" s="8"/>
      <c r="BD8" s="15"/>
      <c r="BE8" s="15"/>
      <c r="BF8" s="15"/>
      <c r="BG8" s="15"/>
      <c r="BH8" s="15"/>
      <c r="BI8" s="8"/>
      <c r="BJ8" s="18"/>
      <c r="BK8" s="18"/>
      <c r="BL8" s="19"/>
      <c r="BM8" s="19"/>
      <c r="BN8" s="18"/>
    </row>
    <row r="9" spans="1:66">
      <c r="A9" s="11" t="s">
        <v>13</v>
      </c>
      <c r="B9" s="12">
        <v>180201104</v>
      </c>
      <c r="C9" s="11" t="s">
        <v>19</v>
      </c>
      <c r="D9" s="8">
        <f t="shared" si="0"/>
        <v>1.1</v>
      </c>
      <c r="E9" s="8">
        <f t="shared" si="1"/>
        <v>0.3</v>
      </c>
      <c r="F9" s="8"/>
      <c r="G9" s="8"/>
      <c r="H9" s="8">
        <v>0.5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>
        <v>0.3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>
        <v>0.3</v>
      </c>
      <c r="AY9" s="8"/>
      <c r="AZ9" s="8"/>
      <c r="BA9" s="8"/>
      <c r="BB9" s="8"/>
      <c r="BC9" s="8"/>
      <c r="BD9" s="15"/>
      <c r="BE9" s="15"/>
      <c r="BF9" s="15"/>
      <c r="BG9" s="15"/>
      <c r="BH9" s="15"/>
      <c r="BI9" s="8"/>
      <c r="BJ9" s="18"/>
      <c r="BK9" s="18"/>
      <c r="BL9" s="19"/>
      <c r="BM9" s="19"/>
      <c r="BN9" s="18">
        <v>0.3</v>
      </c>
    </row>
    <row r="10" spans="1:66">
      <c r="A10" s="11" t="s">
        <v>13</v>
      </c>
      <c r="B10" s="12">
        <v>180201105</v>
      </c>
      <c r="C10" s="11" t="s">
        <v>20</v>
      </c>
      <c r="D10" s="8">
        <f t="shared" si="0"/>
        <v>3.4</v>
      </c>
      <c r="E10" s="8">
        <f t="shared" si="1"/>
        <v>0</v>
      </c>
      <c r="F10" s="8"/>
      <c r="G10" s="8"/>
      <c r="H10" s="8">
        <v>0.5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>
        <v>0.3</v>
      </c>
      <c r="U10" s="8">
        <v>0.25</v>
      </c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>
        <v>0.25</v>
      </c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>
        <v>0.3</v>
      </c>
      <c r="AY10" s="8"/>
      <c r="AZ10" s="8">
        <v>0.3</v>
      </c>
      <c r="BA10" s="8"/>
      <c r="BB10" s="8"/>
      <c r="BC10" s="8"/>
      <c r="BD10" s="15"/>
      <c r="BE10" s="15"/>
      <c r="BF10" s="15"/>
      <c r="BG10" s="15"/>
      <c r="BH10" s="15"/>
      <c r="BI10" s="8">
        <v>1.5</v>
      </c>
      <c r="BJ10" s="18"/>
      <c r="BK10" s="18"/>
      <c r="BL10" s="19"/>
      <c r="BM10" s="19"/>
      <c r="BN10" s="18"/>
    </row>
    <row r="11" spans="1:66">
      <c r="A11" s="11" t="s">
        <v>13</v>
      </c>
      <c r="B11" s="12">
        <v>180201107</v>
      </c>
      <c r="C11" s="11" t="s">
        <v>21</v>
      </c>
      <c r="D11" s="8">
        <f t="shared" si="0"/>
        <v>3.5</v>
      </c>
      <c r="E11" s="8">
        <f t="shared" si="1"/>
        <v>1.5</v>
      </c>
      <c r="F11" s="8"/>
      <c r="G11" s="8"/>
      <c r="H11" s="8">
        <v>0.5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>
        <v>0.6</v>
      </c>
      <c r="T11" s="8">
        <v>0.3</v>
      </c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>
        <v>0.3</v>
      </c>
      <c r="AY11" s="8"/>
      <c r="AZ11" s="8">
        <v>0.3</v>
      </c>
      <c r="BA11" s="8"/>
      <c r="BB11" s="8"/>
      <c r="BC11" s="8"/>
      <c r="BD11" s="15"/>
      <c r="BE11" s="15"/>
      <c r="BF11" s="15"/>
      <c r="BG11" s="15"/>
      <c r="BH11" s="15"/>
      <c r="BI11" s="8">
        <v>1.5</v>
      </c>
      <c r="BJ11" s="18"/>
      <c r="BK11" s="18">
        <v>1.5</v>
      </c>
      <c r="BL11" s="19"/>
      <c r="BM11" s="19"/>
      <c r="BN11" s="18"/>
    </row>
    <row r="12" spans="1:66">
      <c r="A12" s="11" t="s">
        <v>13</v>
      </c>
      <c r="B12" s="12">
        <v>180201108</v>
      </c>
      <c r="C12" s="13" t="s">
        <v>22</v>
      </c>
      <c r="D12" s="8">
        <f t="shared" si="0"/>
        <v>2.1</v>
      </c>
      <c r="E12" s="8">
        <f t="shared" si="1"/>
        <v>0</v>
      </c>
      <c r="F12" s="8"/>
      <c r="G12" s="8"/>
      <c r="H12" s="8">
        <v>0.5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>
        <v>0.3</v>
      </c>
      <c r="U12" s="8"/>
      <c r="V12" s="8"/>
      <c r="W12" s="8"/>
      <c r="X12" s="8"/>
      <c r="Y12" s="8"/>
      <c r="Z12" s="8"/>
      <c r="AA12" s="8"/>
      <c r="AB12" s="8"/>
      <c r="AC12" s="8"/>
      <c r="AD12" s="8">
        <v>0.3</v>
      </c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>
        <v>0.3</v>
      </c>
      <c r="AY12" s="8">
        <v>0.4</v>
      </c>
      <c r="AZ12" s="8">
        <v>0.3</v>
      </c>
      <c r="BA12" s="8"/>
      <c r="BB12" s="8"/>
      <c r="BC12" s="8"/>
      <c r="BD12" s="15"/>
      <c r="BE12" s="15"/>
      <c r="BF12" s="15"/>
      <c r="BG12" s="15"/>
      <c r="BH12" s="15"/>
      <c r="BI12" s="8"/>
      <c r="BJ12" s="18"/>
      <c r="BK12" s="18"/>
      <c r="BL12" s="19"/>
      <c r="BM12" s="19"/>
      <c r="BN12" s="18"/>
    </row>
    <row r="13" spans="1:66">
      <c r="A13" s="13" t="s">
        <v>13</v>
      </c>
      <c r="B13" s="12">
        <v>180201109</v>
      </c>
      <c r="C13" s="11" t="s">
        <v>23</v>
      </c>
      <c r="D13" s="8">
        <f t="shared" si="0"/>
        <v>3.65</v>
      </c>
      <c r="E13" s="8">
        <f t="shared" si="1"/>
        <v>0</v>
      </c>
      <c r="F13" s="8"/>
      <c r="G13" s="8"/>
      <c r="H13" s="8">
        <v>0.5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>
        <v>0.3</v>
      </c>
      <c r="AE13" s="8"/>
      <c r="AF13" s="8"/>
      <c r="AG13" s="8"/>
      <c r="AH13" s="8"/>
      <c r="AI13" s="8"/>
      <c r="AJ13" s="8"/>
      <c r="AK13" s="8"/>
      <c r="AL13" s="8"/>
      <c r="AM13" s="8">
        <v>0.25</v>
      </c>
      <c r="AN13" s="8">
        <v>0.5</v>
      </c>
      <c r="AO13" s="8"/>
      <c r="AP13" s="8"/>
      <c r="AQ13" s="8"/>
      <c r="AR13" s="8"/>
      <c r="AS13" s="8"/>
      <c r="AT13" s="8"/>
      <c r="AU13" s="8"/>
      <c r="AV13" s="8"/>
      <c r="AW13" s="8"/>
      <c r="AX13" s="8">
        <v>0.3</v>
      </c>
      <c r="AY13" s="8"/>
      <c r="AZ13" s="8">
        <v>0.3</v>
      </c>
      <c r="BA13" s="8"/>
      <c r="BB13" s="8"/>
      <c r="BC13" s="8"/>
      <c r="BD13" s="15"/>
      <c r="BE13" s="15"/>
      <c r="BF13" s="15"/>
      <c r="BG13" s="15"/>
      <c r="BH13" s="15"/>
      <c r="BI13" s="8">
        <v>1.5</v>
      </c>
      <c r="BJ13" s="18"/>
      <c r="BK13" s="18"/>
      <c r="BL13" s="19"/>
      <c r="BM13" s="19"/>
      <c r="BN13" s="18"/>
    </row>
    <row r="14" spans="1:66">
      <c r="A14" s="11" t="s">
        <v>13</v>
      </c>
      <c r="B14" s="12">
        <v>180201110</v>
      </c>
      <c r="C14" s="11" t="s">
        <v>24</v>
      </c>
      <c r="D14" s="8">
        <f t="shared" si="0"/>
        <v>2.4</v>
      </c>
      <c r="E14" s="8">
        <f t="shared" si="1"/>
        <v>1.5</v>
      </c>
      <c r="F14" s="8"/>
      <c r="G14" s="8"/>
      <c r="H14" s="8">
        <v>0.5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>
        <v>0.3</v>
      </c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>
        <v>0.3</v>
      </c>
      <c r="AY14" s="8">
        <v>1</v>
      </c>
      <c r="AZ14" s="8">
        <v>0.3</v>
      </c>
      <c r="BA14" s="8"/>
      <c r="BB14" s="8"/>
      <c r="BC14" s="8"/>
      <c r="BD14" s="15"/>
      <c r="BE14" s="15"/>
      <c r="BF14" s="15"/>
      <c r="BG14" s="15"/>
      <c r="BH14" s="15"/>
      <c r="BI14" s="8"/>
      <c r="BJ14" s="18"/>
      <c r="BK14" s="18">
        <v>1.5</v>
      </c>
      <c r="BL14" s="19"/>
      <c r="BM14" s="19"/>
      <c r="BN14" s="18"/>
    </row>
    <row r="15" spans="1:66">
      <c r="A15" s="11" t="s">
        <v>13</v>
      </c>
      <c r="B15" s="12">
        <v>180201111</v>
      </c>
      <c r="C15" s="11" t="s">
        <v>25</v>
      </c>
      <c r="D15" s="8">
        <f t="shared" si="0"/>
        <v>5.2</v>
      </c>
      <c r="E15" s="8">
        <f t="shared" si="1"/>
        <v>0</v>
      </c>
      <c r="F15" s="8"/>
      <c r="G15" s="8"/>
      <c r="H15" s="8">
        <v>0.5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>
        <v>0.3</v>
      </c>
      <c r="U15" s="8"/>
      <c r="V15" s="8"/>
      <c r="W15" s="8"/>
      <c r="X15" s="8"/>
      <c r="Y15" s="8"/>
      <c r="Z15" s="8"/>
      <c r="AA15" s="8"/>
      <c r="AB15" s="8"/>
      <c r="AC15" s="8"/>
      <c r="AD15" s="8">
        <v>0.8</v>
      </c>
      <c r="AE15" s="8"/>
      <c r="AF15" s="8"/>
      <c r="AG15" s="8"/>
      <c r="AH15" s="8"/>
      <c r="AI15" s="8">
        <v>3</v>
      </c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>
        <v>0.3</v>
      </c>
      <c r="AY15" s="8"/>
      <c r="AZ15" s="8">
        <v>0.3</v>
      </c>
      <c r="BA15" s="8"/>
      <c r="BB15" s="8"/>
      <c r="BC15" s="8"/>
      <c r="BD15" s="15"/>
      <c r="BE15" s="15"/>
      <c r="BF15" s="15"/>
      <c r="BG15" s="15"/>
      <c r="BH15" s="15"/>
      <c r="BI15" s="8"/>
      <c r="BJ15" s="18"/>
      <c r="BK15" s="18"/>
      <c r="BL15" s="19"/>
      <c r="BM15" s="19"/>
      <c r="BN15" s="18"/>
    </row>
    <row r="16" spans="1:66">
      <c r="A16" s="11" t="s">
        <v>13</v>
      </c>
      <c r="B16" s="12">
        <v>180201112</v>
      </c>
      <c r="C16" s="13" t="s">
        <v>26</v>
      </c>
      <c r="D16" s="8">
        <f t="shared" si="0"/>
        <v>3.15</v>
      </c>
      <c r="E16" s="8">
        <f t="shared" si="1"/>
        <v>0</v>
      </c>
      <c r="F16" s="8"/>
      <c r="G16" s="8"/>
      <c r="H16" s="8">
        <v>0.5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>
        <v>0.6</v>
      </c>
      <c r="T16" s="8">
        <v>0.3</v>
      </c>
      <c r="U16" s="8"/>
      <c r="V16" s="8"/>
      <c r="W16" s="8"/>
      <c r="X16" s="8"/>
      <c r="Y16" s="8"/>
      <c r="Z16" s="8"/>
      <c r="AA16" s="8"/>
      <c r="AB16" s="8"/>
      <c r="AC16" s="8"/>
      <c r="AD16" s="8"/>
      <c r="AE16" s="8">
        <v>0.4</v>
      </c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>
        <v>0.3</v>
      </c>
      <c r="AY16" s="8"/>
      <c r="AZ16" s="8">
        <v>0.3</v>
      </c>
      <c r="BA16" s="8"/>
      <c r="BB16" s="8">
        <v>0.75</v>
      </c>
      <c r="BC16" s="8"/>
      <c r="BD16" s="15"/>
      <c r="BE16" s="15"/>
      <c r="BF16" s="15"/>
      <c r="BG16" s="15"/>
      <c r="BH16" s="15"/>
      <c r="BI16" s="8"/>
      <c r="BJ16" s="18"/>
      <c r="BK16" s="18"/>
      <c r="BL16" s="19"/>
      <c r="BM16" s="19"/>
      <c r="BN16" s="18"/>
    </row>
    <row r="17" spans="1:66">
      <c r="A17" s="11" t="s">
        <v>13</v>
      </c>
      <c r="B17" s="12">
        <v>180201113</v>
      </c>
      <c r="C17" s="11" t="s">
        <v>27</v>
      </c>
      <c r="D17" s="8">
        <f t="shared" si="0"/>
        <v>6.5</v>
      </c>
      <c r="E17" s="8">
        <f t="shared" si="1"/>
        <v>1.5</v>
      </c>
      <c r="F17" s="8"/>
      <c r="G17" s="8"/>
      <c r="H17" s="8">
        <v>0.5</v>
      </c>
      <c r="I17" s="8"/>
      <c r="J17" s="8"/>
      <c r="K17" s="8"/>
      <c r="L17" s="8"/>
      <c r="M17" s="8"/>
      <c r="N17" s="8"/>
      <c r="O17" s="8"/>
      <c r="P17" s="8"/>
      <c r="Q17" s="8"/>
      <c r="R17" s="8">
        <v>0.2</v>
      </c>
      <c r="S17" s="8"/>
      <c r="T17" s="8">
        <v>0.3</v>
      </c>
      <c r="U17" s="8"/>
      <c r="V17" s="8"/>
      <c r="W17" s="8"/>
      <c r="X17" s="8"/>
      <c r="Y17" s="8"/>
      <c r="Z17" s="8"/>
      <c r="AA17" s="8"/>
      <c r="AB17" s="8"/>
      <c r="AC17" s="8"/>
      <c r="AD17" s="8">
        <v>0.8</v>
      </c>
      <c r="AE17" s="8">
        <v>0.4</v>
      </c>
      <c r="AF17" s="8"/>
      <c r="AG17" s="8"/>
      <c r="AH17" s="8"/>
      <c r="AI17" s="8">
        <v>3</v>
      </c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>
        <v>0.3</v>
      </c>
      <c r="AY17" s="8">
        <v>0.2</v>
      </c>
      <c r="AZ17" s="8">
        <v>0.3</v>
      </c>
      <c r="BA17" s="8"/>
      <c r="BB17" s="8"/>
      <c r="BC17" s="8"/>
      <c r="BD17" s="15"/>
      <c r="BE17" s="15"/>
      <c r="BF17" s="15"/>
      <c r="BG17" s="15"/>
      <c r="BH17" s="15"/>
      <c r="BI17" s="8">
        <v>0.5</v>
      </c>
      <c r="BJ17" s="18"/>
      <c r="BK17" s="18">
        <v>1.5</v>
      </c>
      <c r="BL17" s="19"/>
      <c r="BM17" s="19"/>
      <c r="BN17" s="18"/>
    </row>
    <row r="18" spans="1:66">
      <c r="A18" s="13" t="s">
        <v>13</v>
      </c>
      <c r="B18" s="12">
        <v>180201114</v>
      </c>
      <c r="C18" s="11" t="s">
        <v>28</v>
      </c>
      <c r="D18" s="8">
        <f t="shared" si="0"/>
        <v>4.25</v>
      </c>
      <c r="E18" s="8">
        <f t="shared" si="1"/>
        <v>0</v>
      </c>
      <c r="F18" s="8"/>
      <c r="G18" s="8"/>
      <c r="H18" s="8">
        <v>0.5</v>
      </c>
      <c r="I18" s="8"/>
      <c r="J18" s="8"/>
      <c r="K18" s="8"/>
      <c r="L18" s="8"/>
      <c r="M18" s="8"/>
      <c r="N18" s="8"/>
      <c r="O18" s="8"/>
      <c r="P18" s="8">
        <v>0.1</v>
      </c>
      <c r="Q18" s="8"/>
      <c r="R18" s="8"/>
      <c r="S18" s="8"/>
      <c r="T18" s="8">
        <v>0.3</v>
      </c>
      <c r="U18" s="8">
        <v>0.25</v>
      </c>
      <c r="V18" s="8"/>
      <c r="W18" s="8"/>
      <c r="X18" s="8"/>
      <c r="Y18" s="8"/>
      <c r="Z18" s="8"/>
      <c r="AA18" s="8"/>
      <c r="AB18" s="8"/>
      <c r="AC18" s="8"/>
      <c r="AD18" s="8"/>
      <c r="AE18" s="8">
        <v>0.4</v>
      </c>
      <c r="AF18" s="8"/>
      <c r="AG18" s="8"/>
      <c r="AH18" s="8"/>
      <c r="AI18" s="8"/>
      <c r="AJ18" s="8"/>
      <c r="AK18" s="8">
        <v>0.2</v>
      </c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>
        <v>0.3</v>
      </c>
      <c r="AY18" s="8">
        <v>0.9</v>
      </c>
      <c r="AZ18" s="8">
        <v>0.3</v>
      </c>
      <c r="BA18" s="8"/>
      <c r="BB18" s="8"/>
      <c r="BC18" s="8"/>
      <c r="BD18" s="15"/>
      <c r="BE18" s="15"/>
      <c r="BF18" s="15"/>
      <c r="BG18" s="15"/>
      <c r="BH18" s="15"/>
      <c r="BI18" s="8">
        <v>1</v>
      </c>
      <c r="BJ18" s="18"/>
      <c r="BK18" s="18"/>
      <c r="BL18" s="19"/>
      <c r="BM18" s="19"/>
      <c r="BN18" s="18"/>
    </row>
    <row r="19" spans="1:66">
      <c r="A19" s="11" t="s">
        <v>13</v>
      </c>
      <c r="B19" s="12">
        <v>180201115</v>
      </c>
      <c r="C19" s="11" t="s">
        <v>29</v>
      </c>
      <c r="D19" s="8">
        <f t="shared" si="0"/>
        <v>1.5</v>
      </c>
      <c r="E19" s="8">
        <f t="shared" si="1"/>
        <v>1.5</v>
      </c>
      <c r="F19" s="8"/>
      <c r="G19" s="8"/>
      <c r="H19" s="8">
        <v>0.5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>
        <v>0.4</v>
      </c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>
        <v>0.3</v>
      </c>
      <c r="AY19" s="8"/>
      <c r="AZ19" s="8">
        <v>0.3</v>
      </c>
      <c r="BA19" s="8"/>
      <c r="BB19" s="8"/>
      <c r="BC19" s="8"/>
      <c r="BD19" s="15"/>
      <c r="BE19" s="15"/>
      <c r="BF19" s="15"/>
      <c r="BG19" s="15"/>
      <c r="BH19" s="15"/>
      <c r="BI19" s="8"/>
      <c r="BJ19" s="18"/>
      <c r="BK19" s="18">
        <v>1.5</v>
      </c>
      <c r="BL19" s="19"/>
      <c r="BM19" s="19"/>
      <c r="BN19" s="18"/>
    </row>
    <row r="20" spans="1:66">
      <c r="A20" s="11" t="s">
        <v>13</v>
      </c>
      <c r="B20" s="12">
        <v>180201116</v>
      </c>
      <c r="C20" s="13" t="s">
        <v>30</v>
      </c>
      <c r="D20" s="8">
        <f t="shared" si="0"/>
        <v>5.3</v>
      </c>
      <c r="E20" s="8">
        <f t="shared" si="1"/>
        <v>1.5</v>
      </c>
      <c r="F20" s="8"/>
      <c r="G20" s="8"/>
      <c r="H20" s="8">
        <v>0.5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>
        <v>0.3</v>
      </c>
      <c r="AE20" s="8">
        <v>0.4</v>
      </c>
      <c r="AF20" s="8"/>
      <c r="AG20" s="8"/>
      <c r="AH20" s="8"/>
      <c r="AI20" s="8">
        <v>3</v>
      </c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>
        <v>0.3</v>
      </c>
      <c r="AY20" s="8"/>
      <c r="AZ20" s="8">
        <v>0.3</v>
      </c>
      <c r="BA20" s="8"/>
      <c r="BB20" s="8"/>
      <c r="BC20" s="8"/>
      <c r="BD20" s="15"/>
      <c r="BE20" s="15"/>
      <c r="BF20" s="15"/>
      <c r="BG20" s="15"/>
      <c r="BH20" s="15"/>
      <c r="BI20" s="8">
        <v>0.5</v>
      </c>
      <c r="BJ20" s="18"/>
      <c r="BK20" s="18">
        <v>1.5</v>
      </c>
      <c r="BL20" s="19"/>
      <c r="BM20" s="19"/>
      <c r="BN20" s="18"/>
    </row>
    <row r="21" spans="1:66">
      <c r="A21" s="11" t="s">
        <v>13</v>
      </c>
      <c r="B21" s="12">
        <v>180201117</v>
      </c>
      <c r="C21" s="11" t="s">
        <v>31</v>
      </c>
      <c r="D21" s="8">
        <f t="shared" si="0"/>
        <v>4.85</v>
      </c>
      <c r="E21" s="8">
        <f t="shared" si="1"/>
        <v>0</v>
      </c>
      <c r="F21" s="8"/>
      <c r="G21" s="8"/>
      <c r="H21" s="8">
        <v>0.5</v>
      </c>
      <c r="I21" s="8"/>
      <c r="J21" s="8"/>
      <c r="K21" s="8"/>
      <c r="L21" s="8">
        <v>0.5</v>
      </c>
      <c r="M21" s="8">
        <v>1</v>
      </c>
      <c r="N21" s="8">
        <v>0.5</v>
      </c>
      <c r="O21" s="8">
        <v>0.2</v>
      </c>
      <c r="P21" s="8"/>
      <c r="Q21" s="8"/>
      <c r="R21" s="8"/>
      <c r="S21" s="8">
        <v>0.6</v>
      </c>
      <c r="T21" s="8">
        <v>0.3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>
        <v>0.4</v>
      </c>
      <c r="AF21" s="8"/>
      <c r="AG21" s="8"/>
      <c r="AH21" s="8"/>
      <c r="AI21" s="8"/>
      <c r="AJ21" s="8"/>
      <c r="AK21" s="8"/>
      <c r="AL21" s="8"/>
      <c r="AM21" s="8">
        <v>0.25</v>
      </c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>
        <v>0.3</v>
      </c>
      <c r="AY21" s="8"/>
      <c r="AZ21" s="8">
        <v>0.3</v>
      </c>
      <c r="BA21" s="8"/>
      <c r="BB21" s="8"/>
      <c r="BC21" s="8"/>
      <c r="BD21" s="15"/>
      <c r="BE21" s="15"/>
      <c r="BF21" s="15"/>
      <c r="BG21" s="15"/>
      <c r="BH21" s="15"/>
      <c r="BI21" s="8"/>
      <c r="BJ21" s="18"/>
      <c r="BK21" s="18"/>
      <c r="BL21" s="19"/>
      <c r="BM21" s="19"/>
      <c r="BN21" s="18"/>
    </row>
    <row r="22" spans="1:66">
      <c r="A22" s="11" t="s">
        <v>13</v>
      </c>
      <c r="B22" s="12">
        <v>180201118</v>
      </c>
      <c r="C22" s="11" t="s">
        <v>32</v>
      </c>
      <c r="D22" s="8">
        <f t="shared" si="0"/>
        <v>11.2</v>
      </c>
      <c r="E22" s="8">
        <f t="shared" si="1"/>
        <v>0</v>
      </c>
      <c r="F22" s="8"/>
      <c r="G22" s="8"/>
      <c r="H22" s="8">
        <v>0.5</v>
      </c>
      <c r="I22" s="8"/>
      <c r="J22" s="8">
        <v>0.5</v>
      </c>
      <c r="K22" s="8"/>
      <c r="L22" s="8"/>
      <c r="M22" s="8"/>
      <c r="N22" s="8"/>
      <c r="O22" s="8"/>
      <c r="P22" s="8"/>
      <c r="Q22" s="8">
        <v>0.2</v>
      </c>
      <c r="R22" s="8"/>
      <c r="S22" s="8"/>
      <c r="T22" s="8">
        <v>0.3</v>
      </c>
      <c r="U22" s="8"/>
      <c r="V22" s="8"/>
      <c r="W22" s="8"/>
      <c r="X22" s="8"/>
      <c r="Y22" s="8"/>
      <c r="Z22" s="8">
        <v>3</v>
      </c>
      <c r="AA22" s="8"/>
      <c r="AB22" s="8"/>
      <c r="AC22" s="8"/>
      <c r="AD22" s="8"/>
      <c r="AE22" s="8">
        <v>0.4</v>
      </c>
      <c r="AF22" s="8"/>
      <c r="AG22" s="8"/>
      <c r="AH22" s="8"/>
      <c r="AI22" s="8">
        <v>3</v>
      </c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>
        <v>0.3</v>
      </c>
      <c r="AY22" s="8">
        <v>1.2</v>
      </c>
      <c r="AZ22" s="8">
        <v>0.3</v>
      </c>
      <c r="BA22" s="8"/>
      <c r="BB22" s="8"/>
      <c r="BC22" s="8"/>
      <c r="BD22" s="15"/>
      <c r="BE22" s="15"/>
      <c r="BF22" s="15"/>
      <c r="BG22" s="15"/>
      <c r="BH22" s="15"/>
      <c r="BI22" s="8">
        <v>1.5</v>
      </c>
      <c r="BJ22" s="18"/>
      <c r="BK22" s="18"/>
      <c r="BL22" s="19"/>
      <c r="BM22" s="19"/>
      <c r="BN22" s="18"/>
    </row>
    <row r="23" spans="1:66">
      <c r="A23" s="13" t="s">
        <v>13</v>
      </c>
      <c r="B23" s="12">
        <v>180201119</v>
      </c>
      <c r="C23" s="11" t="s">
        <v>33</v>
      </c>
      <c r="D23" s="8">
        <f t="shared" si="0"/>
        <v>1.9</v>
      </c>
      <c r="E23" s="8">
        <f t="shared" si="1"/>
        <v>1.5</v>
      </c>
      <c r="F23" s="8"/>
      <c r="G23" s="8"/>
      <c r="H23" s="8">
        <v>0.5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>
        <v>0.4</v>
      </c>
      <c r="T23" s="8">
        <v>0.3</v>
      </c>
      <c r="U23" s="8"/>
      <c r="V23" s="8"/>
      <c r="W23" s="8"/>
      <c r="X23" s="8"/>
      <c r="Y23" s="8"/>
      <c r="Z23" s="8"/>
      <c r="AA23" s="8"/>
      <c r="AB23" s="8"/>
      <c r="AC23" s="8"/>
      <c r="AD23" s="8"/>
      <c r="AE23" s="8">
        <v>0.2</v>
      </c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5"/>
      <c r="BE23" s="15"/>
      <c r="BF23" s="15"/>
      <c r="BG23" s="15"/>
      <c r="BH23" s="15"/>
      <c r="BI23" s="8">
        <v>0.5</v>
      </c>
      <c r="BJ23" s="18"/>
      <c r="BK23" s="18">
        <v>1.5</v>
      </c>
      <c r="BL23" s="19"/>
      <c r="BM23" s="19"/>
      <c r="BN23" s="18"/>
    </row>
    <row r="24" spans="1:66">
      <c r="A24" s="11" t="s">
        <v>13</v>
      </c>
      <c r="B24" s="12">
        <v>180201120</v>
      </c>
      <c r="C24" s="13" t="s">
        <v>34</v>
      </c>
      <c r="D24" s="8">
        <f t="shared" si="0"/>
        <v>0.9</v>
      </c>
      <c r="E24" s="8">
        <f t="shared" si="1"/>
        <v>0</v>
      </c>
      <c r="F24" s="8">
        <v>0.2</v>
      </c>
      <c r="G24" s="8"/>
      <c r="H24" s="8">
        <v>0.5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>
        <v>0.2</v>
      </c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5"/>
      <c r="BE24" s="15"/>
      <c r="BF24" s="15"/>
      <c r="BG24" s="15"/>
      <c r="BH24" s="15"/>
      <c r="BI24" s="8"/>
      <c r="BJ24" s="18"/>
      <c r="BK24" s="18"/>
      <c r="BL24" s="19"/>
      <c r="BM24" s="19"/>
      <c r="BN24" s="18"/>
    </row>
    <row r="25" spans="1:66">
      <c r="A25" s="11" t="s">
        <v>13</v>
      </c>
      <c r="B25" s="12">
        <v>180201121</v>
      </c>
      <c r="C25" s="11" t="s">
        <v>35</v>
      </c>
      <c r="D25" s="8">
        <f t="shared" si="0"/>
        <v>5.4</v>
      </c>
      <c r="E25" s="8">
        <f t="shared" si="1"/>
        <v>2</v>
      </c>
      <c r="F25" s="8">
        <v>0.2</v>
      </c>
      <c r="G25" s="8"/>
      <c r="H25" s="8">
        <v>0.5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>
        <v>0.2</v>
      </c>
      <c r="AF25" s="8">
        <v>3</v>
      </c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15"/>
      <c r="BE25" s="15"/>
      <c r="BF25" s="15"/>
      <c r="BG25" s="15"/>
      <c r="BH25" s="15"/>
      <c r="BI25" s="8">
        <v>1.5</v>
      </c>
      <c r="BJ25" s="18"/>
      <c r="BK25" s="18">
        <v>2</v>
      </c>
      <c r="BL25" s="19"/>
      <c r="BM25" s="19"/>
      <c r="BN25" s="18"/>
    </row>
    <row r="26" spans="1:66">
      <c r="A26" s="11" t="s">
        <v>13</v>
      </c>
      <c r="B26" s="12">
        <v>180201122</v>
      </c>
      <c r="C26" s="11" t="s">
        <v>36</v>
      </c>
      <c r="D26" s="8">
        <f t="shared" si="0"/>
        <v>2</v>
      </c>
      <c r="E26" s="8">
        <f t="shared" si="1"/>
        <v>1.5</v>
      </c>
      <c r="F26" s="8"/>
      <c r="G26" s="8">
        <v>0.3</v>
      </c>
      <c r="H26" s="8">
        <v>0.5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>
        <v>0.2</v>
      </c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15"/>
      <c r="BE26" s="15"/>
      <c r="BF26" s="15"/>
      <c r="BG26" s="15"/>
      <c r="BH26" s="15"/>
      <c r="BI26" s="8">
        <v>1</v>
      </c>
      <c r="BJ26" s="18"/>
      <c r="BK26" s="18">
        <v>1.5</v>
      </c>
      <c r="BL26" s="19"/>
      <c r="BM26" s="19"/>
      <c r="BN26" s="18"/>
    </row>
    <row r="27" spans="1:66">
      <c r="A27" s="11" t="s">
        <v>13</v>
      </c>
      <c r="B27" s="12">
        <v>180201123</v>
      </c>
      <c r="C27" s="11" t="s">
        <v>37</v>
      </c>
      <c r="D27" s="8">
        <f t="shared" si="0"/>
        <v>5.2</v>
      </c>
      <c r="E27" s="8">
        <f t="shared" si="1"/>
        <v>1.5</v>
      </c>
      <c r="F27" s="8"/>
      <c r="G27" s="8"/>
      <c r="H27" s="8">
        <v>0.5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>
        <v>0.2</v>
      </c>
      <c r="AF27" s="8">
        <v>3</v>
      </c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15"/>
      <c r="BE27" s="15"/>
      <c r="BF27" s="15"/>
      <c r="BG27" s="15"/>
      <c r="BH27" s="15"/>
      <c r="BI27" s="8">
        <v>1.5</v>
      </c>
      <c r="BJ27" s="18"/>
      <c r="BK27" s="18">
        <v>1.5</v>
      </c>
      <c r="BL27" s="19"/>
      <c r="BM27" s="19"/>
      <c r="BN27" s="18"/>
    </row>
    <row r="28" spans="1:66">
      <c r="A28" s="13" t="s">
        <v>13</v>
      </c>
      <c r="B28" s="12">
        <v>180201124</v>
      </c>
      <c r="C28" s="13" t="s">
        <v>38</v>
      </c>
      <c r="D28" s="8">
        <f t="shared" si="0"/>
        <v>2</v>
      </c>
      <c r="E28" s="8">
        <f t="shared" si="1"/>
        <v>1.5</v>
      </c>
      <c r="F28" s="8"/>
      <c r="G28" s="8"/>
      <c r="H28" s="8">
        <v>0.5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>
        <v>0.3</v>
      </c>
      <c r="U28" s="8"/>
      <c r="V28" s="8"/>
      <c r="W28" s="8"/>
      <c r="X28" s="8"/>
      <c r="Y28" s="8"/>
      <c r="Z28" s="8"/>
      <c r="AA28" s="8"/>
      <c r="AB28" s="8"/>
      <c r="AC28" s="8"/>
      <c r="AD28" s="8"/>
      <c r="AE28" s="8">
        <v>0.2</v>
      </c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>
        <v>1</v>
      </c>
      <c r="AZ28" s="8"/>
      <c r="BA28" s="8"/>
      <c r="BB28" s="8"/>
      <c r="BC28" s="8"/>
      <c r="BD28" s="15"/>
      <c r="BE28" s="15"/>
      <c r="BF28" s="15"/>
      <c r="BG28" s="15"/>
      <c r="BH28" s="15"/>
      <c r="BI28" s="8"/>
      <c r="BJ28" s="18"/>
      <c r="BK28" s="18">
        <v>1.5</v>
      </c>
      <c r="BL28" s="19"/>
      <c r="BM28" s="19"/>
      <c r="BN28" s="18"/>
    </row>
    <row r="29" spans="1:66">
      <c r="A29" s="11" t="s">
        <v>13</v>
      </c>
      <c r="B29" s="12">
        <v>180201125</v>
      </c>
      <c r="C29" s="11" t="s">
        <v>40</v>
      </c>
      <c r="D29" s="8">
        <f t="shared" si="0"/>
        <v>2.7</v>
      </c>
      <c r="E29" s="8">
        <f t="shared" si="1"/>
        <v>1.5</v>
      </c>
      <c r="F29" s="8">
        <v>0.2</v>
      </c>
      <c r="G29" s="8"/>
      <c r="H29" s="8">
        <v>0.5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>
        <v>0.3</v>
      </c>
      <c r="U29" s="8"/>
      <c r="V29" s="8"/>
      <c r="W29" s="8"/>
      <c r="X29" s="8"/>
      <c r="Y29" s="8"/>
      <c r="Z29" s="8"/>
      <c r="AA29" s="8"/>
      <c r="AB29" s="8"/>
      <c r="AC29" s="8"/>
      <c r="AD29" s="8"/>
      <c r="AE29" s="8">
        <v>0.2</v>
      </c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15"/>
      <c r="BH29" s="15"/>
      <c r="BI29" s="8">
        <v>1.5</v>
      </c>
      <c r="BJ29" s="18"/>
      <c r="BK29" s="18">
        <v>1.5</v>
      </c>
      <c r="BL29" s="18"/>
      <c r="BM29" s="18"/>
      <c r="BN29" s="18"/>
    </row>
    <row r="30" spans="1:66">
      <c r="A30" s="11" t="s">
        <v>13</v>
      </c>
      <c r="B30" s="12">
        <v>180201126</v>
      </c>
      <c r="C30" s="11" t="s">
        <v>41</v>
      </c>
      <c r="D30" s="8">
        <f t="shared" si="0"/>
        <v>3.3</v>
      </c>
      <c r="E30" s="8">
        <f t="shared" si="1"/>
        <v>4.5</v>
      </c>
      <c r="F30" s="8"/>
      <c r="G30" s="8"/>
      <c r="H30" s="8">
        <v>0.5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>
        <v>0.3</v>
      </c>
      <c r="U30" s="8"/>
      <c r="V30" s="8"/>
      <c r="W30" s="8"/>
      <c r="X30" s="8"/>
      <c r="Y30" s="8"/>
      <c r="Z30" s="8"/>
      <c r="AA30" s="8"/>
      <c r="AB30" s="8"/>
      <c r="AC30" s="8"/>
      <c r="AD30" s="8">
        <v>0.2</v>
      </c>
      <c r="AE30" s="8"/>
      <c r="AF30" s="8"/>
      <c r="AG30" s="8"/>
      <c r="AH30" s="8"/>
      <c r="AI30" s="8"/>
      <c r="AJ30" s="8"/>
      <c r="AK30" s="8"/>
      <c r="AL30" s="8">
        <v>1</v>
      </c>
      <c r="AM30" s="8"/>
      <c r="AN30" s="8">
        <v>0.5</v>
      </c>
      <c r="AO30" s="8"/>
      <c r="AP30" s="8"/>
      <c r="AQ30" s="8"/>
      <c r="AR30" s="8"/>
      <c r="AS30" s="8"/>
      <c r="AT30" s="8"/>
      <c r="AU30" s="8"/>
      <c r="AV30" s="8"/>
      <c r="AW30" s="8"/>
      <c r="AX30" s="8">
        <v>0.3</v>
      </c>
      <c r="AY30" s="8"/>
      <c r="AZ30" s="8"/>
      <c r="BA30" s="8"/>
      <c r="BB30" s="8"/>
      <c r="BC30" s="8"/>
      <c r="BD30" s="8"/>
      <c r="BE30" s="8">
        <v>0.5</v>
      </c>
      <c r="BF30" s="8"/>
      <c r="BG30" s="8"/>
      <c r="BH30" s="8"/>
      <c r="BI30" s="8"/>
      <c r="BJ30" s="18">
        <v>3</v>
      </c>
      <c r="BK30" s="18">
        <v>1.5</v>
      </c>
      <c r="BL30" s="18"/>
      <c r="BM30" s="18"/>
      <c r="BN30" s="18"/>
    </row>
    <row r="31" spans="1:66">
      <c r="A31" s="11" t="s">
        <v>13</v>
      </c>
      <c r="B31" s="12">
        <v>180201127</v>
      </c>
      <c r="C31" s="11" t="s">
        <v>42</v>
      </c>
      <c r="D31" s="8">
        <f t="shared" si="0"/>
        <v>2.25</v>
      </c>
      <c r="E31" s="8">
        <f t="shared" si="1"/>
        <v>0</v>
      </c>
      <c r="F31" s="8"/>
      <c r="G31" s="8"/>
      <c r="H31" s="8">
        <v>0.5</v>
      </c>
      <c r="I31" s="8"/>
      <c r="J31" s="8"/>
      <c r="K31" s="8"/>
      <c r="L31" s="8"/>
      <c r="M31" s="8"/>
      <c r="N31" s="8"/>
      <c r="O31" s="8"/>
      <c r="P31" s="8">
        <v>0.1</v>
      </c>
      <c r="Q31" s="8"/>
      <c r="R31" s="8"/>
      <c r="S31" s="8"/>
      <c r="T31" s="8">
        <v>0.3</v>
      </c>
      <c r="U31" s="8"/>
      <c r="V31" s="8"/>
      <c r="W31" s="8"/>
      <c r="X31" s="8"/>
      <c r="Y31" s="8"/>
      <c r="Z31" s="8"/>
      <c r="AA31" s="8"/>
      <c r="AB31" s="8"/>
      <c r="AC31" s="8"/>
      <c r="AD31" s="8">
        <v>0.6</v>
      </c>
      <c r="AE31" s="8"/>
      <c r="AF31" s="8"/>
      <c r="AG31" s="8"/>
      <c r="AH31" s="8"/>
      <c r="AI31" s="8"/>
      <c r="AJ31" s="8"/>
      <c r="AK31" s="8">
        <v>0.2</v>
      </c>
      <c r="AL31" s="8"/>
      <c r="AM31" s="8">
        <v>0.25</v>
      </c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>
        <v>0.3</v>
      </c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18"/>
      <c r="BK31" s="18"/>
      <c r="BL31" s="18"/>
      <c r="BM31" s="18"/>
      <c r="BN31" s="18"/>
    </row>
    <row r="32" spans="1:66">
      <c r="A32" s="11" t="s">
        <v>13</v>
      </c>
      <c r="B32" s="12">
        <v>180201128</v>
      </c>
      <c r="C32" s="13" t="s">
        <v>43</v>
      </c>
      <c r="D32" s="8">
        <f t="shared" si="0"/>
        <v>2.8</v>
      </c>
      <c r="E32" s="8">
        <f t="shared" si="1"/>
        <v>0</v>
      </c>
      <c r="F32" s="8"/>
      <c r="G32" s="8"/>
      <c r="H32" s="8">
        <v>0.5</v>
      </c>
      <c r="I32" s="8"/>
      <c r="J32" s="8"/>
      <c r="K32" s="8"/>
      <c r="L32" s="8"/>
      <c r="M32" s="8"/>
      <c r="N32" s="8"/>
      <c r="O32" s="8"/>
      <c r="P32" s="8">
        <v>0.1</v>
      </c>
      <c r="Q32" s="8"/>
      <c r="R32" s="8"/>
      <c r="S32" s="8"/>
      <c r="T32" s="8">
        <v>0.3</v>
      </c>
      <c r="U32" s="8">
        <v>0.25</v>
      </c>
      <c r="V32" s="8"/>
      <c r="W32" s="8"/>
      <c r="X32" s="8"/>
      <c r="Y32" s="8"/>
      <c r="Z32" s="8"/>
      <c r="AA32" s="8"/>
      <c r="AB32" s="8"/>
      <c r="AC32" s="8"/>
      <c r="AD32" s="8">
        <v>0.6</v>
      </c>
      <c r="AE32" s="8"/>
      <c r="AF32" s="8"/>
      <c r="AG32" s="8"/>
      <c r="AH32" s="8"/>
      <c r="AI32" s="8"/>
      <c r="AJ32" s="8"/>
      <c r="AK32" s="8"/>
      <c r="AL32" s="8"/>
      <c r="AM32" s="8">
        <v>0.25</v>
      </c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>
        <v>0.3</v>
      </c>
      <c r="AY32" s="8"/>
      <c r="AZ32" s="8"/>
      <c r="BA32" s="8"/>
      <c r="BB32" s="8"/>
      <c r="BC32" s="8"/>
      <c r="BD32" s="15"/>
      <c r="BE32" s="15"/>
      <c r="BF32" s="15"/>
      <c r="BG32" s="15">
        <v>0.5</v>
      </c>
      <c r="BH32" s="8"/>
      <c r="BI32" s="8"/>
      <c r="BJ32" s="18"/>
      <c r="BK32" s="18"/>
      <c r="BL32" s="19"/>
      <c r="BM32" s="19"/>
      <c r="BN32" s="18"/>
    </row>
    <row r="33" spans="1:66">
      <c r="A33" s="13" t="s">
        <v>13</v>
      </c>
      <c r="B33" s="14">
        <v>180201129</v>
      </c>
      <c r="C33" s="11" t="s">
        <v>44</v>
      </c>
      <c r="D33" s="8">
        <f t="shared" si="0"/>
        <v>0.5</v>
      </c>
      <c r="E33" s="8">
        <f t="shared" si="1"/>
        <v>0</v>
      </c>
      <c r="F33" s="8"/>
      <c r="G33" s="8"/>
      <c r="H33" s="8">
        <v>0.5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15"/>
      <c r="BE33" s="15"/>
      <c r="BF33" s="15"/>
      <c r="BG33" s="15"/>
      <c r="BH33" s="15"/>
      <c r="BI33" s="8"/>
      <c r="BJ33" s="18"/>
      <c r="BK33" s="18"/>
      <c r="BL33" s="19"/>
      <c r="BM33" s="19"/>
      <c r="BN33" s="18"/>
    </row>
    <row r="34" spans="1:66">
      <c r="A34" s="13" t="s">
        <v>45</v>
      </c>
      <c r="B34" s="14">
        <v>180400608</v>
      </c>
      <c r="C34" s="14" t="s">
        <v>46</v>
      </c>
      <c r="D34" s="8">
        <f t="shared" si="0"/>
        <v>0.2</v>
      </c>
      <c r="E34" s="8">
        <f t="shared" si="1"/>
        <v>0</v>
      </c>
      <c r="F34" s="8"/>
      <c r="G34" s="8"/>
      <c r="H34" s="8">
        <v>0.2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15"/>
      <c r="BE34" s="15"/>
      <c r="BF34" s="15"/>
      <c r="BG34" s="15"/>
      <c r="BH34" s="15"/>
      <c r="BI34" s="8"/>
      <c r="BJ34" s="18"/>
      <c r="BK34" s="18"/>
      <c r="BL34" s="19"/>
      <c r="BM34" s="19"/>
      <c r="BN34" s="18"/>
    </row>
    <row r="35" spans="1:66">
      <c r="A35" s="13" t="s">
        <v>45</v>
      </c>
      <c r="B35" s="14">
        <v>170301218</v>
      </c>
      <c r="C35" s="11" t="s">
        <v>47</v>
      </c>
      <c r="D35" s="8">
        <f t="shared" ref="D35:D98" si="2">SUM(F35:BI35)</f>
        <v>1.5</v>
      </c>
      <c r="E35" s="8">
        <f t="shared" si="1"/>
        <v>1</v>
      </c>
      <c r="F35" s="8"/>
      <c r="G35" s="8"/>
      <c r="H35" s="8">
        <v>0.2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>
        <v>0.3</v>
      </c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>
        <v>1</v>
      </c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15"/>
      <c r="BE35" s="15"/>
      <c r="BF35" s="15"/>
      <c r="BG35" s="15"/>
      <c r="BH35" s="15"/>
      <c r="BI35" s="8"/>
      <c r="BJ35" s="18"/>
      <c r="BK35" s="18">
        <v>1</v>
      </c>
      <c r="BL35" s="19"/>
      <c r="BM35" s="19"/>
      <c r="BN35" s="18"/>
    </row>
    <row r="36" spans="1:66">
      <c r="A36" s="13" t="s">
        <v>45</v>
      </c>
      <c r="B36" s="14">
        <v>180701918</v>
      </c>
      <c r="C36" s="11" t="s">
        <v>48</v>
      </c>
      <c r="D36" s="8">
        <f t="shared" si="2"/>
        <v>0.7</v>
      </c>
      <c r="E36" s="8">
        <f t="shared" si="1"/>
        <v>1.5</v>
      </c>
      <c r="F36" s="8"/>
      <c r="G36" s="8"/>
      <c r="H36" s="8">
        <v>0.2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>
        <v>0.3</v>
      </c>
      <c r="U36" s="8"/>
      <c r="V36" s="8">
        <v>0.2</v>
      </c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15"/>
      <c r="BE36" s="15"/>
      <c r="BF36" s="15"/>
      <c r="BG36" s="15"/>
      <c r="BH36" s="15"/>
      <c r="BI36" s="8"/>
      <c r="BJ36" s="18"/>
      <c r="BK36" s="18">
        <v>1.5</v>
      </c>
      <c r="BL36" s="19"/>
      <c r="BM36" s="19"/>
      <c r="BN36" s="18"/>
    </row>
    <row r="37" spans="1:66">
      <c r="A37" s="11" t="s">
        <v>45</v>
      </c>
      <c r="B37" s="13">
        <v>180201201</v>
      </c>
      <c r="C37" s="11" t="s">
        <v>49</v>
      </c>
      <c r="D37" s="8">
        <f t="shared" si="2"/>
        <v>0.5</v>
      </c>
      <c r="E37" s="8">
        <f t="shared" si="1"/>
        <v>0</v>
      </c>
      <c r="F37" s="8"/>
      <c r="G37" s="8"/>
      <c r="H37" s="8">
        <v>0.2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>
        <v>0.3</v>
      </c>
      <c r="AY37" s="8"/>
      <c r="AZ37" s="8"/>
      <c r="BA37" s="8"/>
      <c r="BB37" s="8"/>
      <c r="BC37" s="8"/>
      <c r="BD37" s="15"/>
      <c r="BE37" s="15"/>
      <c r="BF37" s="15"/>
      <c r="BG37" s="15"/>
      <c r="BH37" s="15"/>
      <c r="BI37" s="8"/>
      <c r="BJ37" s="18"/>
      <c r="BK37" s="18"/>
      <c r="BL37" s="19"/>
      <c r="BM37" s="19"/>
      <c r="BN37" s="18"/>
    </row>
    <row r="38" spans="1:66">
      <c r="A38" s="11" t="s">
        <v>45</v>
      </c>
      <c r="B38" s="13">
        <v>180201202</v>
      </c>
      <c r="C38" s="11" t="s">
        <v>50</v>
      </c>
      <c r="D38" s="8">
        <f t="shared" si="2"/>
        <v>1.5</v>
      </c>
      <c r="E38" s="8">
        <f t="shared" si="1"/>
        <v>0.3</v>
      </c>
      <c r="F38" s="8"/>
      <c r="G38" s="8"/>
      <c r="H38" s="8">
        <v>0.2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>
        <v>1</v>
      </c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>
        <v>0.3</v>
      </c>
      <c r="AY38" s="8"/>
      <c r="AZ38" s="8"/>
      <c r="BA38" s="8"/>
      <c r="BB38" s="8"/>
      <c r="BC38" s="8"/>
      <c r="BD38" s="15"/>
      <c r="BE38" s="15"/>
      <c r="BF38" s="15"/>
      <c r="BG38" s="15"/>
      <c r="BH38" s="15"/>
      <c r="BI38" s="8"/>
      <c r="BJ38" s="18"/>
      <c r="BK38" s="18"/>
      <c r="BL38" s="19"/>
      <c r="BM38" s="19"/>
      <c r="BN38" s="18">
        <v>0.3</v>
      </c>
    </row>
    <row r="39" spans="1:66">
      <c r="A39" s="11" t="s">
        <v>45</v>
      </c>
      <c r="B39" s="13">
        <v>180201203</v>
      </c>
      <c r="C39" s="13" t="s">
        <v>51</v>
      </c>
      <c r="D39" s="8">
        <f t="shared" si="2"/>
        <v>2.8</v>
      </c>
      <c r="E39" s="8">
        <f t="shared" ref="E39:E70" si="3">SUM(BJ39:BN39)</f>
        <v>0.3</v>
      </c>
      <c r="F39" s="8"/>
      <c r="G39" s="8"/>
      <c r="H39" s="8">
        <v>0.2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>
        <v>0.4</v>
      </c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>
        <v>1</v>
      </c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>
        <v>0.3</v>
      </c>
      <c r="AY39" s="8">
        <v>0.9</v>
      </c>
      <c r="AZ39" s="8"/>
      <c r="BA39" s="8"/>
      <c r="BB39" s="8"/>
      <c r="BC39" s="8"/>
      <c r="BD39" s="15"/>
      <c r="BE39" s="15"/>
      <c r="BF39" s="15"/>
      <c r="BG39" s="15"/>
      <c r="BH39" s="15"/>
      <c r="BI39" s="8"/>
      <c r="BJ39" s="18"/>
      <c r="BK39" s="18"/>
      <c r="BL39" s="19"/>
      <c r="BM39" s="19"/>
      <c r="BN39" s="18">
        <v>0.3</v>
      </c>
    </row>
    <row r="40" spans="1:66">
      <c r="A40" s="11" t="s">
        <v>45</v>
      </c>
      <c r="B40" s="13">
        <v>180201204</v>
      </c>
      <c r="C40" s="11" t="s">
        <v>52</v>
      </c>
      <c r="D40" s="8">
        <f t="shared" si="2"/>
        <v>8.85</v>
      </c>
      <c r="E40" s="8">
        <f t="shared" si="3"/>
        <v>1.3</v>
      </c>
      <c r="F40" s="8"/>
      <c r="G40" s="8"/>
      <c r="H40" s="8">
        <v>0.2</v>
      </c>
      <c r="I40" s="8"/>
      <c r="J40" s="8"/>
      <c r="K40" s="8"/>
      <c r="L40" s="8">
        <v>0.5</v>
      </c>
      <c r="M40" s="8"/>
      <c r="N40" s="8"/>
      <c r="O40" s="8"/>
      <c r="P40" s="8"/>
      <c r="Q40" s="8"/>
      <c r="R40" s="8"/>
      <c r="S40" s="8">
        <v>0.6</v>
      </c>
      <c r="T40" s="8">
        <v>0.3</v>
      </c>
      <c r="U40" s="8"/>
      <c r="V40" s="8"/>
      <c r="W40" s="8"/>
      <c r="X40" s="8"/>
      <c r="Y40" s="8"/>
      <c r="Z40" s="8"/>
      <c r="AA40" s="8"/>
      <c r="AB40" s="8"/>
      <c r="AC40" s="8"/>
      <c r="AD40" s="8">
        <v>0.2</v>
      </c>
      <c r="AE40" s="8"/>
      <c r="AF40" s="8">
        <v>3</v>
      </c>
      <c r="AG40" s="8"/>
      <c r="AH40" s="8">
        <v>0.25</v>
      </c>
      <c r="AI40" s="8">
        <v>3</v>
      </c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>
        <v>0.3</v>
      </c>
      <c r="BA40" s="8"/>
      <c r="BB40" s="8">
        <v>0.5</v>
      </c>
      <c r="BC40" s="8"/>
      <c r="BD40" s="15"/>
      <c r="BE40" s="15"/>
      <c r="BF40" s="15"/>
      <c r="BG40" s="15"/>
      <c r="BH40" s="15"/>
      <c r="BI40" s="8"/>
      <c r="BJ40" s="18"/>
      <c r="BK40" s="18">
        <v>1</v>
      </c>
      <c r="BL40" s="19"/>
      <c r="BM40" s="19"/>
      <c r="BN40" s="18">
        <v>0.3</v>
      </c>
    </row>
    <row r="41" spans="1:66">
      <c r="A41" s="13" t="s">
        <v>45</v>
      </c>
      <c r="B41" s="13">
        <v>180201205</v>
      </c>
      <c r="C41" s="11" t="s">
        <v>54</v>
      </c>
      <c r="D41" s="8">
        <f t="shared" si="2"/>
        <v>2.9</v>
      </c>
      <c r="E41" s="8">
        <f t="shared" si="3"/>
        <v>2.5</v>
      </c>
      <c r="F41" s="8"/>
      <c r="G41" s="8"/>
      <c r="H41" s="8">
        <v>0.2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>
        <v>0.2</v>
      </c>
      <c r="W41" s="8"/>
      <c r="X41" s="8"/>
      <c r="Y41" s="8"/>
      <c r="Z41" s="8"/>
      <c r="AA41" s="8"/>
      <c r="AB41" s="8"/>
      <c r="AC41" s="8"/>
      <c r="AD41" s="8">
        <v>0.2</v>
      </c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>
        <v>1.5</v>
      </c>
      <c r="AQ41" s="8"/>
      <c r="AR41" s="8"/>
      <c r="AS41" s="8"/>
      <c r="AT41" s="8"/>
      <c r="AU41" s="8"/>
      <c r="AV41" s="8"/>
      <c r="AW41" s="8"/>
      <c r="AX41" s="8"/>
      <c r="AY41" s="8"/>
      <c r="AZ41" s="8">
        <v>0.3</v>
      </c>
      <c r="BA41" s="8"/>
      <c r="BB41" s="8"/>
      <c r="BC41" s="8"/>
      <c r="BD41" s="15"/>
      <c r="BE41" s="15"/>
      <c r="BF41" s="15"/>
      <c r="BG41" s="15">
        <v>0.5</v>
      </c>
      <c r="BH41" s="15"/>
      <c r="BI41" s="8"/>
      <c r="BJ41" s="18"/>
      <c r="BK41" s="18">
        <v>2.5</v>
      </c>
      <c r="BL41" s="19"/>
      <c r="BM41" s="19"/>
      <c r="BN41" s="18"/>
    </row>
    <row r="42" spans="1:66">
      <c r="A42" s="11" t="s">
        <v>45</v>
      </c>
      <c r="B42" s="13">
        <v>180201206</v>
      </c>
      <c r="C42" s="11" t="s">
        <v>56</v>
      </c>
      <c r="D42" s="8">
        <f t="shared" si="2"/>
        <v>1</v>
      </c>
      <c r="E42" s="8">
        <f t="shared" si="3"/>
        <v>0</v>
      </c>
      <c r="F42" s="8"/>
      <c r="G42" s="8"/>
      <c r="H42" s="8">
        <v>0.2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>
        <v>0.3</v>
      </c>
      <c r="U42" s="8"/>
      <c r="V42" s="8"/>
      <c r="W42" s="8"/>
      <c r="X42" s="8"/>
      <c r="Y42" s="8"/>
      <c r="Z42" s="8"/>
      <c r="AA42" s="8"/>
      <c r="AB42" s="8"/>
      <c r="AC42" s="8"/>
      <c r="AD42" s="8">
        <v>0.2</v>
      </c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>
        <v>0.3</v>
      </c>
      <c r="AY42" s="8"/>
      <c r="AZ42" s="8"/>
      <c r="BA42" s="8"/>
      <c r="BB42" s="8"/>
      <c r="BC42" s="8"/>
      <c r="BD42" s="15"/>
      <c r="BE42" s="15"/>
      <c r="BF42" s="15"/>
      <c r="BG42" s="15"/>
      <c r="BH42" s="15"/>
      <c r="BI42" s="8"/>
      <c r="BJ42" s="18"/>
      <c r="BK42" s="18"/>
      <c r="BL42" s="19"/>
      <c r="BM42" s="19"/>
      <c r="BN42" s="18"/>
    </row>
    <row r="43" spans="1:66">
      <c r="A43" s="11" t="s">
        <v>45</v>
      </c>
      <c r="B43" s="13">
        <v>180201207</v>
      </c>
      <c r="C43" s="13" t="s">
        <v>57</v>
      </c>
      <c r="D43" s="8">
        <f t="shared" si="2"/>
        <v>0.95</v>
      </c>
      <c r="E43" s="8">
        <f t="shared" si="3"/>
        <v>0</v>
      </c>
      <c r="F43" s="8"/>
      <c r="G43" s="8"/>
      <c r="H43" s="8">
        <v>0.2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>
        <v>0.25</v>
      </c>
      <c r="V43" s="8"/>
      <c r="W43" s="8"/>
      <c r="X43" s="8"/>
      <c r="Y43" s="8"/>
      <c r="Z43" s="8"/>
      <c r="AA43" s="8"/>
      <c r="AB43" s="8"/>
      <c r="AC43" s="8"/>
      <c r="AD43" s="8">
        <v>0.2</v>
      </c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>
        <v>0.3</v>
      </c>
      <c r="AY43" s="8"/>
      <c r="AZ43" s="8"/>
      <c r="BA43" s="8"/>
      <c r="BB43" s="8"/>
      <c r="BC43" s="8"/>
      <c r="BD43" s="15"/>
      <c r="BE43" s="15"/>
      <c r="BF43" s="15"/>
      <c r="BG43" s="15"/>
      <c r="BH43" s="15"/>
      <c r="BI43" s="8"/>
      <c r="BJ43" s="18"/>
      <c r="BK43" s="18"/>
      <c r="BL43" s="19"/>
      <c r="BM43" s="19"/>
      <c r="BN43" s="18"/>
    </row>
    <row r="44" spans="1:66">
      <c r="A44" s="11" t="s">
        <v>45</v>
      </c>
      <c r="B44" s="13">
        <v>180201208</v>
      </c>
      <c r="C44" s="11" t="s">
        <v>58</v>
      </c>
      <c r="D44" s="8">
        <f t="shared" si="2"/>
        <v>0.5</v>
      </c>
      <c r="E44" s="8">
        <f t="shared" si="3"/>
        <v>0</v>
      </c>
      <c r="F44" s="8"/>
      <c r="G44" s="8"/>
      <c r="H44" s="8">
        <v>0.2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>
        <v>0.3</v>
      </c>
      <c r="AY44" s="8"/>
      <c r="AZ44" s="8"/>
      <c r="BA44" s="8"/>
      <c r="BB44" s="8"/>
      <c r="BC44" s="8"/>
      <c r="BD44" s="15"/>
      <c r="BE44" s="15"/>
      <c r="BF44" s="15"/>
      <c r="BG44" s="15"/>
      <c r="BH44" s="15"/>
      <c r="BI44" s="8"/>
      <c r="BJ44" s="18"/>
      <c r="BK44" s="18"/>
      <c r="BL44" s="19"/>
      <c r="BM44" s="19"/>
      <c r="BN44" s="18"/>
    </row>
    <row r="45" spans="1:66">
      <c r="A45" s="11" t="s">
        <v>45</v>
      </c>
      <c r="B45" s="13">
        <v>180201209</v>
      </c>
      <c r="C45" s="11" t="s">
        <v>59</v>
      </c>
      <c r="D45" s="8">
        <f t="shared" si="2"/>
        <v>3.1</v>
      </c>
      <c r="E45" s="8">
        <f t="shared" si="3"/>
        <v>0</v>
      </c>
      <c r="F45" s="8"/>
      <c r="G45" s="8"/>
      <c r="H45" s="8">
        <v>0.2</v>
      </c>
      <c r="I45" s="8"/>
      <c r="J45" s="8"/>
      <c r="K45" s="8"/>
      <c r="L45" s="8">
        <v>0.5</v>
      </c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>
        <v>0.6</v>
      </c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>
        <v>0.3</v>
      </c>
      <c r="AY45" s="8">
        <v>1.5</v>
      </c>
      <c r="AZ45" s="8"/>
      <c r="BA45" s="8"/>
      <c r="BB45" s="8"/>
      <c r="BC45" s="8"/>
      <c r="BD45" s="15"/>
      <c r="BE45" s="15"/>
      <c r="BF45" s="15"/>
      <c r="BG45" s="15"/>
      <c r="BH45" s="15"/>
      <c r="BI45" s="8"/>
      <c r="BJ45" s="18"/>
      <c r="BK45" s="18"/>
      <c r="BL45" s="19"/>
      <c r="BM45" s="19"/>
      <c r="BN45" s="18"/>
    </row>
    <row r="46" spans="1:66">
      <c r="A46" s="13" t="s">
        <v>45</v>
      </c>
      <c r="B46" s="13">
        <v>180201210</v>
      </c>
      <c r="C46" s="11" t="s">
        <v>60</v>
      </c>
      <c r="D46" s="8">
        <f t="shared" si="2"/>
        <v>1.6</v>
      </c>
      <c r="E46" s="8">
        <f t="shared" si="3"/>
        <v>0</v>
      </c>
      <c r="F46" s="8"/>
      <c r="G46" s="8"/>
      <c r="H46" s="8">
        <v>0.2</v>
      </c>
      <c r="I46" s="8"/>
      <c r="J46" s="8"/>
      <c r="K46" s="8"/>
      <c r="L46" s="8">
        <v>0.5</v>
      </c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>
        <v>0.6</v>
      </c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>
        <v>0.3</v>
      </c>
      <c r="AY46" s="8"/>
      <c r="AZ46" s="8"/>
      <c r="BA46" s="8"/>
      <c r="BB46" s="8"/>
      <c r="BC46" s="8"/>
      <c r="BD46" s="15"/>
      <c r="BE46" s="15"/>
      <c r="BF46" s="15"/>
      <c r="BG46" s="15"/>
      <c r="BH46" s="15"/>
      <c r="BI46" s="8"/>
      <c r="BJ46" s="18"/>
      <c r="BK46" s="18"/>
      <c r="BL46" s="19"/>
      <c r="BM46" s="19"/>
      <c r="BN46" s="18"/>
    </row>
    <row r="47" spans="1:66">
      <c r="A47" s="11" t="s">
        <v>45</v>
      </c>
      <c r="B47" s="13">
        <v>180201211</v>
      </c>
      <c r="C47" s="13" t="s">
        <v>61</v>
      </c>
      <c r="D47" s="8">
        <f t="shared" si="2"/>
        <v>1.6</v>
      </c>
      <c r="E47" s="8">
        <f t="shared" si="3"/>
        <v>0</v>
      </c>
      <c r="F47" s="8"/>
      <c r="G47" s="8"/>
      <c r="H47" s="8">
        <v>0.2</v>
      </c>
      <c r="I47" s="8"/>
      <c r="J47" s="8"/>
      <c r="K47" s="8"/>
      <c r="L47" s="8">
        <v>0.5</v>
      </c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>
        <v>0.6</v>
      </c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>
        <v>0.3</v>
      </c>
      <c r="AY47" s="8"/>
      <c r="AZ47" s="8"/>
      <c r="BA47" s="8"/>
      <c r="BB47" s="8"/>
      <c r="BC47" s="8"/>
      <c r="BD47" s="15"/>
      <c r="BE47" s="15"/>
      <c r="BF47" s="15"/>
      <c r="BG47" s="15"/>
      <c r="BH47" s="15"/>
      <c r="BI47" s="8"/>
      <c r="BJ47" s="18"/>
      <c r="BK47" s="18"/>
      <c r="BL47" s="19"/>
      <c r="BM47" s="19"/>
      <c r="BN47" s="18"/>
    </row>
    <row r="48" spans="1:66">
      <c r="A48" s="11" t="s">
        <v>45</v>
      </c>
      <c r="B48" s="13">
        <v>180201212</v>
      </c>
      <c r="C48" s="11" t="s">
        <v>62</v>
      </c>
      <c r="D48" s="8">
        <f t="shared" si="2"/>
        <v>3.5</v>
      </c>
      <c r="E48" s="8">
        <f t="shared" si="3"/>
        <v>0</v>
      </c>
      <c r="F48" s="8"/>
      <c r="G48" s="8"/>
      <c r="H48" s="8">
        <v>0.2</v>
      </c>
      <c r="I48" s="8"/>
      <c r="J48" s="8"/>
      <c r="K48" s="8"/>
      <c r="L48" s="8">
        <v>0.5</v>
      </c>
      <c r="M48" s="8"/>
      <c r="N48" s="8"/>
      <c r="O48" s="8"/>
      <c r="P48" s="8"/>
      <c r="Q48" s="8"/>
      <c r="R48" s="8"/>
      <c r="S48" s="8">
        <v>0.4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>
        <v>0.6</v>
      </c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>
        <v>0.3</v>
      </c>
      <c r="AY48" s="8">
        <v>1.5</v>
      </c>
      <c r="AZ48" s="8"/>
      <c r="BA48" s="8"/>
      <c r="BB48" s="8"/>
      <c r="BC48" s="8"/>
      <c r="BD48" s="15"/>
      <c r="BE48" s="15"/>
      <c r="BF48" s="15"/>
      <c r="BG48" s="15"/>
      <c r="BH48" s="15"/>
      <c r="BI48" s="8"/>
      <c r="BJ48" s="18"/>
      <c r="BK48" s="18"/>
      <c r="BL48" s="19"/>
      <c r="BM48" s="19"/>
      <c r="BN48" s="18"/>
    </row>
    <row r="49" spans="1:66">
      <c r="A49" s="11" t="s">
        <v>45</v>
      </c>
      <c r="B49" s="13">
        <v>180201213</v>
      </c>
      <c r="C49" s="11" t="s">
        <v>63</v>
      </c>
      <c r="D49" s="8">
        <f t="shared" si="2"/>
        <v>6.7</v>
      </c>
      <c r="E49" s="8">
        <f t="shared" si="3"/>
        <v>1.5</v>
      </c>
      <c r="F49" s="8"/>
      <c r="G49" s="8"/>
      <c r="H49" s="8">
        <v>0.2</v>
      </c>
      <c r="I49" s="8"/>
      <c r="J49" s="8"/>
      <c r="K49" s="8"/>
      <c r="L49" s="8">
        <v>0.5</v>
      </c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>
        <v>1.5</v>
      </c>
      <c r="AA49" s="8"/>
      <c r="AB49" s="8"/>
      <c r="AC49" s="8"/>
      <c r="AD49" s="8">
        <v>0.6</v>
      </c>
      <c r="AE49" s="8"/>
      <c r="AF49" s="8"/>
      <c r="AG49" s="8"/>
      <c r="AH49" s="8"/>
      <c r="AI49" s="8"/>
      <c r="AJ49" s="8"/>
      <c r="AK49" s="8"/>
      <c r="AL49" s="8"/>
      <c r="AM49" s="8"/>
      <c r="AN49" s="8">
        <v>0.6</v>
      </c>
      <c r="AO49" s="8"/>
      <c r="AP49" s="8"/>
      <c r="AQ49" s="8"/>
      <c r="AR49" s="8"/>
      <c r="AS49" s="8"/>
      <c r="AT49" s="8"/>
      <c r="AU49" s="8"/>
      <c r="AV49" s="8"/>
      <c r="AW49" s="8"/>
      <c r="AX49" s="8">
        <v>0.3</v>
      </c>
      <c r="AY49" s="8">
        <v>1.5</v>
      </c>
      <c r="AZ49" s="8"/>
      <c r="BA49" s="8"/>
      <c r="BB49" s="8"/>
      <c r="BC49" s="8"/>
      <c r="BD49" s="15"/>
      <c r="BE49" s="15">
        <v>0.5</v>
      </c>
      <c r="BF49" s="15"/>
      <c r="BG49" s="15"/>
      <c r="BH49" s="15"/>
      <c r="BI49" s="8">
        <v>1</v>
      </c>
      <c r="BJ49" s="18"/>
      <c r="BK49" s="18">
        <v>1.5</v>
      </c>
      <c r="BL49" s="19"/>
      <c r="BM49" s="19"/>
      <c r="BN49" s="18"/>
    </row>
    <row r="50" spans="1:66">
      <c r="A50" s="11" t="s">
        <v>45</v>
      </c>
      <c r="B50" s="13">
        <v>180201214</v>
      </c>
      <c r="C50" s="11" t="s">
        <v>64</v>
      </c>
      <c r="D50" s="8">
        <f t="shared" si="2"/>
        <v>2.1</v>
      </c>
      <c r="E50" s="8">
        <f t="shared" si="3"/>
        <v>0</v>
      </c>
      <c r="F50" s="8"/>
      <c r="G50" s="8"/>
      <c r="H50" s="8">
        <v>0.2</v>
      </c>
      <c r="I50" s="8"/>
      <c r="J50" s="8"/>
      <c r="K50" s="8"/>
      <c r="L50" s="8">
        <v>0.5</v>
      </c>
      <c r="M50" s="8"/>
      <c r="N50" s="8"/>
      <c r="O50" s="8"/>
      <c r="P50" s="8"/>
      <c r="Q50" s="8"/>
      <c r="R50" s="8"/>
      <c r="S50" s="8"/>
      <c r="T50" s="8"/>
      <c r="U50" s="8">
        <v>0.5</v>
      </c>
      <c r="V50" s="8">
        <v>0.4</v>
      </c>
      <c r="W50" s="8"/>
      <c r="X50" s="8"/>
      <c r="Y50" s="8"/>
      <c r="Z50" s="8"/>
      <c r="AA50" s="8"/>
      <c r="AB50" s="8"/>
      <c r="AC50" s="8"/>
      <c r="AD50" s="8">
        <v>0.2</v>
      </c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>
        <v>0.3</v>
      </c>
      <c r="AY50" s="8"/>
      <c r="AZ50" s="8"/>
      <c r="BA50" s="8"/>
      <c r="BB50" s="8"/>
      <c r="BC50" s="8"/>
      <c r="BD50" s="15"/>
      <c r="BE50" s="15"/>
      <c r="BF50" s="15"/>
      <c r="BG50" s="15"/>
      <c r="BH50" s="15"/>
      <c r="BI50" s="8"/>
      <c r="BJ50" s="18"/>
      <c r="BK50" s="18"/>
      <c r="BL50" s="19"/>
      <c r="BM50" s="19"/>
      <c r="BN50" s="18"/>
    </row>
    <row r="51" spans="1:66">
      <c r="A51" s="13" t="s">
        <v>45</v>
      </c>
      <c r="B51" s="13">
        <v>180201215</v>
      </c>
      <c r="C51" s="13" t="s">
        <v>65</v>
      </c>
      <c r="D51" s="8">
        <f t="shared" si="2"/>
        <v>7.65</v>
      </c>
      <c r="E51" s="8">
        <f t="shared" si="3"/>
        <v>1.5</v>
      </c>
      <c r="F51" s="8"/>
      <c r="G51" s="8"/>
      <c r="H51" s="8">
        <v>0.2</v>
      </c>
      <c r="I51" s="8"/>
      <c r="J51" s="8"/>
      <c r="K51" s="8"/>
      <c r="L51" s="8">
        <v>0.5</v>
      </c>
      <c r="M51" s="8"/>
      <c r="N51" s="8"/>
      <c r="O51" s="8"/>
      <c r="P51" s="8"/>
      <c r="Q51" s="8">
        <v>0.1</v>
      </c>
      <c r="R51" s="8"/>
      <c r="S51" s="8">
        <v>0.6</v>
      </c>
      <c r="T51" s="8">
        <v>0.3</v>
      </c>
      <c r="U51" s="8">
        <v>0.5</v>
      </c>
      <c r="V51" s="8"/>
      <c r="W51" s="8"/>
      <c r="X51" s="8"/>
      <c r="Y51" s="8"/>
      <c r="Z51" s="8"/>
      <c r="AA51" s="8"/>
      <c r="AB51" s="8">
        <v>0.25</v>
      </c>
      <c r="AC51" s="8"/>
      <c r="AD51" s="8">
        <v>0.6</v>
      </c>
      <c r="AE51" s="8"/>
      <c r="AF51" s="8"/>
      <c r="AG51" s="8"/>
      <c r="AH51" s="8"/>
      <c r="AI51" s="8"/>
      <c r="AJ51" s="8"/>
      <c r="AK51" s="8">
        <v>0.2</v>
      </c>
      <c r="AL51" s="8">
        <v>0.5</v>
      </c>
      <c r="AM51" s="8"/>
      <c r="AN51" s="8">
        <v>0.25</v>
      </c>
      <c r="AO51" s="8">
        <v>0.2</v>
      </c>
      <c r="AP51" s="8"/>
      <c r="AQ51" s="8"/>
      <c r="AR51" s="8"/>
      <c r="AS51" s="8"/>
      <c r="AT51" s="8"/>
      <c r="AU51" s="8"/>
      <c r="AV51" s="8"/>
      <c r="AW51" s="8"/>
      <c r="AX51" s="8">
        <v>0.3</v>
      </c>
      <c r="AY51" s="8">
        <v>1.4</v>
      </c>
      <c r="AZ51" s="8"/>
      <c r="BA51" s="8"/>
      <c r="BB51" s="8"/>
      <c r="BC51" s="8"/>
      <c r="BD51" s="15"/>
      <c r="BE51" s="15">
        <v>0.25</v>
      </c>
      <c r="BF51" s="15"/>
      <c r="BG51" s="15"/>
      <c r="BH51" s="15"/>
      <c r="BI51" s="8">
        <v>1.5</v>
      </c>
      <c r="BJ51" s="18"/>
      <c r="BK51" s="18">
        <v>1.5</v>
      </c>
      <c r="BL51" s="19"/>
      <c r="BM51" s="19"/>
      <c r="BN51" s="18"/>
    </row>
    <row r="52" spans="1:66">
      <c r="A52" s="11" t="s">
        <v>45</v>
      </c>
      <c r="B52" s="13">
        <v>180201216</v>
      </c>
      <c r="C52" s="11" t="s">
        <v>66</v>
      </c>
      <c r="D52" s="8">
        <f t="shared" si="2"/>
        <v>6.95</v>
      </c>
      <c r="E52" s="8">
        <f t="shared" si="3"/>
        <v>1.5</v>
      </c>
      <c r="F52" s="8"/>
      <c r="G52" s="8"/>
      <c r="H52" s="8">
        <v>0.2</v>
      </c>
      <c r="I52" s="8"/>
      <c r="J52" s="8"/>
      <c r="K52" s="8"/>
      <c r="L52" s="8"/>
      <c r="M52" s="8"/>
      <c r="N52" s="8"/>
      <c r="O52" s="8"/>
      <c r="P52" s="8"/>
      <c r="Q52" s="8"/>
      <c r="R52" s="8">
        <v>0.2</v>
      </c>
      <c r="S52" s="8">
        <v>0.5</v>
      </c>
      <c r="T52" s="8">
        <v>0.3</v>
      </c>
      <c r="U52" s="8"/>
      <c r="V52" s="8">
        <v>0.2</v>
      </c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>
        <v>1</v>
      </c>
      <c r="AK52" s="8"/>
      <c r="AL52" s="8"/>
      <c r="AM52" s="8"/>
      <c r="AN52" s="8">
        <v>0.5</v>
      </c>
      <c r="AO52" s="8"/>
      <c r="AP52" s="8"/>
      <c r="AQ52" s="8"/>
      <c r="AR52" s="8"/>
      <c r="AS52" s="8">
        <v>0.3</v>
      </c>
      <c r="AT52" s="8"/>
      <c r="AU52" s="8"/>
      <c r="AV52" s="8"/>
      <c r="AW52" s="8"/>
      <c r="AX52" s="8"/>
      <c r="AY52" s="8">
        <v>1.5</v>
      </c>
      <c r="AZ52" s="8"/>
      <c r="BA52" s="8"/>
      <c r="BB52" s="8"/>
      <c r="BC52" s="8"/>
      <c r="BD52" s="15"/>
      <c r="BE52" s="15">
        <v>0.25</v>
      </c>
      <c r="BF52" s="15"/>
      <c r="BG52" s="15">
        <v>0.5</v>
      </c>
      <c r="BH52" s="15"/>
      <c r="BI52" s="8">
        <v>1.5</v>
      </c>
      <c r="BJ52" s="18"/>
      <c r="BK52" s="18">
        <v>1.5</v>
      </c>
      <c r="BL52" s="19"/>
      <c r="BM52" s="19"/>
      <c r="BN52" s="18"/>
    </row>
    <row r="53" spans="1:66">
      <c r="A53" s="11" t="s">
        <v>45</v>
      </c>
      <c r="B53" s="13">
        <v>180201217</v>
      </c>
      <c r="C53" s="11" t="s">
        <v>67</v>
      </c>
      <c r="D53" s="8">
        <f t="shared" si="2"/>
        <v>2.5</v>
      </c>
      <c r="E53" s="8">
        <f t="shared" si="3"/>
        <v>0</v>
      </c>
      <c r="F53" s="8"/>
      <c r="G53" s="8"/>
      <c r="H53" s="8">
        <v>0.2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>
        <v>0.3</v>
      </c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>
        <v>0.5</v>
      </c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15"/>
      <c r="BE53" s="15">
        <v>1</v>
      </c>
      <c r="BF53" s="15"/>
      <c r="BG53" s="15"/>
      <c r="BH53" s="15"/>
      <c r="BI53" s="8">
        <v>0.5</v>
      </c>
      <c r="BJ53" s="18"/>
      <c r="BK53" s="18"/>
      <c r="BL53" s="19"/>
      <c r="BM53" s="19"/>
      <c r="BN53" s="18"/>
    </row>
    <row r="54" spans="1:66">
      <c r="A54" s="11" t="s">
        <v>45</v>
      </c>
      <c r="B54" s="13">
        <v>180201218</v>
      </c>
      <c r="C54" s="11" t="s">
        <v>68</v>
      </c>
      <c r="D54" s="8">
        <f t="shared" si="2"/>
        <v>2.2</v>
      </c>
      <c r="E54" s="8">
        <f t="shared" si="3"/>
        <v>0</v>
      </c>
      <c r="F54" s="8"/>
      <c r="G54" s="8"/>
      <c r="H54" s="8">
        <v>0.2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>
        <v>1</v>
      </c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15"/>
      <c r="BE54" s="15">
        <v>1</v>
      </c>
      <c r="BF54" s="15"/>
      <c r="BG54" s="15"/>
      <c r="BH54" s="15"/>
      <c r="BI54" s="8"/>
      <c r="BJ54" s="18"/>
      <c r="BK54" s="18"/>
      <c r="BL54" s="19"/>
      <c r="BM54" s="19"/>
      <c r="BN54" s="18"/>
    </row>
    <row r="55" spans="1:66">
      <c r="A55" s="11" t="s">
        <v>45</v>
      </c>
      <c r="B55" s="13">
        <v>180201219</v>
      </c>
      <c r="C55" s="13" t="s">
        <v>69</v>
      </c>
      <c r="D55" s="8">
        <f t="shared" si="2"/>
        <v>2.7</v>
      </c>
      <c r="E55" s="8">
        <f t="shared" si="3"/>
        <v>1.5</v>
      </c>
      <c r="F55" s="8"/>
      <c r="G55" s="8"/>
      <c r="H55" s="8">
        <v>0.2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>
        <v>0.3</v>
      </c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>
        <v>1</v>
      </c>
      <c r="AK55" s="8"/>
      <c r="AL55" s="8"/>
      <c r="AM55" s="8"/>
      <c r="AN55" s="8">
        <v>0.5</v>
      </c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>
        <v>0.7</v>
      </c>
      <c r="AZ55" s="8"/>
      <c r="BA55" s="8"/>
      <c r="BB55" s="8"/>
      <c r="BC55" s="8"/>
      <c r="BD55" s="15"/>
      <c r="BE55" s="15"/>
      <c r="BF55" s="15"/>
      <c r="BG55" s="15"/>
      <c r="BH55" s="15"/>
      <c r="BI55" s="8"/>
      <c r="BJ55" s="18"/>
      <c r="BK55" s="18">
        <v>1.5</v>
      </c>
      <c r="BL55" s="19"/>
      <c r="BM55" s="19"/>
      <c r="BN55" s="18"/>
    </row>
    <row r="56" spans="1:66">
      <c r="A56" s="13" t="s">
        <v>45</v>
      </c>
      <c r="B56" s="13">
        <v>180201220</v>
      </c>
      <c r="C56" s="11" t="s">
        <v>70</v>
      </c>
      <c r="D56" s="8">
        <f t="shared" si="2"/>
        <v>1.75</v>
      </c>
      <c r="E56" s="8">
        <f t="shared" si="3"/>
        <v>1</v>
      </c>
      <c r="F56" s="8"/>
      <c r="G56" s="8"/>
      <c r="H56" s="8">
        <v>0.2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>
        <v>0.3</v>
      </c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>
        <v>0.5</v>
      </c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15"/>
      <c r="BE56" s="15">
        <v>0.75</v>
      </c>
      <c r="BF56" s="15"/>
      <c r="BG56" s="15"/>
      <c r="BH56" s="15"/>
      <c r="BI56" s="8"/>
      <c r="BJ56" s="18"/>
      <c r="BK56" s="18">
        <v>1</v>
      </c>
      <c r="BL56" s="19"/>
      <c r="BM56" s="19"/>
      <c r="BN56" s="18"/>
    </row>
    <row r="57" spans="1:66">
      <c r="A57" s="11" t="s">
        <v>45</v>
      </c>
      <c r="B57" s="13">
        <v>180201221</v>
      </c>
      <c r="C57" s="11" t="s">
        <v>71</v>
      </c>
      <c r="D57" s="8">
        <f t="shared" si="2"/>
        <v>3.2</v>
      </c>
      <c r="E57" s="8">
        <f t="shared" si="3"/>
        <v>0</v>
      </c>
      <c r="F57" s="8"/>
      <c r="G57" s="8"/>
      <c r="H57" s="8">
        <v>0.2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>
        <v>1</v>
      </c>
      <c r="AK57" s="8"/>
      <c r="AL57" s="8"/>
      <c r="AM57" s="8"/>
      <c r="AN57" s="8">
        <v>1</v>
      </c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15"/>
      <c r="BE57" s="15">
        <v>1</v>
      </c>
      <c r="BF57" s="15"/>
      <c r="BG57" s="15"/>
      <c r="BH57" s="15"/>
      <c r="BI57" s="8"/>
      <c r="BJ57" s="18"/>
      <c r="BK57" s="18"/>
      <c r="BL57" s="19"/>
      <c r="BM57" s="19"/>
      <c r="BN57" s="18"/>
    </row>
    <row r="58" spans="1:66">
      <c r="A58" s="11" t="s">
        <v>45</v>
      </c>
      <c r="B58" s="13">
        <v>180201222</v>
      </c>
      <c r="C58" s="11" t="s">
        <v>72</v>
      </c>
      <c r="D58" s="8">
        <f t="shared" si="2"/>
        <v>2.3</v>
      </c>
      <c r="E58" s="8">
        <f t="shared" si="3"/>
        <v>0</v>
      </c>
      <c r="F58" s="8"/>
      <c r="G58" s="8"/>
      <c r="H58" s="8">
        <v>0.2</v>
      </c>
      <c r="I58" s="8"/>
      <c r="J58" s="8"/>
      <c r="K58" s="8"/>
      <c r="L58" s="8"/>
      <c r="M58" s="8"/>
      <c r="N58" s="8"/>
      <c r="O58" s="8"/>
      <c r="P58" s="8">
        <v>0.1</v>
      </c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>
        <v>1</v>
      </c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>
        <v>1</v>
      </c>
      <c r="AZ58" s="8"/>
      <c r="BA58" s="8"/>
      <c r="BB58" s="8"/>
      <c r="BC58" s="8"/>
      <c r="BD58" s="15"/>
      <c r="BE58" s="15"/>
      <c r="BF58" s="15"/>
      <c r="BG58" s="15"/>
      <c r="BH58" s="15"/>
      <c r="BI58" s="8"/>
      <c r="BJ58" s="18"/>
      <c r="BK58" s="18"/>
      <c r="BL58" s="19"/>
      <c r="BM58" s="19"/>
      <c r="BN58" s="18"/>
    </row>
    <row r="59" spans="1:66">
      <c r="A59" s="11" t="s">
        <v>45</v>
      </c>
      <c r="B59" s="13">
        <v>180201223</v>
      </c>
      <c r="C59" s="13" t="s">
        <v>73</v>
      </c>
      <c r="D59" s="8">
        <f t="shared" si="2"/>
        <v>3.05</v>
      </c>
      <c r="E59" s="8">
        <f t="shared" si="3"/>
        <v>1.5</v>
      </c>
      <c r="F59" s="8"/>
      <c r="G59" s="8"/>
      <c r="H59" s="8">
        <v>0.2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>
        <v>0.25</v>
      </c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>
        <v>0.3</v>
      </c>
      <c r="AY59" s="8">
        <v>1</v>
      </c>
      <c r="AZ59" s="8">
        <v>0.3</v>
      </c>
      <c r="BA59" s="8"/>
      <c r="BB59" s="8"/>
      <c r="BC59" s="8"/>
      <c r="BD59" s="15"/>
      <c r="BE59" s="15"/>
      <c r="BF59" s="15"/>
      <c r="BG59" s="15"/>
      <c r="BH59" s="15"/>
      <c r="BI59" s="8">
        <v>1</v>
      </c>
      <c r="BJ59" s="18"/>
      <c r="BK59" s="18">
        <v>1.5</v>
      </c>
      <c r="BL59" s="19"/>
      <c r="BM59" s="19"/>
      <c r="BN59" s="18"/>
    </row>
    <row r="60" spans="1:66">
      <c r="A60" s="11" t="s">
        <v>45</v>
      </c>
      <c r="B60" s="13">
        <v>180201224</v>
      </c>
      <c r="C60" s="11" t="s">
        <v>74</v>
      </c>
      <c r="D60" s="8">
        <f t="shared" si="2"/>
        <v>3.85</v>
      </c>
      <c r="E60" s="8">
        <f t="shared" si="3"/>
        <v>1.5</v>
      </c>
      <c r="F60" s="8"/>
      <c r="G60" s="8"/>
      <c r="H60" s="8">
        <v>0.2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>
        <v>0.3</v>
      </c>
      <c r="U60" s="8">
        <v>0.25</v>
      </c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>
        <v>0.3</v>
      </c>
      <c r="AY60" s="8">
        <v>1</v>
      </c>
      <c r="AZ60" s="8">
        <v>0.3</v>
      </c>
      <c r="BA60" s="8"/>
      <c r="BB60" s="8"/>
      <c r="BC60" s="8"/>
      <c r="BD60" s="15"/>
      <c r="BE60" s="15"/>
      <c r="BF60" s="15"/>
      <c r="BG60" s="15">
        <v>0.5</v>
      </c>
      <c r="BH60" s="15"/>
      <c r="BI60" s="8">
        <v>1</v>
      </c>
      <c r="BJ60" s="18"/>
      <c r="BK60" s="18">
        <v>1.5</v>
      </c>
      <c r="BL60" s="19"/>
      <c r="BM60" s="19"/>
      <c r="BN60" s="18"/>
    </row>
    <row r="61" spans="1:66">
      <c r="A61" s="13" t="s">
        <v>45</v>
      </c>
      <c r="B61" s="13">
        <v>180201225</v>
      </c>
      <c r="C61" s="11" t="s">
        <v>75</v>
      </c>
      <c r="D61" s="8">
        <f t="shared" si="2"/>
        <v>4.05</v>
      </c>
      <c r="E61" s="8">
        <f t="shared" si="3"/>
        <v>1.5</v>
      </c>
      <c r="F61" s="8"/>
      <c r="G61" s="8"/>
      <c r="H61" s="8">
        <v>0.2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>
        <v>0.75</v>
      </c>
      <c r="AO61" s="8"/>
      <c r="AP61" s="8"/>
      <c r="AQ61" s="8"/>
      <c r="AR61" s="8"/>
      <c r="AS61" s="8"/>
      <c r="AT61" s="8"/>
      <c r="AU61" s="8"/>
      <c r="AV61" s="8"/>
      <c r="AW61" s="8"/>
      <c r="AX61" s="8">
        <v>0.3</v>
      </c>
      <c r="AY61" s="8">
        <v>1</v>
      </c>
      <c r="AZ61" s="8">
        <v>0.3</v>
      </c>
      <c r="BA61" s="8"/>
      <c r="BB61" s="8"/>
      <c r="BC61" s="8"/>
      <c r="BD61" s="15"/>
      <c r="BE61" s="15"/>
      <c r="BF61" s="15"/>
      <c r="BG61" s="15">
        <v>0.5</v>
      </c>
      <c r="BH61" s="15"/>
      <c r="BI61" s="8">
        <v>1</v>
      </c>
      <c r="BJ61" s="18"/>
      <c r="BK61" s="18">
        <v>1.5</v>
      </c>
      <c r="BL61" s="19"/>
      <c r="BM61" s="19"/>
      <c r="BN61" s="18"/>
    </row>
    <row r="62" spans="1:66">
      <c r="A62" s="11" t="s">
        <v>45</v>
      </c>
      <c r="B62" s="13">
        <v>180201226</v>
      </c>
      <c r="C62" s="11" t="s">
        <v>76</v>
      </c>
      <c r="D62" s="8">
        <f t="shared" si="2"/>
        <v>5.3</v>
      </c>
      <c r="E62" s="8">
        <f t="shared" si="3"/>
        <v>3</v>
      </c>
      <c r="F62" s="8"/>
      <c r="G62" s="8"/>
      <c r="H62" s="8">
        <v>0.2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>
        <v>3</v>
      </c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>
        <v>0.3</v>
      </c>
      <c r="AY62" s="8"/>
      <c r="AZ62" s="8">
        <v>0.3</v>
      </c>
      <c r="BA62" s="8"/>
      <c r="BB62" s="8"/>
      <c r="BC62" s="8"/>
      <c r="BD62" s="15"/>
      <c r="BE62" s="15"/>
      <c r="BF62" s="15"/>
      <c r="BG62" s="15"/>
      <c r="BH62" s="15"/>
      <c r="BI62" s="8">
        <v>1.5</v>
      </c>
      <c r="BJ62" s="18"/>
      <c r="BK62" s="18">
        <v>3</v>
      </c>
      <c r="BL62" s="19"/>
      <c r="BM62" s="19"/>
      <c r="BN62" s="18"/>
    </row>
    <row r="63" spans="1:66">
      <c r="A63" s="11" t="s">
        <v>45</v>
      </c>
      <c r="B63" s="13">
        <v>180201227</v>
      </c>
      <c r="C63" s="13" t="s">
        <v>77</v>
      </c>
      <c r="D63" s="8">
        <f t="shared" si="2"/>
        <v>1.8</v>
      </c>
      <c r="E63" s="8">
        <f t="shared" si="3"/>
        <v>0</v>
      </c>
      <c r="F63" s="8"/>
      <c r="G63" s="8"/>
      <c r="H63" s="8">
        <v>0.2</v>
      </c>
      <c r="I63" s="8"/>
      <c r="J63" s="8"/>
      <c r="K63" s="8"/>
      <c r="L63" s="8"/>
      <c r="M63" s="8"/>
      <c r="N63" s="8"/>
      <c r="O63" s="8"/>
      <c r="P63" s="8">
        <v>0.1</v>
      </c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>
        <v>0.3</v>
      </c>
      <c r="AY63" s="8">
        <v>0.9</v>
      </c>
      <c r="AZ63" s="8">
        <v>0.3</v>
      </c>
      <c r="BA63" s="8"/>
      <c r="BB63" s="8"/>
      <c r="BC63" s="8"/>
      <c r="BD63" s="15"/>
      <c r="BE63" s="15"/>
      <c r="BF63" s="15"/>
      <c r="BG63" s="15"/>
      <c r="BH63" s="15"/>
      <c r="BI63" s="8"/>
      <c r="BJ63" s="18"/>
      <c r="BK63" s="18"/>
      <c r="BL63" s="19"/>
      <c r="BM63" s="19"/>
      <c r="BN63" s="18"/>
    </row>
    <row r="64" spans="1:66">
      <c r="A64" s="11" t="s">
        <v>45</v>
      </c>
      <c r="B64" s="13">
        <v>180201228</v>
      </c>
      <c r="C64" s="11" t="s">
        <v>78</v>
      </c>
      <c r="D64" s="8">
        <f t="shared" si="2"/>
        <v>3.85</v>
      </c>
      <c r="E64" s="8">
        <f t="shared" si="3"/>
        <v>1.5</v>
      </c>
      <c r="F64" s="8"/>
      <c r="G64" s="8"/>
      <c r="H64" s="8">
        <v>0.2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>
        <v>0.3</v>
      </c>
      <c r="U64" s="8">
        <v>0.25</v>
      </c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>
        <v>0.3</v>
      </c>
      <c r="AY64" s="8">
        <v>1</v>
      </c>
      <c r="AZ64" s="8">
        <v>0.3</v>
      </c>
      <c r="BA64" s="8"/>
      <c r="BB64" s="8"/>
      <c r="BC64" s="8"/>
      <c r="BD64" s="15"/>
      <c r="BE64" s="15"/>
      <c r="BF64" s="15"/>
      <c r="BG64" s="15">
        <v>0.5</v>
      </c>
      <c r="BH64" s="15"/>
      <c r="BI64" s="8">
        <v>1</v>
      </c>
      <c r="BJ64" s="18"/>
      <c r="BK64" s="18">
        <v>1.5</v>
      </c>
      <c r="BL64" s="19"/>
      <c r="BM64" s="19"/>
      <c r="BN64" s="18"/>
    </row>
    <row r="65" spans="1:66">
      <c r="A65" s="11" t="s">
        <v>45</v>
      </c>
      <c r="B65" s="13">
        <v>180201229</v>
      </c>
      <c r="C65" s="11" t="s">
        <v>79</v>
      </c>
      <c r="D65" s="8">
        <f t="shared" si="2"/>
        <v>3.05</v>
      </c>
      <c r="E65" s="8">
        <f t="shared" si="3"/>
        <v>1.5</v>
      </c>
      <c r="F65" s="8"/>
      <c r="G65" s="8"/>
      <c r="H65" s="8">
        <v>0.2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>
        <v>0.25</v>
      </c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>
        <v>0.3</v>
      </c>
      <c r="AY65" s="8">
        <v>1</v>
      </c>
      <c r="AZ65" s="8">
        <v>0.3</v>
      </c>
      <c r="BA65" s="8"/>
      <c r="BB65" s="8"/>
      <c r="BC65" s="8"/>
      <c r="BD65" s="15"/>
      <c r="BE65" s="15"/>
      <c r="BF65" s="15"/>
      <c r="BG65" s="15"/>
      <c r="BH65" s="15"/>
      <c r="BI65" s="8">
        <v>1</v>
      </c>
      <c r="BJ65" s="18"/>
      <c r="BK65" s="18">
        <v>1.5</v>
      </c>
      <c r="BL65" s="19"/>
      <c r="BM65" s="19"/>
      <c r="BN65" s="18"/>
    </row>
    <row r="66" spans="1:66">
      <c r="A66" s="11" t="s">
        <v>80</v>
      </c>
      <c r="B66" s="13">
        <v>180101424</v>
      </c>
      <c r="C66" s="11" t="s">
        <v>81</v>
      </c>
      <c r="D66" s="8">
        <f t="shared" si="2"/>
        <v>2.7</v>
      </c>
      <c r="E66" s="8">
        <f t="shared" si="3"/>
        <v>1</v>
      </c>
      <c r="F66" s="8"/>
      <c r="G66" s="8"/>
      <c r="H66" s="8">
        <v>0.2</v>
      </c>
      <c r="I66" s="8"/>
      <c r="J66" s="8"/>
      <c r="K66" s="8"/>
      <c r="L66" s="8"/>
      <c r="M66" s="8"/>
      <c r="N66" s="8"/>
      <c r="O66" s="8"/>
      <c r="P66" s="8">
        <v>0.2</v>
      </c>
      <c r="Q66" s="8"/>
      <c r="R66" s="8"/>
      <c r="S66" s="8"/>
      <c r="T66" s="8">
        <v>0.3</v>
      </c>
      <c r="U66" s="8">
        <v>0.25</v>
      </c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>
        <v>0.25</v>
      </c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15"/>
      <c r="BE66" s="15"/>
      <c r="BF66" s="15"/>
      <c r="BG66" s="15"/>
      <c r="BH66" s="15"/>
      <c r="BI66" s="8">
        <v>1.5</v>
      </c>
      <c r="BJ66" s="18"/>
      <c r="BK66" s="18">
        <v>1</v>
      </c>
      <c r="BL66" s="19"/>
      <c r="BM66" s="19"/>
      <c r="BN66" s="18"/>
    </row>
    <row r="67" spans="1:66">
      <c r="A67" s="11" t="s">
        <v>80</v>
      </c>
      <c r="B67" s="13">
        <v>180101109</v>
      </c>
      <c r="C67" s="11" t="s">
        <v>82</v>
      </c>
      <c r="D67" s="8">
        <f t="shared" si="2"/>
        <v>0.2</v>
      </c>
      <c r="E67" s="8">
        <f t="shared" si="3"/>
        <v>0.3</v>
      </c>
      <c r="F67" s="8"/>
      <c r="G67" s="8"/>
      <c r="H67" s="8">
        <v>0.2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15"/>
      <c r="BE67" s="15"/>
      <c r="BF67" s="15"/>
      <c r="BG67" s="15"/>
      <c r="BH67" s="15"/>
      <c r="BI67" s="8"/>
      <c r="BJ67" s="18"/>
      <c r="BK67" s="18"/>
      <c r="BL67" s="19"/>
      <c r="BM67" s="19"/>
      <c r="BN67" s="18">
        <v>0.3</v>
      </c>
    </row>
    <row r="68" spans="1:66">
      <c r="A68" s="13" t="s">
        <v>80</v>
      </c>
      <c r="B68" s="11">
        <v>180201301</v>
      </c>
      <c r="C68" s="11" t="s">
        <v>83</v>
      </c>
      <c r="D68" s="8">
        <f t="shared" si="2"/>
        <v>0.5</v>
      </c>
      <c r="E68" s="8">
        <f t="shared" si="3"/>
        <v>0</v>
      </c>
      <c r="F68" s="8"/>
      <c r="G68" s="8"/>
      <c r="H68" s="8">
        <v>0.2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>
        <v>0.3</v>
      </c>
      <c r="BA68" s="8"/>
      <c r="BB68" s="8"/>
      <c r="BC68" s="8"/>
      <c r="BD68" s="15"/>
      <c r="BE68" s="15"/>
      <c r="BF68" s="15"/>
      <c r="BG68" s="15"/>
      <c r="BH68" s="15"/>
      <c r="BI68" s="8"/>
      <c r="BJ68" s="18"/>
      <c r="BK68" s="18"/>
      <c r="BL68" s="19"/>
      <c r="BM68" s="19"/>
      <c r="BN68" s="18"/>
    </row>
    <row r="69" spans="1:66">
      <c r="A69" s="11" t="s">
        <v>80</v>
      </c>
      <c r="B69" s="11">
        <v>180201302</v>
      </c>
      <c r="C69" s="13" t="s">
        <v>84</v>
      </c>
      <c r="D69" s="8">
        <f t="shared" si="2"/>
        <v>8.75</v>
      </c>
      <c r="E69" s="8">
        <f t="shared" si="3"/>
        <v>1</v>
      </c>
      <c r="F69" s="8"/>
      <c r="G69" s="8"/>
      <c r="H69" s="8">
        <v>0.2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>
        <v>0.3</v>
      </c>
      <c r="U69" s="8"/>
      <c r="V69" s="8"/>
      <c r="W69" s="8"/>
      <c r="X69" s="8"/>
      <c r="Y69" s="8"/>
      <c r="Z69" s="8"/>
      <c r="AA69" s="8"/>
      <c r="AB69" s="8"/>
      <c r="AC69" s="8"/>
      <c r="AD69" s="8">
        <v>0.2</v>
      </c>
      <c r="AE69" s="8"/>
      <c r="AF69" s="8"/>
      <c r="AG69" s="8"/>
      <c r="AH69" s="8">
        <v>0.25</v>
      </c>
      <c r="AI69" s="8">
        <v>3</v>
      </c>
      <c r="AJ69" s="8"/>
      <c r="AK69" s="8"/>
      <c r="AL69" s="8"/>
      <c r="AM69" s="8"/>
      <c r="AN69" s="8"/>
      <c r="AO69" s="8"/>
      <c r="AP69" s="8">
        <v>1.5</v>
      </c>
      <c r="AQ69" s="8"/>
      <c r="AR69" s="8"/>
      <c r="AS69" s="8"/>
      <c r="AT69" s="8"/>
      <c r="AU69" s="8"/>
      <c r="AV69" s="8"/>
      <c r="AW69" s="8"/>
      <c r="AX69" s="8"/>
      <c r="AY69" s="8">
        <v>1.5</v>
      </c>
      <c r="AZ69" s="8">
        <v>0.3</v>
      </c>
      <c r="BA69" s="8"/>
      <c r="BB69" s="8"/>
      <c r="BC69" s="8"/>
      <c r="BD69" s="15"/>
      <c r="BE69" s="15"/>
      <c r="BF69" s="15"/>
      <c r="BG69" s="15"/>
      <c r="BH69" s="15"/>
      <c r="BI69" s="8">
        <v>1.5</v>
      </c>
      <c r="BJ69" s="18"/>
      <c r="BK69" s="18">
        <v>1</v>
      </c>
      <c r="BL69" s="19"/>
      <c r="BM69" s="19"/>
      <c r="BN69" s="18"/>
    </row>
    <row r="70" spans="1:66">
      <c r="A70" s="11" t="s">
        <v>80</v>
      </c>
      <c r="B70" s="11">
        <v>180201303</v>
      </c>
      <c r="C70" s="11" t="s">
        <v>85</v>
      </c>
      <c r="D70" s="8">
        <f t="shared" si="2"/>
        <v>0.5</v>
      </c>
      <c r="E70" s="8">
        <f t="shared" si="3"/>
        <v>1.3</v>
      </c>
      <c r="F70" s="8"/>
      <c r="G70" s="8"/>
      <c r="H70" s="8">
        <v>0.2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>
        <v>0.3</v>
      </c>
      <c r="BA70" s="8"/>
      <c r="BB70" s="8"/>
      <c r="BC70" s="8"/>
      <c r="BD70" s="15"/>
      <c r="BE70" s="15"/>
      <c r="BF70" s="15"/>
      <c r="BG70" s="15"/>
      <c r="BH70" s="15"/>
      <c r="BI70" s="8"/>
      <c r="BJ70" s="18"/>
      <c r="BK70" s="18">
        <v>1</v>
      </c>
      <c r="BL70" s="19"/>
      <c r="BM70" s="19"/>
      <c r="BN70" s="18">
        <v>0.3</v>
      </c>
    </row>
    <row r="71" spans="1:66">
      <c r="A71" s="11" t="s">
        <v>80</v>
      </c>
      <c r="B71" s="11">
        <v>180201304</v>
      </c>
      <c r="C71" s="11" t="s">
        <v>86</v>
      </c>
      <c r="D71" s="8">
        <f t="shared" si="2"/>
        <v>5</v>
      </c>
      <c r="E71" s="8">
        <f t="shared" ref="E71:E104" si="4">SUM(BJ71:BN71)</f>
        <v>0.3</v>
      </c>
      <c r="F71" s="8"/>
      <c r="G71" s="8"/>
      <c r="H71" s="8">
        <v>0.2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>
        <v>3</v>
      </c>
      <c r="AG71" s="8"/>
      <c r="AH71" s="8"/>
      <c r="AI71" s="8"/>
      <c r="AJ71" s="8"/>
      <c r="AK71" s="8"/>
      <c r="AL71" s="8"/>
      <c r="AM71" s="8"/>
      <c r="AN71" s="8"/>
      <c r="AO71" s="8"/>
      <c r="AP71" s="8">
        <v>1.5</v>
      </c>
      <c r="AQ71" s="8"/>
      <c r="AR71" s="8"/>
      <c r="AS71" s="8"/>
      <c r="AT71" s="8"/>
      <c r="AU71" s="8"/>
      <c r="AV71" s="8"/>
      <c r="AW71" s="8"/>
      <c r="AX71" s="8"/>
      <c r="AY71" s="8"/>
      <c r="AZ71" s="8">
        <v>0.3</v>
      </c>
      <c r="BA71" s="8"/>
      <c r="BB71" s="8"/>
      <c r="BC71" s="8"/>
      <c r="BD71" s="15"/>
      <c r="BE71" s="15"/>
      <c r="BF71" s="15"/>
      <c r="BG71" s="15"/>
      <c r="BH71" s="15"/>
      <c r="BI71" s="8"/>
      <c r="BJ71" s="18"/>
      <c r="BK71" s="18"/>
      <c r="BL71" s="19"/>
      <c r="BM71" s="19"/>
      <c r="BN71" s="18">
        <v>0.3</v>
      </c>
    </row>
    <row r="72" spans="1:66">
      <c r="A72" s="11" t="s">
        <v>80</v>
      </c>
      <c r="B72" s="11">
        <v>180201305</v>
      </c>
      <c r="C72" s="11" t="s">
        <v>87</v>
      </c>
      <c r="D72" s="8">
        <f t="shared" si="2"/>
        <v>1</v>
      </c>
      <c r="E72" s="8">
        <f t="shared" si="4"/>
        <v>0</v>
      </c>
      <c r="F72" s="8"/>
      <c r="G72" s="8"/>
      <c r="H72" s="8">
        <v>0.2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>
        <v>0.3</v>
      </c>
      <c r="BA72" s="8"/>
      <c r="BB72" s="8"/>
      <c r="BC72" s="8"/>
      <c r="BD72" s="15"/>
      <c r="BE72" s="15"/>
      <c r="BF72" s="15">
        <v>0.5</v>
      </c>
      <c r="BG72" s="15"/>
      <c r="BH72" s="15"/>
      <c r="BI72" s="8"/>
      <c r="BJ72" s="18"/>
      <c r="BK72" s="18"/>
      <c r="BL72" s="19"/>
      <c r="BM72" s="19"/>
      <c r="BN72" s="18"/>
    </row>
    <row r="73" spans="1:66">
      <c r="A73" s="13" t="s">
        <v>80</v>
      </c>
      <c r="B73" s="11">
        <v>180201306</v>
      </c>
      <c r="C73" s="13" t="s">
        <v>88</v>
      </c>
      <c r="D73" s="8">
        <f t="shared" si="2"/>
        <v>5.25</v>
      </c>
      <c r="E73" s="8">
        <f t="shared" si="4"/>
        <v>3</v>
      </c>
      <c r="F73" s="8"/>
      <c r="G73" s="8"/>
      <c r="H73" s="8">
        <v>0.2</v>
      </c>
      <c r="I73" s="8"/>
      <c r="J73" s="8"/>
      <c r="K73" s="8">
        <v>1</v>
      </c>
      <c r="L73" s="8"/>
      <c r="M73" s="8"/>
      <c r="N73" s="8"/>
      <c r="O73" s="8"/>
      <c r="P73" s="8"/>
      <c r="Q73" s="8"/>
      <c r="R73" s="8"/>
      <c r="S73" s="8"/>
      <c r="T73" s="8">
        <v>0.3</v>
      </c>
      <c r="U73" s="8"/>
      <c r="V73" s="8"/>
      <c r="W73" s="8"/>
      <c r="X73" s="8"/>
      <c r="Y73" s="8"/>
      <c r="Z73" s="8"/>
      <c r="AA73" s="8"/>
      <c r="AB73" s="8"/>
      <c r="AC73" s="8"/>
      <c r="AD73" s="8"/>
      <c r="AE73" s="8">
        <v>0.2</v>
      </c>
      <c r="AF73" s="8"/>
      <c r="AG73" s="8"/>
      <c r="AH73" s="8"/>
      <c r="AI73" s="8"/>
      <c r="AJ73" s="8"/>
      <c r="AK73" s="8"/>
      <c r="AL73" s="8"/>
      <c r="AM73" s="8"/>
      <c r="AN73" s="8"/>
      <c r="AO73" s="8">
        <v>0.2</v>
      </c>
      <c r="AP73" s="8"/>
      <c r="AQ73" s="8"/>
      <c r="AR73" s="8"/>
      <c r="AS73" s="8"/>
      <c r="AT73" s="8"/>
      <c r="AU73" s="8"/>
      <c r="AV73" s="8"/>
      <c r="AW73" s="8"/>
      <c r="AX73" s="8">
        <v>0.3</v>
      </c>
      <c r="AY73" s="8">
        <v>1.5</v>
      </c>
      <c r="AZ73" s="8">
        <v>0.3</v>
      </c>
      <c r="BA73" s="8"/>
      <c r="BB73" s="8">
        <v>0.75</v>
      </c>
      <c r="BC73" s="8"/>
      <c r="BD73" s="15"/>
      <c r="BE73" s="15"/>
      <c r="BF73" s="15"/>
      <c r="BG73" s="15"/>
      <c r="BH73" s="15"/>
      <c r="BI73" s="8">
        <v>0.5</v>
      </c>
      <c r="BJ73" s="18">
        <v>3</v>
      </c>
      <c r="BK73" s="18"/>
      <c r="BL73" s="19"/>
      <c r="BM73" s="19"/>
      <c r="BN73" s="18"/>
    </row>
    <row r="74" spans="1:66">
      <c r="A74" s="11" t="s">
        <v>80</v>
      </c>
      <c r="B74" s="11">
        <v>180201307</v>
      </c>
      <c r="C74" s="11" t="s">
        <v>90</v>
      </c>
      <c r="D74" s="8">
        <f t="shared" si="2"/>
        <v>3.55</v>
      </c>
      <c r="E74" s="8">
        <f t="shared" si="4"/>
        <v>0</v>
      </c>
      <c r="F74" s="8"/>
      <c r="G74" s="8"/>
      <c r="H74" s="8">
        <v>0.2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>
        <v>0.3</v>
      </c>
      <c r="U74" s="8"/>
      <c r="V74" s="8"/>
      <c r="W74" s="8"/>
      <c r="X74" s="8"/>
      <c r="Y74" s="8"/>
      <c r="Z74" s="8"/>
      <c r="AA74" s="8"/>
      <c r="AB74" s="8"/>
      <c r="AC74" s="8"/>
      <c r="AD74" s="8"/>
      <c r="AE74" s="8">
        <v>0.2</v>
      </c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>
        <v>0.3</v>
      </c>
      <c r="AY74" s="8">
        <v>1.5</v>
      </c>
      <c r="AZ74" s="8">
        <v>0.3</v>
      </c>
      <c r="BA74" s="8"/>
      <c r="BB74" s="8">
        <v>0.75</v>
      </c>
      <c r="BC74" s="8"/>
      <c r="BD74" s="15"/>
      <c r="BE74" s="15"/>
      <c r="BF74" s="15"/>
      <c r="BG74" s="15"/>
      <c r="BH74" s="15"/>
      <c r="BI74" s="8"/>
      <c r="BJ74" s="18"/>
      <c r="BK74" s="18"/>
      <c r="BL74" s="19"/>
      <c r="BM74" s="19"/>
      <c r="BN74" s="18"/>
    </row>
    <row r="75" spans="1:66">
      <c r="A75" s="11" t="s">
        <v>80</v>
      </c>
      <c r="B75" s="11">
        <v>180201308</v>
      </c>
      <c r="C75" s="11" t="s">
        <v>91</v>
      </c>
      <c r="D75" s="8">
        <f t="shared" si="2"/>
        <v>3.65</v>
      </c>
      <c r="E75" s="8">
        <f t="shared" si="4"/>
        <v>0</v>
      </c>
      <c r="F75" s="8"/>
      <c r="G75" s="8"/>
      <c r="H75" s="8">
        <v>0.2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>
        <v>0.6</v>
      </c>
      <c r="T75" s="8">
        <v>0.3</v>
      </c>
      <c r="U75" s="8"/>
      <c r="V75" s="8"/>
      <c r="W75" s="8"/>
      <c r="X75" s="8"/>
      <c r="Y75" s="8"/>
      <c r="Z75" s="8"/>
      <c r="AA75" s="8"/>
      <c r="AB75" s="8"/>
      <c r="AC75" s="8"/>
      <c r="AD75" s="8"/>
      <c r="AE75" s="8">
        <v>0.2</v>
      </c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>
        <v>0.3</v>
      </c>
      <c r="AY75" s="8">
        <v>1</v>
      </c>
      <c r="AZ75" s="8">
        <v>0.3</v>
      </c>
      <c r="BA75" s="8"/>
      <c r="BB75" s="8">
        <v>0.75</v>
      </c>
      <c r="BC75" s="8"/>
      <c r="BD75" s="15"/>
      <c r="BE75" s="15"/>
      <c r="BF75" s="15"/>
      <c r="BG75" s="15"/>
      <c r="BH75" s="15"/>
      <c r="BI75" s="8"/>
      <c r="BJ75" s="18"/>
      <c r="BK75" s="18"/>
      <c r="BL75" s="19"/>
      <c r="BM75" s="19"/>
      <c r="BN75" s="18"/>
    </row>
    <row r="76" spans="1:66">
      <c r="A76" s="11" t="s">
        <v>80</v>
      </c>
      <c r="B76" s="11">
        <v>180201309</v>
      </c>
      <c r="C76" s="11" t="s">
        <v>92</v>
      </c>
      <c r="D76" s="8">
        <f t="shared" si="2"/>
        <v>3.15</v>
      </c>
      <c r="E76" s="8">
        <f t="shared" si="4"/>
        <v>0</v>
      </c>
      <c r="F76" s="8"/>
      <c r="G76" s="8"/>
      <c r="H76" s="8">
        <v>0.2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>
        <v>0.3</v>
      </c>
      <c r="U76" s="8"/>
      <c r="V76" s="8"/>
      <c r="W76" s="8"/>
      <c r="X76" s="8"/>
      <c r="Y76" s="8"/>
      <c r="Z76" s="8"/>
      <c r="AA76" s="8"/>
      <c r="AB76" s="8"/>
      <c r="AC76" s="8"/>
      <c r="AD76" s="8"/>
      <c r="AE76" s="8">
        <v>0.2</v>
      </c>
      <c r="AF76" s="8"/>
      <c r="AG76" s="8"/>
      <c r="AH76" s="8"/>
      <c r="AI76" s="8"/>
      <c r="AJ76" s="8"/>
      <c r="AK76" s="8"/>
      <c r="AL76" s="8"/>
      <c r="AM76" s="8"/>
      <c r="AN76" s="8"/>
      <c r="AO76" s="8">
        <v>0.2</v>
      </c>
      <c r="AP76" s="8"/>
      <c r="AQ76" s="8"/>
      <c r="AR76" s="8"/>
      <c r="AS76" s="8"/>
      <c r="AT76" s="8"/>
      <c r="AU76" s="8"/>
      <c r="AV76" s="8"/>
      <c r="AW76" s="8"/>
      <c r="AX76" s="8">
        <v>0.3</v>
      </c>
      <c r="AY76" s="8">
        <v>0.9</v>
      </c>
      <c r="AZ76" s="8">
        <v>0.3</v>
      </c>
      <c r="BA76" s="8"/>
      <c r="BB76" s="8">
        <v>0.75</v>
      </c>
      <c r="BC76" s="8"/>
      <c r="BD76" s="15"/>
      <c r="BE76" s="15"/>
      <c r="BF76" s="15"/>
      <c r="BG76" s="15"/>
      <c r="BH76" s="15"/>
      <c r="BI76" s="8"/>
      <c r="BJ76" s="18"/>
      <c r="BK76" s="18"/>
      <c r="BL76" s="19"/>
      <c r="BM76" s="19"/>
      <c r="BN76" s="18"/>
    </row>
    <row r="77" spans="1:66">
      <c r="A77" s="11" t="s">
        <v>80</v>
      </c>
      <c r="B77" s="11">
        <v>180201310</v>
      </c>
      <c r="C77" s="13" t="s">
        <v>93</v>
      </c>
      <c r="D77" s="8">
        <f t="shared" si="2"/>
        <v>3.75</v>
      </c>
      <c r="E77" s="8">
        <f t="shared" si="4"/>
        <v>0</v>
      </c>
      <c r="F77" s="8"/>
      <c r="G77" s="8"/>
      <c r="H77" s="8">
        <v>0.2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>
        <v>0.3</v>
      </c>
      <c r="U77" s="8"/>
      <c r="V77" s="8"/>
      <c r="W77" s="8"/>
      <c r="X77" s="8"/>
      <c r="Y77" s="8"/>
      <c r="Z77" s="8"/>
      <c r="AA77" s="8"/>
      <c r="AB77" s="8"/>
      <c r="AC77" s="8"/>
      <c r="AD77" s="8"/>
      <c r="AE77" s="8">
        <v>0.2</v>
      </c>
      <c r="AF77" s="8"/>
      <c r="AG77" s="8"/>
      <c r="AH77" s="8"/>
      <c r="AI77" s="8"/>
      <c r="AJ77" s="8"/>
      <c r="AK77" s="8"/>
      <c r="AL77" s="8"/>
      <c r="AM77" s="8"/>
      <c r="AN77" s="8"/>
      <c r="AO77" s="8">
        <v>0.2</v>
      </c>
      <c r="AP77" s="8"/>
      <c r="AQ77" s="8"/>
      <c r="AR77" s="8"/>
      <c r="AS77" s="8"/>
      <c r="AT77" s="8"/>
      <c r="AU77" s="8"/>
      <c r="AV77" s="8"/>
      <c r="AW77" s="8"/>
      <c r="AX77" s="8">
        <v>0.3</v>
      </c>
      <c r="AY77" s="8">
        <v>1.5</v>
      </c>
      <c r="AZ77" s="8">
        <v>0.3</v>
      </c>
      <c r="BA77" s="8"/>
      <c r="BB77" s="8">
        <v>0.75</v>
      </c>
      <c r="BC77" s="8"/>
      <c r="BD77" s="15"/>
      <c r="BE77" s="15"/>
      <c r="BF77" s="15"/>
      <c r="BG77" s="15"/>
      <c r="BH77" s="15"/>
      <c r="BI77" s="8"/>
      <c r="BJ77" s="18"/>
      <c r="BK77" s="18"/>
      <c r="BL77" s="19"/>
      <c r="BM77" s="19"/>
      <c r="BN77" s="18"/>
    </row>
    <row r="78" spans="1:66">
      <c r="A78" s="13" t="s">
        <v>80</v>
      </c>
      <c r="B78" s="11">
        <v>180201311</v>
      </c>
      <c r="C78" s="11" t="s">
        <v>94</v>
      </c>
      <c r="D78" s="8">
        <f t="shared" si="2"/>
        <v>2.25</v>
      </c>
      <c r="E78" s="8">
        <f t="shared" si="4"/>
        <v>0</v>
      </c>
      <c r="F78" s="8"/>
      <c r="G78" s="8"/>
      <c r="H78" s="8">
        <v>0.2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>
        <v>0.3</v>
      </c>
      <c r="U78" s="8"/>
      <c r="V78" s="8"/>
      <c r="W78" s="8"/>
      <c r="X78" s="8"/>
      <c r="Y78" s="8"/>
      <c r="Z78" s="8"/>
      <c r="AA78" s="8"/>
      <c r="AB78" s="8"/>
      <c r="AC78" s="8"/>
      <c r="AD78" s="8"/>
      <c r="AE78" s="8">
        <v>0.2</v>
      </c>
      <c r="AF78" s="8"/>
      <c r="AG78" s="8"/>
      <c r="AH78" s="8"/>
      <c r="AI78" s="8"/>
      <c r="AJ78" s="8"/>
      <c r="AK78" s="8"/>
      <c r="AL78" s="8"/>
      <c r="AM78" s="8"/>
      <c r="AN78" s="8"/>
      <c r="AO78" s="8">
        <v>0.2</v>
      </c>
      <c r="AP78" s="8"/>
      <c r="AQ78" s="8"/>
      <c r="AR78" s="8"/>
      <c r="AS78" s="8"/>
      <c r="AT78" s="8"/>
      <c r="AU78" s="8"/>
      <c r="AV78" s="8"/>
      <c r="AW78" s="8"/>
      <c r="AX78" s="8">
        <v>0.3</v>
      </c>
      <c r="AY78" s="8"/>
      <c r="AZ78" s="8">
        <v>0.3</v>
      </c>
      <c r="BA78" s="8"/>
      <c r="BB78" s="8">
        <v>0.75</v>
      </c>
      <c r="BC78" s="8"/>
      <c r="BD78" s="15"/>
      <c r="BE78" s="15"/>
      <c r="BF78" s="15"/>
      <c r="BG78" s="15"/>
      <c r="BH78" s="15"/>
      <c r="BI78" s="8"/>
      <c r="BJ78" s="18"/>
      <c r="BK78" s="18"/>
      <c r="BL78" s="19"/>
      <c r="BM78" s="19"/>
      <c r="BN78" s="18"/>
    </row>
    <row r="79" spans="1:66">
      <c r="A79" s="11" t="s">
        <v>80</v>
      </c>
      <c r="B79" s="11">
        <v>180201312</v>
      </c>
      <c r="C79" s="11" t="s">
        <v>95</v>
      </c>
      <c r="D79" s="8">
        <f t="shared" si="2"/>
        <v>6.55</v>
      </c>
      <c r="E79" s="8">
        <f t="shared" si="4"/>
        <v>0</v>
      </c>
      <c r="F79" s="8"/>
      <c r="G79" s="8"/>
      <c r="H79" s="8">
        <v>0.2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>
        <v>0.3</v>
      </c>
      <c r="U79" s="8"/>
      <c r="V79" s="8"/>
      <c r="W79" s="8"/>
      <c r="X79" s="8"/>
      <c r="Y79" s="8"/>
      <c r="Z79" s="8"/>
      <c r="AA79" s="8"/>
      <c r="AB79" s="8"/>
      <c r="AC79" s="8"/>
      <c r="AD79" s="8"/>
      <c r="AE79" s="8">
        <v>0.2</v>
      </c>
      <c r="AF79" s="8"/>
      <c r="AG79" s="8"/>
      <c r="AH79" s="8">
        <v>0.25</v>
      </c>
      <c r="AI79" s="8">
        <v>3</v>
      </c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>
        <v>0.3</v>
      </c>
      <c r="AY79" s="8"/>
      <c r="AZ79" s="8">
        <v>0.3</v>
      </c>
      <c r="BA79" s="8"/>
      <c r="BB79" s="8">
        <v>0.5</v>
      </c>
      <c r="BC79" s="8"/>
      <c r="BD79" s="15"/>
      <c r="BE79" s="15"/>
      <c r="BF79" s="15"/>
      <c r="BG79" s="15"/>
      <c r="BH79" s="15"/>
      <c r="BI79" s="8">
        <v>1.5</v>
      </c>
      <c r="BJ79" s="18"/>
      <c r="BK79" s="18"/>
      <c r="BL79" s="19"/>
      <c r="BM79" s="19"/>
      <c r="BN79" s="18"/>
    </row>
    <row r="80" spans="1:66">
      <c r="A80" s="11" t="s">
        <v>80</v>
      </c>
      <c r="B80" s="11">
        <v>180201313</v>
      </c>
      <c r="C80" s="11" t="s">
        <v>97</v>
      </c>
      <c r="D80" s="8">
        <f t="shared" si="2"/>
        <v>1.45</v>
      </c>
      <c r="E80" s="8">
        <f t="shared" si="4"/>
        <v>0</v>
      </c>
      <c r="F80" s="8"/>
      <c r="G80" s="8"/>
      <c r="H80" s="8">
        <v>0.2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>
        <v>0.2</v>
      </c>
      <c r="AE80" s="8"/>
      <c r="AF80" s="8"/>
      <c r="AG80" s="8"/>
      <c r="AH80" s="8"/>
      <c r="AI80" s="8"/>
      <c r="AJ80" s="8"/>
      <c r="AK80" s="8">
        <v>0.2</v>
      </c>
      <c r="AL80" s="8"/>
      <c r="AM80" s="8">
        <v>0.25</v>
      </c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>
        <v>0.6</v>
      </c>
      <c r="BA80" s="8"/>
      <c r="BB80" s="8"/>
      <c r="BC80" s="8"/>
      <c r="BD80" s="15"/>
      <c r="BE80" s="15"/>
      <c r="BF80" s="15"/>
      <c r="BG80" s="15"/>
      <c r="BH80" s="15"/>
      <c r="BI80" s="8"/>
      <c r="BJ80" s="18"/>
      <c r="BK80" s="18"/>
      <c r="BL80" s="18"/>
      <c r="BM80" s="18"/>
      <c r="BN80" s="18"/>
    </row>
    <row r="81" spans="1:66">
      <c r="A81" s="11" t="s">
        <v>80</v>
      </c>
      <c r="B81" s="11">
        <v>180201314</v>
      </c>
      <c r="C81" s="13" t="s">
        <v>98</v>
      </c>
      <c r="D81" s="8">
        <f t="shared" si="2"/>
        <v>4.55</v>
      </c>
      <c r="E81" s="8">
        <f t="shared" si="4"/>
        <v>0</v>
      </c>
      <c r="F81" s="8"/>
      <c r="G81" s="8"/>
      <c r="H81" s="8">
        <v>0.2</v>
      </c>
      <c r="I81" s="8"/>
      <c r="J81" s="8"/>
      <c r="K81" s="8"/>
      <c r="L81" s="8"/>
      <c r="M81" s="8"/>
      <c r="N81" s="8"/>
      <c r="O81" s="8">
        <v>0.2</v>
      </c>
      <c r="P81" s="8"/>
      <c r="Q81" s="8"/>
      <c r="R81" s="8"/>
      <c r="S81" s="8">
        <v>0.5</v>
      </c>
      <c r="T81" s="8">
        <v>0.3</v>
      </c>
      <c r="U81" s="8"/>
      <c r="V81" s="8">
        <v>0.2</v>
      </c>
      <c r="W81" s="8"/>
      <c r="X81" s="8"/>
      <c r="Y81" s="8"/>
      <c r="Z81" s="8"/>
      <c r="AA81" s="8"/>
      <c r="AB81" s="8"/>
      <c r="AC81" s="8"/>
      <c r="AD81" s="8">
        <v>0.6</v>
      </c>
      <c r="AE81" s="8"/>
      <c r="AF81" s="8"/>
      <c r="AG81" s="8">
        <v>0.2</v>
      </c>
      <c r="AH81" s="8"/>
      <c r="AI81" s="8"/>
      <c r="AJ81" s="8"/>
      <c r="AK81" s="8"/>
      <c r="AL81" s="8"/>
      <c r="AM81" s="8">
        <v>0.25</v>
      </c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>
        <v>0.6</v>
      </c>
      <c r="BA81" s="8"/>
      <c r="BB81" s="8"/>
      <c r="BC81" s="8"/>
      <c r="BD81" s="8"/>
      <c r="BE81" s="8"/>
      <c r="BF81" s="8"/>
      <c r="BG81" s="15"/>
      <c r="BH81" s="15"/>
      <c r="BI81" s="8">
        <v>1.5</v>
      </c>
      <c r="BJ81" s="18"/>
      <c r="BK81" s="18"/>
      <c r="BL81" s="18"/>
      <c r="BM81" s="18"/>
      <c r="BN81" s="18"/>
    </row>
    <row r="82" spans="1:66">
      <c r="A82" s="11" t="s">
        <v>80</v>
      </c>
      <c r="B82" s="11">
        <v>180201315</v>
      </c>
      <c r="C82" s="11" t="s">
        <v>99</v>
      </c>
      <c r="D82" s="8">
        <f t="shared" si="2"/>
        <v>2.4</v>
      </c>
      <c r="E82" s="8">
        <f t="shared" si="4"/>
        <v>0</v>
      </c>
      <c r="F82" s="8"/>
      <c r="G82" s="8"/>
      <c r="H82" s="8">
        <v>0.2</v>
      </c>
      <c r="I82" s="8"/>
      <c r="J82" s="8"/>
      <c r="K82" s="8"/>
      <c r="L82" s="8"/>
      <c r="M82" s="8"/>
      <c r="N82" s="8"/>
      <c r="O82" s="8">
        <v>0.2</v>
      </c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>
        <v>0.2</v>
      </c>
      <c r="AE82" s="8"/>
      <c r="AF82" s="8"/>
      <c r="AG82" s="8">
        <v>0.2</v>
      </c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>
        <v>1</v>
      </c>
      <c r="AZ82" s="8">
        <v>0.6</v>
      </c>
      <c r="BA82" s="8"/>
      <c r="BB82" s="8"/>
      <c r="BC82" s="8"/>
      <c r="BD82" s="8"/>
      <c r="BE82" s="8"/>
      <c r="BF82" s="8"/>
      <c r="BG82" s="8"/>
      <c r="BH82" s="8"/>
      <c r="BI82" s="8"/>
      <c r="BJ82" s="18"/>
      <c r="BK82" s="18"/>
      <c r="BL82" s="18"/>
      <c r="BM82" s="18"/>
      <c r="BN82" s="18"/>
    </row>
    <row r="83" spans="1:66">
      <c r="A83" s="13" t="s">
        <v>80</v>
      </c>
      <c r="B83" s="11">
        <v>180201316</v>
      </c>
      <c r="C83" s="11" t="s">
        <v>100</v>
      </c>
      <c r="D83" s="8">
        <f t="shared" si="2"/>
        <v>3.3</v>
      </c>
      <c r="E83" s="8">
        <f t="shared" si="4"/>
        <v>0</v>
      </c>
      <c r="F83" s="8"/>
      <c r="G83" s="8"/>
      <c r="H83" s="8">
        <v>0.2</v>
      </c>
      <c r="I83" s="8"/>
      <c r="J83" s="8"/>
      <c r="K83" s="8"/>
      <c r="L83" s="8"/>
      <c r="M83" s="8"/>
      <c r="N83" s="8"/>
      <c r="O83" s="8"/>
      <c r="P83" s="8">
        <v>0.1</v>
      </c>
      <c r="Q83" s="8"/>
      <c r="R83" s="8"/>
      <c r="S83" s="8">
        <v>0.6</v>
      </c>
      <c r="T83" s="8">
        <v>0.3</v>
      </c>
      <c r="U83" s="8"/>
      <c r="V83" s="8"/>
      <c r="W83" s="8"/>
      <c r="X83" s="8"/>
      <c r="Y83" s="8"/>
      <c r="Z83" s="8"/>
      <c r="AA83" s="8"/>
      <c r="AB83" s="8"/>
      <c r="AC83" s="8"/>
      <c r="AD83" s="8">
        <v>0.6</v>
      </c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>
        <v>0.9</v>
      </c>
      <c r="AZ83" s="8">
        <v>0.6</v>
      </c>
      <c r="BA83" s="8"/>
      <c r="BB83" s="8"/>
      <c r="BC83" s="8"/>
      <c r="BD83" s="8"/>
      <c r="BE83" s="8"/>
      <c r="BF83" s="8"/>
      <c r="BG83" s="8"/>
      <c r="BH83" s="8"/>
      <c r="BI83" s="8"/>
      <c r="BJ83" s="18"/>
      <c r="BK83" s="18"/>
      <c r="BL83" s="18"/>
      <c r="BM83" s="18"/>
      <c r="BN83" s="18"/>
    </row>
    <row r="84" spans="1:66">
      <c r="A84" s="11" t="s">
        <v>80</v>
      </c>
      <c r="B84" s="11">
        <v>180201317</v>
      </c>
      <c r="C84" s="11" t="s">
        <v>101</v>
      </c>
      <c r="D84" s="8">
        <f t="shared" si="2"/>
        <v>2.2</v>
      </c>
      <c r="E84" s="8">
        <f t="shared" si="4"/>
        <v>0</v>
      </c>
      <c r="F84" s="8"/>
      <c r="G84" s="8"/>
      <c r="H84" s="8">
        <v>0.2</v>
      </c>
      <c r="I84" s="8"/>
      <c r="J84" s="8"/>
      <c r="K84" s="8"/>
      <c r="L84" s="8"/>
      <c r="M84" s="8"/>
      <c r="N84" s="8"/>
      <c r="O84" s="8">
        <v>0.2</v>
      </c>
      <c r="P84" s="8"/>
      <c r="Q84" s="8"/>
      <c r="R84" s="8"/>
      <c r="S84" s="8"/>
      <c r="T84" s="8">
        <v>0.3</v>
      </c>
      <c r="U84" s="8"/>
      <c r="V84" s="8"/>
      <c r="W84" s="8"/>
      <c r="X84" s="8"/>
      <c r="Y84" s="8"/>
      <c r="Z84" s="8"/>
      <c r="AA84" s="8"/>
      <c r="AB84" s="8"/>
      <c r="AC84" s="8"/>
      <c r="AD84" s="8">
        <v>0.2</v>
      </c>
      <c r="AE84" s="8"/>
      <c r="AF84" s="8"/>
      <c r="AG84" s="8">
        <v>0.2</v>
      </c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>
        <v>0.6</v>
      </c>
      <c r="BA84" s="8"/>
      <c r="BB84" s="8"/>
      <c r="BC84" s="8"/>
      <c r="BD84" s="8"/>
      <c r="BE84" s="8"/>
      <c r="BF84" s="8"/>
      <c r="BG84" s="8">
        <v>0.5</v>
      </c>
      <c r="BH84" s="8"/>
      <c r="BI84" s="8"/>
      <c r="BJ84" s="18"/>
      <c r="BK84" s="18"/>
      <c r="BL84" s="18"/>
      <c r="BM84" s="18"/>
      <c r="BN84" s="18"/>
    </row>
    <row r="85" spans="1:66">
      <c r="A85" s="11" t="s">
        <v>80</v>
      </c>
      <c r="B85" s="11">
        <v>180201218</v>
      </c>
      <c r="C85" s="13" t="s">
        <v>102</v>
      </c>
      <c r="D85" s="8">
        <f t="shared" si="2"/>
        <v>2.7</v>
      </c>
      <c r="E85" s="8">
        <f t="shared" si="4"/>
        <v>0</v>
      </c>
      <c r="F85" s="8"/>
      <c r="G85" s="8"/>
      <c r="H85" s="8">
        <v>0.2</v>
      </c>
      <c r="I85" s="8"/>
      <c r="J85" s="8"/>
      <c r="K85" s="8"/>
      <c r="L85" s="8"/>
      <c r="M85" s="8"/>
      <c r="N85" s="8"/>
      <c r="O85" s="8">
        <v>0.2</v>
      </c>
      <c r="P85" s="8"/>
      <c r="Q85" s="8"/>
      <c r="R85" s="8"/>
      <c r="S85" s="8"/>
      <c r="T85" s="8">
        <v>0.3</v>
      </c>
      <c r="U85" s="8">
        <v>0.5</v>
      </c>
      <c r="V85" s="8"/>
      <c r="W85" s="8"/>
      <c r="X85" s="8"/>
      <c r="Y85" s="8"/>
      <c r="Z85" s="8"/>
      <c r="AA85" s="8"/>
      <c r="AB85" s="8"/>
      <c r="AC85" s="8"/>
      <c r="AD85" s="8">
        <v>0.6</v>
      </c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>
        <v>0.3</v>
      </c>
      <c r="AT85" s="8"/>
      <c r="AU85" s="8"/>
      <c r="AV85" s="8"/>
      <c r="AW85" s="8"/>
      <c r="AX85" s="8"/>
      <c r="AY85" s="8"/>
      <c r="AZ85" s="8">
        <v>0.6</v>
      </c>
      <c r="BA85" s="8"/>
      <c r="BB85" s="8"/>
      <c r="BC85" s="8"/>
      <c r="BD85" s="8"/>
      <c r="BE85" s="8"/>
      <c r="BF85" s="8"/>
      <c r="BG85" s="8"/>
      <c r="BH85" s="8"/>
      <c r="BI85" s="8"/>
      <c r="BJ85" s="18"/>
      <c r="BK85" s="18"/>
      <c r="BL85" s="18"/>
      <c r="BM85" s="18"/>
      <c r="BN85" s="18"/>
    </row>
    <row r="86" spans="1:66">
      <c r="A86" s="11" t="s">
        <v>80</v>
      </c>
      <c r="B86" s="11">
        <v>180201319</v>
      </c>
      <c r="C86" s="11" t="s">
        <v>103</v>
      </c>
      <c r="D86" s="8">
        <f t="shared" si="2"/>
        <v>1.8</v>
      </c>
      <c r="E86" s="8">
        <f t="shared" si="4"/>
        <v>0</v>
      </c>
      <c r="F86" s="8"/>
      <c r="G86" s="8"/>
      <c r="H86" s="8">
        <v>0.2</v>
      </c>
      <c r="I86" s="8"/>
      <c r="J86" s="8"/>
      <c r="K86" s="8"/>
      <c r="L86" s="8"/>
      <c r="M86" s="8"/>
      <c r="N86" s="8"/>
      <c r="O86" s="8">
        <v>0.2</v>
      </c>
      <c r="P86" s="8"/>
      <c r="Q86" s="8"/>
      <c r="R86" s="8"/>
      <c r="S86" s="8"/>
      <c r="T86" s="8"/>
      <c r="U86" s="8"/>
      <c r="V86" s="8">
        <v>0.2</v>
      </c>
      <c r="W86" s="8"/>
      <c r="X86" s="8"/>
      <c r="Y86" s="8"/>
      <c r="Z86" s="8"/>
      <c r="AA86" s="8"/>
      <c r="AB86" s="8"/>
      <c r="AC86" s="8"/>
      <c r="AD86" s="8">
        <v>0.2</v>
      </c>
      <c r="AE86" s="8"/>
      <c r="AF86" s="8"/>
      <c r="AG86" s="8">
        <v>0.2</v>
      </c>
      <c r="AH86" s="8"/>
      <c r="AI86" s="8"/>
      <c r="AJ86" s="8"/>
      <c r="AK86" s="8">
        <v>0.2</v>
      </c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>
        <v>0.6</v>
      </c>
      <c r="BA86" s="8"/>
      <c r="BB86" s="8"/>
      <c r="BC86" s="8"/>
      <c r="BD86" s="8"/>
      <c r="BE86" s="8"/>
      <c r="BF86" s="8"/>
      <c r="BG86" s="8"/>
      <c r="BH86" s="8"/>
      <c r="BI86" s="8"/>
      <c r="BJ86" s="18"/>
      <c r="BK86" s="18"/>
      <c r="BL86" s="18"/>
      <c r="BM86" s="18"/>
      <c r="BN86" s="18"/>
    </row>
    <row r="87" spans="1:66">
      <c r="A87" s="11" t="s">
        <v>80</v>
      </c>
      <c r="B87" s="11">
        <v>180201320</v>
      </c>
      <c r="C87" s="11" t="s">
        <v>104</v>
      </c>
      <c r="D87" s="8">
        <f t="shared" si="2"/>
        <v>4.25</v>
      </c>
      <c r="E87" s="8">
        <f t="shared" si="4"/>
        <v>0</v>
      </c>
      <c r="F87" s="8"/>
      <c r="G87" s="8"/>
      <c r="H87" s="8">
        <v>0.2</v>
      </c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>
        <v>0.2</v>
      </c>
      <c r="AE87" s="8"/>
      <c r="AF87" s="8"/>
      <c r="AG87" s="8"/>
      <c r="AH87" s="8"/>
      <c r="AI87" s="8"/>
      <c r="AJ87" s="8"/>
      <c r="AK87" s="8"/>
      <c r="AL87" s="8"/>
      <c r="AM87" s="8">
        <v>0.25</v>
      </c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>
        <v>0.3</v>
      </c>
      <c r="AY87" s="8">
        <v>1</v>
      </c>
      <c r="AZ87" s="8">
        <v>0.3</v>
      </c>
      <c r="BA87" s="8"/>
      <c r="BB87" s="8"/>
      <c r="BC87" s="8"/>
      <c r="BD87" s="8"/>
      <c r="BE87" s="8"/>
      <c r="BF87" s="8"/>
      <c r="BG87" s="8">
        <v>0.5</v>
      </c>
      <c r="BH87" s="8"/>
      <c r="BI87" s="8">
        <v>1.5</v>
      </c>
      <c r="BJ87" s="18"/>
      <c r="BK87" s="18"/>
      <c r="BL87" s="18"/>
      <c r="BM87" s="18"/>
      <c r="BN87" s="18"/>
    </row>
    <row r="88" spans="1:66">
      <c r="A88" s="13" t="s">
        <v>80</v>
      </c>
      <c r="B88" s="11">
        <v>180201321</v>
      </c>
      <c r="C88" s="11" t="s">
        <v>105</v>
      </c>
      <c r="D88" s="8">
        <f t="shared" si="2"/>
        <v>4.3</v>
      </c>
      <c r="E88" s="8">
        <f t="shared" si="4"/>
        <v>0</v>
      </c>
      <c r="F88" s="8"/>
      <c r="G88" s="8"/>
      <c r="H88" s="8">
        <v>0.2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>
        <v>0.3</v>
      </c>
      <c r="U88" s="8"/>
      <c r="V88" s="8"/>
      <c r="W88" s="8"/>
      <c r="X88" s="8"/>
      <c r="Y88" s="8"/>
      <c r="Z88" s="8"/>
      <c r="AA88" s="8"/>
      <c r="AB88" s="8"/>
      <c r="AC88" s="8"/>
      <c r="AD88" s="8">
        <v>0.2</v>
      </c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>
        <v>0.3</v>
      </c>
      <c r="AY88" s="8">
        <v>1.5</v>
      </c>
      <c r="AZ88" s="8">
        <v>0.3</v>
      </c>
      <c r="BA88" s="8"/>
      <c r="BB88" s="8"/>
      <c r="BC88" s="8"/>
      <c r="BD88" s="8"/>
      <c r="BE88" s="8"/>
      <c r="BF88" s="8"/>
      <c r="BG88" s="8"/>
      <c r="BH88" s="8"/>
      <c r="BI88" s="8">
        <v>1.5</v>
      </c>
      <c r="BJ88" s="18"/>
      <c r="BK88" s="18"/>
      <c r="BL88" s="18"/>
      <c r="BM88" s="18"/>
      <c r="BN88" s="18"/>
    </row>
    <row r="89" spans="1:66">
      <c r="A89" s="11" t="s">
        <v>80</v>
      </c>
      <c r="B89" s="11">
        <v>180201322</v>
      </c>
      <c r="C89" s="13" t="s">
        <v>106</v>
      </c>
      <c r="D89" s="8">
        <f t="shared" si="2"/>
        <v>3.75</v>
      </c>
      <c r="E89" s="8">
        <f t="shared" si="4"/>
        <v>3</v>
      </c>
      <c r="F89" s="8"/>
      <c r="G89" s="8"/>
      <c r="H89" s="8">
        <v>0.2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>
        <v>0.2</v>
      </c>
      <c r="AE89" s="8"/>
      <c r="AF89" s="8"/>
      <c r="AG89" s="8"/>
      <c r="AH89" s="8"/>
      <c r="AI89" s="8"/>
      <c r="AJ89" s="8"/>
      <c r="AK89" s="8"/>
      <c r="AL89" s="8"/>
      <c r="AM89" s="8">
        <v>0.25</v>
      </c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>
        <v>0.3</v>
      </c>
      <c r="AY89" s="8">
        <v>1</v>
      </c>
      <c r="AZ89" s="8">
        <v>0.3</v>
      </c>
      <c r="BA89" s="8"/>
      <c r="BB89" s="8"/>
      <c r="BC89" s="8"/>
      <c r="BD89" s="8"/>
      <c r="BE89" s="8"/>
      <c r="BF89" s="8"/>
      <c r="BG89" s="8"/>
      <c r="BH89" s="8"/>
      <c r="BI89" s="8">
        <v>1.5</v>
      </c>
      <c r="BJ89" s="18">
        <v>3</v>
      </c>
      <c r="BK89" s="18"/>
      <c r="BL89" s="18"/>
      <c r="BM89" s="18"/>
      <c r="BN89" s="18"/>
    </row>
    <row r="90" spans="1:66">
      <c r="A90" s="11" t="s">
        <v>80</v>
      </c>
      <c r="B90" s="11">
        <v>180201323</v>
      </c>
      <c r="C90" s="11" t="s">
        <v>107</v>
      </c>
      <c r="D90" s="8">
        <f t="shared" si="2"/>
        <v>5.05</v>
      </c>
      <c r="E90" s="8">
        <f t="shared" si="4"/>
        <v>3</v>
      </c>
      <c r="F90" s="8"/>
      <c r="G90" s="8"/>
      <c r="H90" s="8">
        <v>0.2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>
        <v>0.3</v>
      </c>
      <c r="U90" s="8"/>
      <c r="V90" s="8"/>
      <c r="W90" s="8"/>
      <c r="X90" s="8"/>
      <c r="Y90" s="8"/>
      <c r="Z90" s="8"/>
      <c r="AA90" s="8"/>
      <c r="AB90" s="8"/>
      <c r="AC90" s="8"/>
      <c r="AD90" s="8">
        <v>0.2</v>
      </c>
      <c r="AE90" s="8"/>
      <c r="AF90" s="8"/>
      <c r="AG90" s="8"/>
      <c r="AH90" s="8"/>
      <c r="AI90" s="8"/>
      <c r="AJ90" s="8"/>
      <c r="AK90" s="8"/>
      <c r="AL90" s="8"/>
      <c r="AM90" s="8">
        <v>0.25</v>
      </c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>
        <v>0.3</v>
      </c>
      <c r="AY90" s="8">
        <v>1.5</v>
      </c>
      <c r="AZ90" s="8">
        <v>0.3</v>
      </c>
      <c r="BA90" s="8"/>
      <c r="BB90" s="8"/>
      <c r="BC90" s="8"/>
      <c r="BD90" s="8"/>
      <c r="BE90" s="8"/>
      <c r="BF90" s="8"/>
      <c r="BG90" s="8">
        <v>0.5</v>
      </c>
      <c r="BH90" s="8"/>
      <c r="BI90" s="8">
        <v>1.5</v>
      </c>
      <c r="BJ90" s="18">
        <v>3</v>
      </c>
      <c r="BK90" s="18"/>
      <c r="BL90" s="18"/>
      <c r="BM90" s="18"/>
      <c r="BN90" s="18"/>
    </row>
    <row r="91" spans="1:66">
      <c r="A91" s="11" t="s">
        <v>80</v>
      </c>
      <c r="B91" s="11">
        <v>180201324</v>
      </c>
      <c r="C91" s="11" t="s">
        <v>108</v>
      </c>
      <c r="D91" s="8">
        <f t="shared" si="2"/>
        <v>4.25</v>
      </c>
      <c r="E91" s="8">
        <f t="shared" si="4"/>
        <v>0</v>
      </c>
      <c r="F91" s="8"/>
      <c r="G91" s="8"/>
      <c r="H91" s="8">
        <v>0.2</v>
      </c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>
        <v>0.2</v>
      </c>
      <c r="AE91" s="8"/>
      <c r="AF91" s="8"/>
      <c r="AG91" s="8"/>
      <c r="AH91" s="8"/>
      <c r="AI91" s="8"/>
      <c r="AJ91" s="8"/>
      <c r="AK91" s="8"/>
      <c r="AL91" s="8"/>
      <c r="AM91" s="8">
        <v>0.25</v>
      </c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>
        <v>0.3</v>
      </c>
      <c r="AY91" s="8">
        <v>1.5</v>
      </c>
      <c r="AZ91" s="8">
        <v>0.3</v>
      </c>
      <c r="BA91" s="8"/>
      <c r="BB91" s="8"/>
      <c r="BC91" s="8"/>
      <c r="BD91" s="8"/>
      <c r="BE91" s="8"/>
      <c r="BF91" s="8"/>
      <c r="BG91" s="8"/>
      <c r="BH91" s="8"/>
      <c r="BI91" s="8">
        <v>1.5</v>
      </c>
      <c r="BJ91" s="18"/>
      <c r="BK91" s="18"/>
      <c r="BL91" s="18"/>
      <c r="BM91" s="18"/>
      <c r="BN91" s="18"/>
    </row>
    <row r="92" spans="1:66">
      <c r="A92" s="11" t="s">
        <v>80</v>
      </c>
      <c r="B92" s="11">
        <v>180201325</v>
      </c>
      <c r="C92" s="11" t="s">
        <v>109</v>
      </c>
      <c r="D92" s="8">
        <f t="shared" si="2"/>
        <v>3.45</v>
      </c>
      <c r="E92" s="8">
        <f t="shared" si="4"/>
        <v>0</v>
      </c>
      <c r="F92" s="8"/>
      <c r="G92" s="8"/>
      <c r="H92" s="8">
        <v>0.2</v>
      </c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>
        <v>0.2</v>
      </c>
      <c r="AE92" s="8"/>
      <c r="AF92" s="8"/>
      <c r="AG92" s="8"/>
      <c r="AH92" s="8"/>
      <c r="AI92" s="8"/>
      <c r="AJ92" s="8"/>
      <c r="AK92" s="8"/>
      <c r="AL92" s="8"/>
      <c r="AM92" s="8">
        <v>0.25</v>
      </c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>
        <v>0.3</v>
      </c>
      <c r="AY92" s="8">
        <v>0.7</v>
      </c>
      <c r="AZ92" s="8">
        <v>0.3</v>
      </c>
      <c r="BA92" s="8"/>
      <c r="BB92" s="8"/>
      <c r="BC92" s="8"/>
      <c r="BD92" s="8"/>
      <c r="BE92" s="8"/>
      <c r="BF92" s="8"/>
      <c r="BG92" s="8"/>
      <c r="BH92" s="8"/>
      <c r="BI92" s="8">
        <v>1.5</v>
      </c>
      <c r="BJ92" s="18"/>
      <c r="BK92" s="18"/>
      <c r="BL92" s="18"/>
      <c r="BM92" s="18"/>
      <c r="BN92" s="18"/>
    </row>
    <row r="93" spans="1:66">
      <c r="A93" s="13" t="s">
        <v>80</v>
      </c>
      <c r="B93" s="11">
        <v>180201326</v>
      </c>
      <c r="C93" s="13" t="s">
        <v>110</v>
      </c>
      <c r="D93" s="8">
        <f t="shared" si="2"/>
        <v>3.95</v>
      </c>
      <c r="E93" s="8">
        <f t="shared" si="4"/>
        <v>0</v>
      </c>
      <c r="F93" s="8"/>
      <c r="G93" s="8"/>
      <c r="H93" s="8">
        <v>0.2</v>
      </c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>
        <v>0.3</v>
      </c>
      <c r="U93" s="8"/>
      <c r="V93" s="8"/>
      <c r="W93" s="8"/>
      <c r="X93" s="8"/>
      <c r="Y93" s="8"/>
      <c r="Z93" s="8"/>
      <c r="AA93" s="8"/>
      <c r="AB93" s="8"/>
      <c r="AC93" s="8"/>
      <c r="AD93" s="8">
        <v>0.2</v>
      </c>
      <c r="AE93" s="8"/>
      <c r="AF93" s="8"/>
      <c r="AG93" s="8"/>
      <c r="AH93" s="8"/>
      <c r="AI93" s="8"/>
      <c r="AJ93" s="8"/>
      <c r="AK93" s="8"/>
      <c r="AL93" s="8"/>
      <c r="AM93" s="8">
        <v>0.25</v>
      </c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>
        <v>0.3</v>
      </c>
      <c r="AY93" s="8">
        <v>0.9</v>
      </c>
      <c r="AZ93" s="8">
        <v>0.3</v>
      </c>
      <c r="BA93" s="8"/>
      <c r="BB93" s="8"/>
      <c r="BC93" s="8"/>
      <c r="BD93" s="8"/>
      <c r="BE93" s="8"/>
      <c r="BF93" s="8"/>
      <c r="BG93" s="8"/>
      <c r="BH93" s="8"/>
      <c r="BI93" s="8">
        <v>1.5</v>
      </c>
      <c r="BJ93" s="18"/>
      <c r="BK93" s="18"/>
      <c r="BL93" s="18"/>
      <c r="BM93" s="18"/>
      <c r="BN93" s="18"/>
    </row>
    <row r="94" spans="1:66">
      <c r="A94" s="11" t="s">
        <v>80</v>
      </c>
      <c r="B94" s="11">
        <v>180201327</v>
      </c>
      <c r="C94" s="11" t="s">
        <v>111</v>
      </c>
      <c r="D94" s="8">
        <f t="shared" si="2"/>
        <v>5</v>
      </c>
      <c r="E94" s="8">
        <f t="shared" si="4"/>
        <v>4.5</v>
      </c>
      <c r="F94" s="8"/>
      <c r="G94" s="8"/>
      <c r="H94" s="8">
        <v>0.2</v>
      </c>
      <c r="I94" s="8"/>
      <c r="J94" s="8"/>
      <c r="K94" s="8"/>
      <c r="L94" s="8"/>
      <c r="M94" s="8"/>
      <c r="N94" s="8"/>
      <c r="O94" s="8"/>
      <c r="P94" s="8">
        <v>0.3</v>
      </c>
      <c r="Q94" s="8"/>
      <c r="R94" s="8"/>
      <c r="S94" s="8"/>
      <c r="T94" s="8">
        <v>0.3</v>
      </c>
      <c r="U94" s="8"/>
      <c r="V94" s="8"/>
      <c r="W94" s="8"/>
      <c r="X94" s="8"/>
      <c r="Y94" s="8"/>
      <c r="Z94" s="8"/>
      <c r="AA94" s="8"/>
      <c r="AB94" s="8"/>
      <c r="AC94" s="8"/>
      <c r="AD94" s="8"/>
      <c r="AE94" s="8">
        <v>0.4</v>
      </c>
      <c r="AF94" s="8"/>
      <c r="AG94" s="8"/>
      <c r="AH94" s="8"/>
      <c r="AI94" s="8"/>
      <c r="AJ94" s="8">
        <v>1</v>
      </c>
      <c r="AK94" s="8"/>
      <c r="AL94" s="8"/>
      <c r="AM94" s="8">
        <v>0.25</v>
      </c>
      <c r="AN94" s="8">
        <v>0.25</v>
      </c>
      <c r="AO94" s="8"/>
      <c r="AP94" s="8"/>
      <c r="AQ94" s="8">
        <v>1</v>
      </c>
      <c r="AR94" s="8"/>
      <c r="AS94" s="8"/>
      <c r="AT94" s="8"/>
      <c r="AU94" s="8"/>
      <c r="AV94" s="8"/>
      <c r="AW94" s="8"/>
      <c r="AX94" s="8">
        <v>0.3</v>
      </c>
      <c r="AY94" s="8">
        <v>0.4</v>
      </c>
      <c r="AZ94" s="8"/>
      <c r="BA94" s="8"/>
      <c r="BB94" s="8">
        <v>0.6</v>
      </c>
      <c r="BC94" s="8"/>
      <c r="BD94" s="8"/>
      <c r="BE94" s="8"/>
      <c r="BF94" s="8"/>
      <c r="BG94" s="8"/>
      <c r="BH94" s="8"/>
      <c r="BI94" s="8"/>
      <c r="BJ94" s="18">
        <v>3</v>
      </c>
      <c r="BK94" s="18"/>
      <c r="BL94" s="18">
        <v>1.5</v>
      </c>
      <c r="BM94" s="18"/>
      <c r="BN94" s="18"/>
    </row>
    <row r="95" spans="1:66">
      <c r="A95" s="11" t="s">
        <v>80</v>
      </c>
      <c r="B95" s="11">
        <v>180201328</v>
      </c>
      <c r="C95" s="11" t="s">
        <v>113</v>
      </c>
      <c r="D95" s="8">
        <f t="shared" si="2"/>
        <v>6.05</v>
      </c>
      <c r="E95" s="8">
        <f t="shared" si="4"/>
        <v>0</v>
      </c>
      <c r="F95" s="8"/>
      <c r="G95" s="8"/>
      <c r="H95" s="8">
        <v>0.2</v>
      </c>
      <c r="I95" s="8"/>
      <c r="J95" s="8"/>
      <c r="K95" s="8"/>
      <c r="L95" s="8"/>
      <c r="M95" s="8"/>
      <c r="N95" s="8"/>
      <c r="O95" s="8"/>
      <c r="P95" s="8">
        <v>0.2</v>
      </c>
      <c r="Q95" s="8"/>
      <c r="R95" s="8">
        <v>0.5</v>
      </c>
      <c r="S95" s="8"/>
      <c r="T95" s="8">
        <v>0.3</v>
      </c>
      <c r="U95" s="8"/>
      <c r="V95" s="8">
        <v>0.2</v>
      </c>
      <c r="W95" s="8"/>
      <c r="X95" s="8"/>
      <c r="Y95" s="8"/>
      <c r="Z95" s="8"/>
      <c r="AA95" s="8"/>
      <c r="AB95" s="8"/>
      <c r="AC95" s="8"/>
      <c r="AD95" s="8">
        <v>0.6</v>
      </c>
      <c r="AE95" s="8">
        <v>0.4</v>
      </c>
      <c r="AF95" s="8"/>
      <c r="AG95" s="8"/>
      <c r="AH95" s="8"/>
      <c r="AI95" s="8"/>
      <c r="AJ95" s="8">
        <v>1</v>
      </c>
      <c r="AK95" s="8"/>
      <c r="AL95" s="8"/>
      <c r="AM95" s="8">
        <v>0.25</v>
      </c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>
        <v>0.3</v>
      </c>
      <c r="AY95" s="8"/>
      <c r="AZ95" s="8"/>
      <c r="BA95" s="8"/>
      <c r="BB95" s="8">
        <v>0.6</v>
      </c>
      <c r="BC95" s="8"/>
      <c r="BD95" s="8"/>
      <c r="BE95" s="8"/>
      <c r="BF95" s="8"/>
      <c r="BG95" s="8"/>
      <c r="BH95" s="8"/>
      <c r="BI95" s="8">
        <v>1.5</v>
      </c>
      <c r="BJ95" s="18"/>
      <c r="BK95" s="18"/>
      <c r="BL95" s="18"/>
      <c r="BM95" s="18"/>
      <c r="BN95" s="18"/>
    </row>
    <row r="96" spans="1:66">
      <c r="A96" s="11" t="s">
        <v>80</v>
      </c>
      <c r="B96" s="11">
        <v>180201329</v>
      </c>
      <c r="C96" s="11" t="s">
        <v>114</v>
      </c>
      <c r="D96" s="8">
        <f t="shared" si="2"/>
        <v>8.7</v>
      </c>
      <c r="E96" s="8">
        <f t="shared" si="4"/>
        <v>0</v>
      </c>
      <c r="F96" s="8"/>
      <c r="G96" s="8"/>
      <c r="H96" s="8">
        <v>0.2</v>
      </c>
      <c r="I96" s="8"/>
      <c r="J96" s="8"/>
      <c r="K96" s="8"/>
      <c r="L96" s="8"/>
      <c r="M96" s="8"/>
      <c r="N96" s="8"/>
      <c r="O96" s="8"/>
      <c r="P96" s="8">
        <v>0.3</v>
      </c>
      <c r="Q96" s="8"/>
      <c r="R96" s="8"/>
      <c r="S96" s="8"/>
      <c r="T96" s="8">
        <v>0.3</v>
      </c>
      <c r="U96" s="8"/>
      <c r="V96" s="8"/>
      <c r="W96" s="8"/>
      <c r="X96" s="8"/>
      <c r="Y96" s="8"/>
      <c r="Z96" s="8"/>
      <c r="AA96" s="8"/>
      <c r="AB96" s="8"/>
      <c r="AC96" s="8"/>
      <c r="AD96" s="8">
        <v>0.6</v>
      </c>
      <c r="AE96" s="8">
        <v>0.4</v>
      </c>
      <c r="AF96" s="8"/>
      <c r="AG96" s="8"/>
      <c r="AH96" s="8">
        <v>0.25</v>
      </c>
      <c r="AI96" s="8">
        <v>3</v>
      </c>
      <c r="AJ96" s="8">
        <v>1</v>
      </c>
      <c r="AK96" s="8"/>
      <c r="AL96" s="8"/>
      <c r="AM96" s="8">
        <v>0.25</v>
      </c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>
        <v>0.3</v>
      </c>
      <c r="AY96" s="8">
        <v>1</v>
      </c>
      <c r="AZ96" s="8"/>
      <c r="BA96" s="8"/>
      <c r="BB96" s="8">
        <v>0.6</v>
      </c>
      <c r="BC96" s="8"/>
      <c r="BD96" s="8"/>
      <c r="BE96" s="8"/>
      <c r="BF96" s="8"/>
      <c r="BG96" s="8">
        <v>0.5</v>
      </c>
      <c r="BH96" s="8"/>
      <c r="BI96" s="8"/>
      <c r="BJ96" s="18"/>
      <c r="BK96" s="18"/>
      <c r="BL96" s="18"/>
      <c r="BM96" s="18"/>
      <c r="BN96" s="18"/>
    </row>
    <row r="97" customFormat="1" spans="1:66">
      <c r="A97" s="11" t="s">
        <v>115</v>
      </c>
      <c r="B97" s="11">
        <v>170201417</v>
      </c>
      <c r="C97" s="11" t="s">
        <v>116</v>
      </c>
      <c r="D97" s="8">
        <f t="shared" si="2"/>
        <v>1.8</v>
      </c>
      <c r="E97" s="8">
        <f t="shared" si="4"/>
        <v>0</v>
      </c>
      <c r="F97" s="11"/>
      <c r="G97" s="11"/>
      <c r="H97" s="21">
        <v>0.5</v>
      </c>
      <c r="I97" s="23"/>
      <c r="J97" s="23"/>
      <c r="K97" s="23"/>
      <c r="L97" s="23"/>
      <c r="M97" s="23"/>
      <c r="N97" s="23"/>
      <c r="O97" s="23"/>
      <c r="P97" s="23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5">
        <v>0.3</v>
      </c>
      <c r="AY97" s="26">
        <v>1</v>
      </c>
      <c r="AZ97" s="27"/>
      <c r="BA97" s="27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8"/>
      <c r="BM97" s="28"/>
      <c r="BN97" s="28"/>
    </row>
    <row r="98" customFormat="1" spans="1:66">
      <c r="A98" s="11" t="s">
        <v>115</v>
      </c>
      <c r="B98" s="11">
        <v>180101113</v>
      </c>
      <c r="C98" s="11" t="s">
        <v>117</v>
      </c>
      <c r="D98" s="8">
        <f t="shared" si="2"/>
        <v>0.8</v>
      </c>
      <c r="E98" s="8">
        <f t="shared" si="4"/>
        <v>0</v>
      </c>
      <c r="F98" s="11"/>
      <c r="G98" s="11"/>
      <c r="H98" s="21">
        <v>0.5</v>
      </c>
      <c r="I98" s="23"/>
      <c r="J98" s="23"/>
      <c r="K98" s="23"/>
      <c r="L98" s="23"/>
      <c r="M98" s="23"/>
      <c r="N98" s="23"/>
      <c r="O98" s="23"/>
      <c r="P98" s="23"/>
      <c r="Q98" s="24"/>
      <c r="R98" s="24"/>
      <c r="S98" s="24"/>
      <c r="T98" s="24">
        <v>0.3</v>
      </c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7"/>
      <c r="AZ98" s="27"/>
      <c r="BA98" s="27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8"/>
      <c r="BM98" s="28"/>
      <c r="BN98" s="28"/>
    </row>
    <row r="99" spans="1:66">
      <c r="A99" s="11" t="s">
        <v>115</v>
      </c>
      <c r="B99" s="12">
        <v>180202123</v>
      </c>
      <c r="C99" s="13" t="s">
        <v>118</v>
      </c>
      <c r="D99" s="8">
        <f t="shared" ref="D99:D136" si="5">SUM(F99:BI99)</f>
        <v>6.6</v>
      </c>
      <c r="E99" s="8">
        <f t="shared" si="4"/>
        <v>0</v>
      </c>
      <c r="F99" s="8"/>
      <c r="G99" s="8"/>
      <c r="H99" s="21">
        <v>0.5</v>
      </c>
      <c r="I99" s="8"/>
      <c r="J99" s="8"/>
      <c r="K99" s="8"/>
      <c r="L99" s="8"/>
      <c r="M99" s="8"/>
      <c r="N99" s="8"/>
      <c r="O99" s="8"/>
      <c r="P99" s="8"/>
      <c r="Q99" s="8"/>
      <c r="R99" s="8"/>
      <c r="S99" s="8">
        <v>0.6</v>
      </c>
      <c r="T99" s="8">
        <v>0.3</v>
      </c>
      <c r="U99" s="8"/>
      <c r="V99" s="8">
        <v>0.2</v>
      </c>
      <c r="W99" s="8">
        <v>0.25</v>
      </c>
      <c r="X99" s="8"/>
      <c r="Y99" s="8"/>
      <c r="Z99" s="8"/>
      <c r="AA99" s="8"/>
      <c r="AB99" s="8"/>
      <c r="AC99" s="8"/>
      <c r="AD99" s="8"/>
      <c r="AE99" s="8">
        <v>0.2</v>
      </c>
      <c r="AF99" s="8"/>
      <c r="AG99" s="8"/>
      <c r="AH99" s="8"/>
      <c r="AI99" s="8"/>
      <c r="AJ99" s="8">
        <v>1</v>
      </c>
      <c r="AK99" s="8"/>
      <c r="AL99" s="8"/>
      <c r="AM99" s="8"/>
      <c r="AN99" s="8">
        <v>0.5</v>
      </c>
      <c r="AO99" s="8"/>
      <c r="AP99" s="8"/>
      <c r="AQ99" s="8"/>
      <c r="AR99" s="8"/>
      <c r="AS99" s="8"/>
      <c r="AT99" s="8"/>
      <c r="AU99" s="8"/>
      <c r="AV99" s="8"/>
      <c r="AW99" s="8"/>
      <c r="AX99" s="8">
        <v>0.3</v>
      </c>
      <c r="AY99" s="8"/>
      <c r="AZ99" s="8"/>
      <c r="BA99" s="8"/>
      <c r="BB99" s="8"/>
      <c r="BC99" s="8"/>
      <c r="BD99" s="8"/>
      <c r="BE99" s="8">
        <v>0.25</v>
      </c>
      <c r="BF99" s="8"/>
      <c r="BG99" s="8">
        <v>0.5</v>
      </c>
      <c r="BH99" s="8">
        <v>0.5</v>
      </c>
      <c r="BI99" s="8">
        <v>1.5</v>
      </c>
      <c r="BJ99" s="18"/>
      <c r="BK99" s="18"/>
      <c r="BL99" s="18"/>
      <c r="BM99" s="18"/>
      <c r="BN99" s="18"/>
    </row>
    <row r="100" spans="1:66">
      <c r="A100" s="11" t="s">
        <v>115</v>
      </c>
      <c r="B100" s="13">
        <v>180201401</v>
      </c>
      <c r="C100" s="13" t="s">
        <v>119</v>
      </c>
      <c r="D100" s="8">
        <f t="shared" si="5"/>
        <v>2.3</v>
      </c>
      <c r="E100" s="8">
        <f t="shared" si="4"/>
        <v>1.3</v>
      </c>
      <c r="F100" s="8"/>
      <c r="G100" s="8"/>
      <c r="H100" s="21">
        <v>0.5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>
        <v>0.1</v>
      </c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>
        <v>1.4</v>
      </c>
      <c r="AZ100" s="8">
        <v>0.3</v>
      </c>
      <c r="BA100" s="8"/>
      <c r="BB100" s="8"/>
      <c r="BC100" s="8"/>
      <c r="BD100" s="8"/>
      <c r="BE100" s="8"/>
      <c r="BF100" s="8"/>
      <c r="BG100" s="8"/>
      <c r="BH100" s="8"/>
      <c r="BI100" s="8"/>
      <c r="BJ100" s="18"/>
      <c r="BK100" s="18">
        <v>1</v>
      </c>
      <c r="BL100" s="18"/>
      <c r="BM100" s="18"/>
      <c r="BN100" s="18">
        <v>0.3</v>
      </c>
    </row>
    <row r="101" spans="1:66">
      <c r="A101" s="13" t="s">
        <v>115</v>
      </c>
      <c r="B101" s="13">
        <v>180201402</v>
      </c>
      <c r="C101" s="11" t="s">
        <v>120</v>
      </c>
      <c r="D101" s="8">
        <f t="shared" si="5"/>
        <v>2.2</v>
      </c>
      <c r="E101" s="8">
        <f t="shared" si="4"/>
        <v>0.3</v>
      </c>
      <c r="F101" s="8"/>
      <c r="G101" s="8"/>
      <c r="H101" s="21">
        <v>0.5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>
        <v>1.4</v>
      </c>
      <c r="AZ101" s="8">
        <v>0.3</v>
      </c>
      <c r="BA101" s="8"/>
      <c r="BB101" s="8"/>
      <c r="BC101" s="8"/>
      <c r="BD101" s="8"/>
      <c r="BE101" s="8"/>
      <c r="BF101" s="8"/>
      <c r="BG101" s="8"/>
      <c r="BH101" s="8"/>
      <c r="BI101" s="8"/>
      <c r="BJ101" s="18"/>
      <c r="BK101" s="18"/>
      <c r="BL101" s="18"/>
      <c r="BM101" s="18"/>
      <c r="BN101" s="18">
        <v>0.3</v>
      </c>
    </row>
    <row r="102" spans="1:66">
      <c r="A102" s="11" t="s">
        <v>115</v>
      </c>
      <c r="B102" s="13">
        <v>180201403</v>
      </c>
      <c r="C102" s="11" t="s">
        <v>121</v>
      </c>
      <c r="D102" s="8">
        <f t="shared" si="5"/>
        <v>2.2</v>
      </c>
      <c r="E102" s="8">
        <f t="shared" si="4"/>
        <v>0</v>
      </c>
      <c r="F102" s="8"/>
      <c r="G102" s="8"/>
      <c r="H102" s="21">
        <v>0.5</v>
      </c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>
        <v>1.4</v>
      </c>
      <c r="AZ102" s="8">
        <v>0.3</v>
      </c>
      <c r="BA102" s="8"/>
      <c r="BB102" s="8"/>
      <c r="BC102" s="8"/>
      <c r="BD102" s="8"/>
      <c r="BE102" s="8"/>
      <c r="BF102" s="8"/>
      <c r="BG102" s="8"/>
      <c r="BH102" s="8"/>
      <c r="BI102" s="8"/>
      <c r="BJ102" s="18"/>
      <c r="BK102" s="18"/>
      <c r="BL102" s="18"/>
      <c r="BM102" s="18"/>
      <c r="BN102" s="18"/>
    </row>
    <row r="103" spans="1:66">
      <c r="A103" s="11" t="s">
        <v>115</v>
      </c>
      <c r="B103" s="13">
        <v>180201405</v>
      </c>
      <c r="C103" s="11" t="s">
        <v>122</v>
      </c>
      <c r="D103" s="8">
        <f t="shared" si="5"/>
        <v>2.2</v>
      </c>
      <c r="E103" s="8">
        <f t="shared" si="4"/>
        <v>0</v>
      </c>
      <c r="F103" s="8"/>
      <c r="G103" s="8"/>
      <c r="H103" s="21">
        <v>0.5</v>
      </c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>
        <v>1.4</v>
      </c>
      <c r="AZ103" s="8">
        <v>0.3</v>
      </c>
      <c r="BA103" s="8"/>
      <c r="BB103" s="8"/>
      <c r="BC103" s="8"/>
      <c r="BD103" s="8"/>
      <c r="BE103" s="8"/>
      <c r="BF103" s="8"/>
      <c r="BG103" s="8"/>
      <c r="BH103" s="8"/>
      <c r="BI103" s="8"/>
      <c r="BJ103" s="18"/>
      <c r="BK103" s="18"/>
      <c r="BL103" s="18"/>
      <c r="BM103" s="18"/>
      <c r="BN103" s="18"/>
    </row>
    <row r="104" spans="1:66">
      <c r="A104" s="11" t="s">
        <v>115</v>
      </c>
      <c r="B104" s="13">
        <v>180201406</v>
      </c>
      <c r="C104" s="13" t="s">
        <v>123</v>
      </c>
      <c r="D104" s="8">
        <f t="shared" si="5"/>
        <v>7.65</v>
      </c>
      <c r="E104" s="8">
        <f t="shared" si="4"/>
        <v>3</v>
      </c>
      <c r="F104" s="8"/>
      <c r="G104" s="8"/>
      <c r="H104" s="21">
        <v>0.5</v>
      </c>
      <c r="I104" s="8"/>
      <c r="J104" s="8"/>
      <c r="K104" s="8"/>
      <c r="L104" s="8">
        <v>0.5</v>
      </c>
      <c r="M104" s="8"/>
      <c r="N104" s="8"/>
      <c r="O104" s="8"/>
      <c r="P104" s="8">
        <v>0.2</v>
      </c>
      <c r="Q104" s="8"/>
      <c r="R104" s="8"/>
      <c r="S104" s="8">
        <v>0.6</v>
      </c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>
        <v>0.2</v>
      </c>
      <c r="AE104" s="8">
        <v>0.4</v>
      </c>
      <c r="AF104" s="8"/>
      <c r="AG104" s="8"/>
      <c r="AH104" s="8"/>
      <c r="AI104" s="8"/>
      <c r="AJ104" s="8">
        <v>1</v>
      </c>
      <c r="AK104" s="8">
        <v>0.2</v>
      </c>
      <c r="AL104" s="8"/>
      <c r="AM104" s="8"/>
      <c r="AN104" s="8">
        <v>0.5</v>
      </c>
      <c r="AO104" s="8"/>
      <c r="AP104" s="8"/>
      <c r="AQ104" s="8">
        <v>1</v>
      </c>
      <c r="AR104" s="8"/>
      <c r="AS104" s="8"/>
      <c r="AT104" s="8"/>
      <c r="AU104" s="8"/>
      <c r="AV104" s="8"/>
      <c r="AW104" s="8"/>
      <c r="AX104" s="8">
        <v>0.3</v>
      </c>
      <c r="AY104" s="8">
        <v>1.5</v>
      </c>
      <c r="AZ104" s="8"/>
      <c r="BA104" s="8"/>
      <c r="BB104" s="8"/>
      <c r="BC104" s="8"/>
      <c r="BD104" s="8"/>
      <c r="BE104" s="8">
        <v>0.75</v>
      </c>
      <c r="BF104" s="8"/>
      <c r="BG104" s="8"/>
      <c r="BH104" s="8"/>
      <c r="BI104" s="8"/>
      <c r="BJ104" s="18">
        <v>3</v>
      </c>
      <c r="BK104" s="18"/>
      <c r="BL104" s="18"/>
      <c r="BM104" s="18"/>
      <c r="BN104" s="18"/>
    </row>
    <row r="105" spans="1:66">
      <c r="A105" s="11" t="s">
        <v>115</v>
      </c>
      <c r="B105" s="13">
        <v>180201407</v>
      </c>
      <c r="C105" s="11" t="s">
        <v>124</v>
      </c>
      <c r="D105" s="8">
        <f t="shared" si="5"/>
        <v>7.35</v>
      </c>
      <c r="E105" s="8">
        <f t="shared" ref="E105:E136" si="6">SUM(BJ105:BN105)</f>
        <v>0</v>
      </c>
      <c r="F105" s="8"/>
      <c r="G105" s="8"/>
      <c r="H105" s="21">
        <v>0.5</v>
      </c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>
        <v>0.3</v>
      </c>
      <c r="U105" s="8"/>
      <c r="V105" s="8"/>
      <c r="W105" s="8"/>
      <c r="X105" s="8"/>
      <c r="Y105" s="8"/>
      <c r="Z105" s="8"/>
      <c r="AA105" s="8"/>
      <c r="AB105" s="8"/>
      <c r="AC105" s="8"/>
      <c r="AD105" s="8">
        <v>0.6</v>
      </c>
      <c r="AE105" s="8">
        <v>0.4</v>
      </c>
      <c r="AF105" s="8"/>
      <c r="AG105" s="8"/>
      <c r="AH105" s="8">
        <v>0.25</v>
      </c>
      <c r="AI105" s="8">
        <v>3</v>
      </c>
      <c r="AJ105" s="8">
        <v>1</v>
      </c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>
        <v>0.3</v>
      </c>
      <c r="AY105" s="8">
        <v>1</v>
      </c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18"/>
      <c r="BK105" s="18"/>
      <c r="BL105" s="18"/>
      <c r="BM105" s="18"/>
      <c r="BN105" s="18"/>
    </row>
    <row r="106" spans="1:66">
      <c r="A106" s="13" t="s">
        <v>115</v>
      </c>
      <c r="B106" s="13">
        <v>180201408</v>
      </c>
      <c r="C106" s="11" t="s">
        <v>125</v>
      </c>
      <c r="D106" s="8">
        <f t="shared" si="5"/>
        <v>3</v>
      </c>
      <c r="E106" s="8">
        <f t="shared" si="6"/>
        <v>0</v>
      </c>
      <c r="F106" s="8"/>
      <c r="G106" s="8"/>
      <c r="H106" s="21">
        <v>0.5</v>
      </c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>
        <v>0.4</v>
      </c>
      <c r="T106" s="8">
        <v>0.3</v>
      </c>
      <c r="U106" s="8"/>
      <c r="V106" s="8"/>
      <c r="W106" s="8"/>
      <c r="X106" s="8"/>
      <c r="Y106" s="8"/>
      <c r="Z106" s="8"/>
      <c r="AA106" s="8"/>
      <c r="AB106" s="8"/>
      <c r="AC106" s="8"/>
      <c r="AD106" s="8">
        <v>0.2</v>
      </c>
      <c r="AE106" s="8">
        <v>0.4</v>
      </c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>
        <v>0.3</v>
      </c>
      <c r="AY106" s="8">
        <v>0.9</v>
      </c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18"/>
      <c r="BK106" s="18"/>
      <c r="BL106" s="18"/>
      <c r="BM106" s="18"/>
      <c r="BN106" s="18"/>
    </row>
    <row r="107" spans="1:66">
      <c r="A107" s="11" t="s">
        <v>115</v>
      </c>
      <c r="B107" s="13">
        <v>180201409</v>
      </c>
      <c r="C107" s="11" t="s">
        <v>126</v>
      </c>
      <c r="D107" s="8">
        <f t="shared" si="5"/>
        <v>3.5</v>
      </c>
      <c r="E107" s="8">
        <f t="shared" si="6"/>
        <v>3</v>
      </c>
      <c r="F107" s="8"/>
      <c r="G107" s="8"/>
      <c r="H107" s="21">
        <v>0.5</v>
      </c>
      <c r="I107" s="8"/>
      <c r="J107" s="8"/>
      <c r="K107" s="8"/>
      <c r="L107" s="8"/>
      <c r="M107" s="8"/>
      <c r="N107" s="8"/>
      <c r="O107" s="8"/>
      <c r="P107" s="8">
        <v>0.2</v>
      </c>
      <c r="Q107" s="8"/>
      <c r="R107" s="8"/>
      <c r="S107" s="8">
        <v>0.4</v>
      </c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>
        <v>0.2</v>
      </c>
      <c r="AE107" s="8">
        <v>0.4</v>
      </c>
      <c r="AF107" s="8"/>
      <c r="AG107" s="8"/>
      <c r="AH107" s="8"/>
      <c r="AI107" s="8"/>
      <c r="AJ107" s="8">
        <v>1</v>
      </c>
      <c r="AK107" s="8"/>
      <c r="AL107" s="8"/>
      <c r="AM107" s="8"/>
      <c r="AN107" s="8">
        <v>0.25</v>
      </c>
      <c r="AO107" s="8"/>
      <c r="AP107" s="8"/>
      <c r="AQ107" s="8"/>
      <c r="AR107" s="8"/>
      <c r="AS107" s="8"/>
      <c r="AT107" s="8"/>
      <c r="AU107" s="8"/>
      <c r="AV107" s="8"/>
      <c r="AW107" s="8"/>
      <c r="AX107" s="8">
        <v>0.3</v>
      </c>
      <c r="AY107" s="8"/>
      <c r="AZ107" s="8"/>
      <c r="BA107" s="8"/>
      <c r="BB107" s="8"/>
      <c r="BC107" s="8"/>
      <c r="BD107" s="8"/>
      <c r="BE107" s="8">
        <v>0.25</v>
      </c>
      <c r="BF107" s="8"/>
      <c r="BG107" s="8"/>
      <c r="BH107" s="8"/>
      <c r="BI107" s="8"/>
      <c r="BJ107" s="18">
        <v>3</v>
      </c>
      <c r="BK107" s="18"/>
      <c r="BL107" s="18"/>
      <c r="BM107" s="18"/>
      <c r="BN107" s="18"/>
    </row>
    <row r="108" spans="1:66">
      <c r="A108" s="11" t="s">
        <v>115</v>
      </c>
      <c r="B108" s="13">
        <v>180201410</v>
      </c>
      <c r="C108" s="13" t="s">
        <v>127</v>
      </c>
      <c r="D108" s="8">
        <f t="shared" si="5"/>
        <v>1.9</v>
      </c>
      <c r="E108" s="8">
        <f t="shared" si="6"/>
        <v>0</v>
      </c>
      <c r="F108" s="8"/>
      <c r="G108" s="8"/>
      <c r="H108" s="21">
        <v>0.5</v>
      </c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>
        <v>0.3</v>
      </c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>
        <v>0.3</v>
      </c>
      <c r="AY108" s="8"/>
      <c r="AZ108" s="8">
        <v>0.3</v>
      </c>
      <c r="BA108" s="8"/>
      <c r="BB108" s="8"/>
      <c r="BC108" s="8"/>
      <c r="BD108" s="8"/>
      <c r="BE108" s="8"/>
      <c r="BF108" s="8"/>
      <c r="BG108" s="8">
        <v>0.5</v>
      </c>
      <c r="BH108" s="8"/>
      <c r="BI108" s="8"/>
      <c r="BJ108" s="18"/>
      <c r="BK108" s="18"/>
      <c r="BL108" s="18"/>
      <c r="BM108" s="18"/>
      <c r="BN108" s="18"/>
    </row>
    <row r="109" spans="1:66">
      <c r="A109" s="11" t="s">
        <v>115</v>
      </c>
      <c r="B109" s="13">
        <v>180201411</v>
      </c>
      <c r="C109" s="11" t="s">
        <v>128</v>
      </c>
      <c r="D109" s="8">
        <f t="shared" si="5"/>
        <v>2.1</v>
      </c>
      <c r="E109" s="8">
        <f t="shared" si="6"/>
        <v>0</v>
      </c>
      <c r="F109" s="8"/>
      <c r="G109" s="8"/>
      <c r="H109" s="21">
        <v>0.5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>
        <v>0.3</v>
      </c>
      <c r="AY109" s="8">
        <v>1</v>
      </c>
      <c r="AZ109" s="8">
        <v>0.3</v>
      </c>
      <c r="BA109" s="8"/>
      <c r="BB109" s="8"/>
      <c r="BC109" s="8"/>
      <c r="BD109" s="8"/>
      <c r="BE109" s="8"/>
      <c r="BF109" s="8"/>
      <c r="BG109" s="8"/>
      <c r="BH109" s="8"/>
      <c r="BI109" s="8"/>
      <c r="BJ109" s="18"/>
      <c r="BK109" s="18"/>
      <c r="BL109" s="18"/>
      <c r="BM109" s="18"/>
      <c r="BN109" s="18"/>
    </row>
    <row r="110" spans="1:66">
      <c r="A110" s="11" t="s">
        <v>115</v>
      </c>
      <c r="B110" s="13">
        <v>180201412</v>
      </c>
      <c r="C110" s="11" t="s">
        <v>129</v>
      </c>
      <c r="D110" s="8">
        <f t="shared" si="5"/>
        <v>3.75</v>
      </c>
      <c r="E110" s="8">
        <f t="shared" si="6"/>
        <v>3</v>
      </c>
      <c r="F110" s="8"/>
      <c r="G110" s="8"/>
      <c r="H110" s="21">
        <v>0.5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>
        <v>0.3</v>
      </c>
      <c r="U110" s="8"/>
      <c r="V110" s="8"/>
      <c r="W110" s="8"/>
      <c r="X110" s="8"/>
      <c r="Y110" s="8"/>
      <c r="Z110" s="8"/>
      <c r="AA110" s="8"/>
      <c r="AB110" s="8"/>
      <c r="AC110" s="8"/>
      <c r="AD110" s="8">
        <v>0.3</v>
      </c>
      <c r="AE110" s="8"/>
      <c r="AF110" s="8"/>
      <c r="AG110" s="8"/>
      <c r="AH110" s="8"/>
      <c r="AI110" s="8"/>
      <c r="AJ110" s="8"/>
      <c r="AK110" s="8">
        <v>0.2</v>
      </c>
      <c r="AL110" s="8"/>
      <c r="AM110" s="8"/>
      <c r="AN110" s="8">
        <v>0.85</v>
      </c>
      <c r="AO110" s="8"/>
      <c r="AP110" s="8"/>
      <c r="AQ110" s="8"/>
      <c r="AR110" s="8"/>
      <c r="AS110" s="8"/>
      <c r="AT110" s="8"/>
      <c r="AU110" s="8"/>
      <c r="AV110" s="8"/>
      <c r="AW110" s="8"/>
      <c r="AX110" s="8">
        <v>0.3</v>
      </c>
      <c r="AY110" s="8"/>
      <c r="AZ110" s="8">
        <v>0.3</v>
      </c>
      <c r="BA110" s="8"/>
      <c r="BB110" s="8"/>
      <c r="BC110" s="8"/>
      <c r="BD110" s="8"/>
      <c r="BE110" s="8"/>
      <c r="BF110" s="8"/>
      <c r="BG110" s="8"/>
      <c r="BH110" s="8"/>
      <c r="BI110" s="8">
        <v>1</v>
      </c>
      <c r="BJ110" s="18">
        <v>3</v>
      </c>
      <c r="BK110" s="18"/>
      <c r="BL110" s="18"/>
      <c r="BM110" s="18"/>
      <c r="BN110" s="18"/>
    </row>
    <row r="111" spans="1:66">
      <c r="A111" s="13" t="s">
        <v>115</v>
      </c>
      <c r="B111" s="13">
        <v>180201413</v>
      </c>
      <c r="C111" s="11" t="s">
        <v>130</v>
      </c>
      <c r="D111" s="8">
        <f t="shared" si="5"/>
        <v>3.05</v>
      </c>
      <c r="E111" s="8">
        <f t="shared" si="6"/>
        <v>3</v>
      </c>
      <c r="F111" s="8"/>
      <c r="G111" s="8"/>
      <c r="H111" s="21">
        <v>0.5</v>
      </c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>
        <v>0.3</v>
      </c>
      <c r="U111" s="8"/>
      <c r="V111" s="8">
        <v>0.2</v>
      </c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>
        <v>0.2</v>
      </c>
      <c r="AL111" s="8"/>
      <c r="AM111" s="8"/>
      <c r="AN111" s="8">
        <v>0.25</v>
      </c>
      <c r="AO111" s="8"/>
      <c r="AP111" s="8"/>
      <c r="AQ111" s="8"/>
      <c r="AR111" s="8"/>
      <c r="AS111" s="8"/>
      <c r="AT111" s="8"/>
      <c r="AU111" s="8"/>
      <c r="AV111" s="8"/>
      <c r="AW111" s="8"/>
      <c r="AX111" s="8">
        <v>0.3</v>
      </c>
      <c r="AY111" s="8">
        <v>1</v>
      </c>
      <c r="AZ111" s="8">
        <v>0.3</v>
      </c>
      <c r="BA111" s="8"/>
      <c r="BB111" s="8"/>
      <c r="BC111" s="8"/>
      <c r="BD111" s="8"/>
      <c r="BE111" s="8"/>
      <c r="BF111" s="8"/>
      <c r="BG111" s="8"/>
      <c r="BH111" s="8"/>
      <c r="BI111" s="8"/>
      <c r="BJ111" s="18">
        <v>3</v>
      </c>
      <c r="BK111" s="18"/>
      <c r="BL111" s="18"/>
      <c r="BM111" s="18"/>
      <c r="BN111" s="18"/>
    </row>
    <row r="112" spans="1:66">
      <c r="A112" s="11" t="s">
        <v>115</v>
      </c>
      <c r="B112" s="13">
        <v>180201414</v>
      </c>
      <c r="C112" s="13" t="s">
        <v>131</v>
      </c>
      <c r="D112" s="8">
        <f t="shared" si="5"/>
        <v>8.4</v>
      </c>
      <c r="E112" s="8">
        <f t="shared" si="6"/>
        <v>3</v>
      </c>
      <c r="F112" s="8"/>
      <c r="G112" s="8"/>
      <c r="H112" s="21">
        <v>0.5</v>
      </c>
      <c r="I112" s="8"/>
      <c r="J112" s="8"/>
      <c r="K112" s="8">
        <v>1</v>
      </c>
      <c r="L112" s="8">
        <v>0.5</v>
      </c>
      <c r="M112" s="8">
        <v>1</v>
      </c>
      <c r="N112" s="8">
        <v>0.5</v>
      </c>
      <c r="O112" s="8">
        <v>0.2</v>
      </c>
      <c r="P112" s="8"/>
      <c r="Q112" s="8"/>
      <c r="R112" s="8"/>
      <c r="S112" s="8">
        <v>0.5</v>
      </c>
      <c r="T112" s="8">
        <v>0.3</v>
      </c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>
        <v>0.8</v>
      </c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>
        <v>0.3</v>
      </c>
      <c r="AY112" s="8"/>
      <c r="AZ112" s="8">
        <v>0.3</v>
      </c>
      <c r="BA112" s="8"/>
      <c r="BB112" s="8"/>
      <c r="BC112" s="8"/>
      <c r="BD112" s="8"/>
      <c r="BE112" s="8"/>
      <c r="BF112" s="8"/>
      <c r="BG112" s="8">
        <v>0.5</v>
      </c>
      <c r="BH112" s="8">
        <v>0.5</v>
      </c>
      <c r="BI112" s="8">
        <v>1.5</v>
      </c>
      <c r="BJ112" s="18">
        <v>3</v>
      </c>
      <c r="BK112" s="18"/>
      <c r="BL112" s="18"/>
      <c r="BM112" s="18"/>
      <c r="BN112" s="18"/>
    </row>
    <row r="113" spans="1:66">
      <c r="A113" s="11" t="s">
        <v>115</v>
      </c>
      <c r="B113" s="13">
        <v>180201415</v>
      </c>
      <c r="C113" s="11" t="s">
        <v>132</v>
      </c>
      <c r="D113" s="8">
        <f t="shared" si="5"/>
        <v>4.4</v>
      </c>
      <c r="E113" s="8">
        <f t="shared" si="6"/>
        <v>1</v>
      </c>
      <c r="F113" s="8"/>
      <c r="G113" s="8"/>
      <c r="H113" s="21">
        <v>0.5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>
        <v>0.3</v>
      </c>
      <c r="U113" s="8">
        <v>0.25</v>
      </c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>
        <v>0.75</v>
      </c>
      <c r="AO113" s="8"/>
      <c r="AP113" s="8"/>
      <c r="AQ113" s="8"/>
      <c r="AR113" s="8"/>
      <c r="AS113" s="8"/>
      <c r="AT113" s="8"/>
      <c r="AU113" s="8"/>
      <c r="AV113" s="8"/>
      <c r="AW113" s="8"/>
      <c r="AX113" s="8">
        <v>0.3</v>
      </c>
      <c r="AY113" s="8">
        <v>1.5</v>
      </c>
      <c r="AZ113" s="8">
        <v>0.3</v>
      </c>
      <c r="BA113" s="8"/>
      <c r="BB113" s="8"/>
      <c r="BC113" s="8"/>
      <c r="BD113" s="8"/>
      <c r="BE113" s="8"/>
      <c r="BF113" s="8"/>
      <c r="BG113" s="8"/>
      <c r="BH113" s="8"/>
      <c r="BI113" s="8">
        <v>0.5</v>
      </c>
      <c r="BJ113" s="18">
        <v>1</v>
      </c>
      <c r="BK113" s="18"/>
      <c r="BL113" s="18"/>
      <c r="BM113" s="18"/>
      <c r="BN113" s="18"/>
    </row>
    <row r="114" spans="1:66">
      <c r="A114" s="11" t="s">
        <v>115</v>
      </c>
      <c r="B114" s="13">
        <v>180201416</v>
      </c>
      <c r="C114" s="11" t="s">
        <v>133</v>
      </c>
      <c r="D114" s="8">
        <f t="shared" si="5"/>
        <v>1.35</v>
      </c>
      <c r="E114" s="8">
        <f t="shared" si="6"/>
        <v>0</v>
      </c>
      <c r="F114" s="8"/>
      <c r="G114" s="8"/>
      <c r="H114" s="21">
        <v>0.5</v>
      </c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>
        <v>0.25</v>
      </c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>
        <v>0.3</v>
      </c>
      <c r="AY114" s="8"/>
      <c r="AZ114" s="8">
        <v>0.3</v>
      </c>
      <c r="BA114" s="8"/>
      <c r="BB114" s="8"/>
      <c r="BC114" s="8"/>
      <c r="BD114" s="8"/>
      <c r="BE114" s="8"/>
      <c r="BF114" s="8"/>
      <c r="BG114" s="8"/>
      <c r="BH114" s="8"/>
      <c r="BI114" s="8"/>
      <c r="BJ114" s="18"/>
      <c r="BK114" s="18"/>
      <c r="BL114" s="18"/>
      <c r="BM114" s="18"/>
      <c r="BN114" s="18"/>
    </row>
    <row r="115" spans="1:66">
      <c r="A115" s="11" t="s">
        <v>115</v>
      </c>
      <c r="B115" s="13">
        <v>180201417</v>
      </c>
      <c r="C115" s="11" t="s">
        <v>134</v>
      </c>
      <c r="D115" s="8">
        <f t="shared" si="5"/>
        <v>4.4</v>
      </c>
      <c r="E115" s="8">
        <f t="shared" si="6"/>
        <v>1</v>
      </c>
      <c r="F115" s="8"/>
      <c r="G115" s="8"/>
      <c r="H115" s="21">
        <v>0.5</v>
      </c>
      <c r="I115" s="8"/>
      <c r="J115" s="8"/>
      <c r="K115" s="8"/>
      <c r="L115" s="8"/>
      <c r="M115" s="8"/>
      <c r="N115" s="8"/>
      <c r="O115" s="8"/>
      <c r="P115" s="8">
        <v>0.2</v>
      </c>
      <c r="Q115" s="8"/>
      <c r="R115" s="8">
        <v>0.5</v>
      </c>
      <c r="S115" s="8">
        <v>0.4</v>
      </c>
      <c r="T115" s="8">
        <v>0.3</v>
      </c>
      <c r="U115" s="8"/>
      <c r="V115" s="8"/>
      <c r="W115" s="8"/>
      <c r="X115" s="8"/>
      <c r="Y115" s="8"/>
      <c r="Z115" s="8"/>
      <c r="AA115" s="8"/>
      <c r="AB115" s="8"/>
      <c r="AC115" s="8"/>
      <c r="AD115" s="8">
        <v>0.2</v>
      </c>
      <c r="AE115" s="8">
        <v>0.2</v>
      </c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>
        <v>0.3</v>
      </c>
      <c r="AY115" s="8"/>
      <c r="AZ115" s="8">
        <v>0.3</v>
      </c>
      <c r="BA115" s="8"/>
      <c r="BB115" s="8"/>
      <c r="BC115" s="8"/>
      <c r="BD115" s="8"/>
      <c r="BE115" s="8"/>
      <c r="BF115" s="8"/>
      <c r="BG115" s="8"/>
      <c r="BH115" s="8"/>
      <c r="BI115" s="8">
        <v>1.5</v>
      </c>
      <c r="BJ115" s="18"/>
      <c r="BK115" s="18">
        <v>1</v>
      </c>
      <c r="BL115" s="18"/>
      <c r="BM115" s="18"/>
      <c r="BN115" s="18"/>
    </row>
    <row r="116" spans="1:66">
      <c r="A116" s="13" t="s">
        <v>115</v>
      </c>
      <c r="B116" s="13">
        <v>180201419</v>
      </c>
      <c r="C116" s="13" t="s">
        <v>136</v>
      </c>
      <c r="D116" s="8">
        <f t="shared" si="5"/>
        <v>3.3</v>
      </c>
      <c r="E116" s="8">
        <f t="shared" si="6"/>
        <v>0</v>
      </c>
      <c r="F116" s="8"/>
      <c r="G116" s="8"/>
      <c r="H116" s="21">
        <v>0.5</v>
      </c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>
        <v>0.5</v>
      </c>
      <c r="T116" s="8">
        <v>0.3</v>
      </c>
      <c r="U116" s="8"/>
      <c r="V116" s="8"/>
      <c r="W116" s="8"/>
      <c r="X116" s="8"/>
      <c r="Y116" s="8"/>
      <c r="Z116" s="8"/>
      <c r="AA116" s="8"/>
      <c r="AB116" s="8"/>
      <c r="AC116" s="8"/>
      <c r="AD116" s="8">
        <v>0.2</v>
      </c>
      <c r="AE116" s="8">
        <v>0.2</v>
      </c>
      <c r="AF116" s="8"/>
      <c r="AG116" s="8"/>
      <c r="AH116" s="8"/>
      <c r="AI116" s="8"/>
      <c r="AJ116" s="8"/>
      <c r="AK116" s="8"/>
      <c r="AL116" s="8">
        <v>1</v>
      </c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>
        <v>0.3</v>
      </c>
      <c r="AY116" s="8"/>
      <c r="AZ116" s="8">
        <v>0.3</v>
      </c>
      <c r="BA116" s="8"/>
      <c r="BB116" s="8"/>
      <c r="BC116" s="8"/>
      <c r="BD116" s="8"/>
      <c r="BE116" s="8"/>
      <c r="BF116" s="8"/>
      <c r="BG116" s="8"/>
      <c r="BH116" s="8"/>
      <c r="BI116" s="8"/>
      <c r="BJ116" s="18"/>
      <c r="BK116" s="18"/>
      <c r="BL116" s="18"/>
      <c r="BM116" s="18"/>
      <c r="BN116" s="18"/>
    </row>
    <row r="117" spans="1:66">
      <c r="A117" s="11" t="s">
        <v>115</v>
      </c>
      <c r="B117" s="13">
        <v>180201420</v>
      </c>
      <c r="C117" s="11" t="s">
        <v>137</v>
      </c>
      <c r="D117" s="8">
        <f t="shared" si="5"/>
        <v>5.3</v>
      </c>
      <c r="E117" s="8">
        <f t="shared" si="6"/>
        <v>0</v>
      </c>
      <c r="F117" s="8"/>
      <c r="G117" s="8"/>
      <c r="H117" s="21">
        <v>0.5</v>
      </c>
      <c r="I117" s="8"/>
      <c r="J117" s="8"/>
      <c r="K117" s="8"/>
      <c r="L117" s="8"/>
      <c r="M117" s="8"/>
      <c r="N117" s="8"/>
      <c r="O117" s="8"/>
      <c r="P117" s="8">
        <v>0.2</v>
      </c>
      <c r="Q117" s="8"/>
      <c r="R117" s="8">
        <v>0.2</v>
      </c>
      <c r="S117" s="8">
        <v>0.6</v>
      </c>
      <c r="T117" s="8">
        <v>0.3</v>
      </c>
      <c r="U117" s="8"/>
      <c r="V117" s="8"/>
      <c r="W117" s="8"/>
      <c r="X117" s="8"/>
      <c r="Y117" s="8"/>
      <c r="Z117" s="8"/>
      <c r="AA117" s="8"/>
      <c r="AB117" s="8"/>
      <c r="AC117" s="8"/>
      <c r="AD117" s="8">
        <v>0.2</v>
      </c>
      <c r="AE117" s="8">
        <v>0.2</v>
      </c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>
        <v>1</v>
      </c>
      <c r="AR117" s="8"/>
      <c r="AS117" s="8"/>
      <c r="AT117" s="8"/>
      <c r="AU117" s="8"/>
      <c r="AV117" s="8"/>
      <c r="AW117" s="8"/>
      <c r="AX117" s="8">
        <v>0.3</v>
      </c>
      <c r="AY117" s="8"/>
      <c r="AZ117" s="8">
        <v>0.3</v>
      </c>
      <c r="BA117" s="8"/>
      <c r="BB117" s="8"/>
      <c r="BC117" s="8"/>
      <c r="BD117" s="8"/>
      <c r="BE117" s="8"/>
      <c r="BF117" s="8"/>
      <c r="BG117" s="8"/>
      <c r="BH117" s="8"/>
      <c r="BI117" s="8">
        <v>1.5</v>
      </c>
      <c r="BJ117" s="18"/>
      <c r="BK117" s="18"/>
      <c r="BL117" s="18"/>
      <c r="BM117" s="18"/>
      <c r="BN117" s="18"/>
    </row>
    <row r="118" spans="1:66">
      <c r="A118" s="11" t="s">
        <v>115</v>
      </c>
      <c r="B118" s="13">
        <v>180201421</v>
      </c>
      <c r="C118" s="11" t="s">
        <v>138</v>
      </c>
      <c r="D118" s="8">
        <f t="shared" si="5"/>
        <v>5.5</v>
      </c>
      <c r="E118" s="8">
        <f t="shared" si="6"/>
        <v>0</v>
      </c>
      <c r="F118" s="8"/>
      <c r="G118" s="8"/>
      <c r="H118" s="21">
        <v>0.5</v>
      </c>
      <c r="I118" s="8"/>
      <c r="J118" s="8">
        <v>0.5</v>
      </c>
      <c r="K118" s="8"/>
      <c r="L118" s="8"/>
      <c r="M118" s="8"/>
      <c r="N118" s="8"/>
      <c r="O118" s="8"/>
      <c r="P118" s="8"/>
      <c r="Q118" s="8">
        <v>0.2</v>
      </c>
      <c r="R118" s="8"/>
      <c r="S118" s="8"/>
      <c r="T118" s="8">
        <v>0.3</v>
      </c>
      <c r="U118" s="8"/>
      <c r="V118" s="8"/>
      <c r="W118" s="8"/>
      <c r="X118" s="8"/>
      <c r="Y118" s="8"/>
      <c r="Z118" s="8">
        <v>3</v>
      </c>
      <c r="AA118" s="8"/>
      <c r="AB118" s="8"/>
      <c r="AC118" s="8"/>
      <c r="AD118" s="8">
        <v>0.2</v>
      </c>
      <c r="AE118" s="8">
        <v>0.2</v>
      </c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>
        <v>0.3</v>
      </c>
      <c r="AY118" s="8"/>
      <c r="AZ118" s="8">
        <v>0.3</v>
      </c>
      <c r="BA118" s="8"/>
      <c r="BB118" s="8"/>
      <c r="BC118" s="8"/>
      <c r="BD118" s="8"/>
      <c r="BE118" s="8"/>
      <c r="BF118" s="8"/>
      <c r="BG118" s="8"/>
      <c r="BH118" s="8"/>
      <c r="BI118" s="8"/>
      <c r="BJ118" s="18"/>
      <c r="BK118" s="18"/>
      <c r="BL118" s="18"/>
      <c r="BM118" s="18"/>
      <c r="BN118" s="18"/>
    </row>
    <row r="119" spans="1:66">
      <c r="A119" s="11" t="s">
        <v>115</v>
      </c>
      <c r="B119" s="13">
        <v>180201422</v>
      </c>
      <c r="C119" s="11" t="s">
        <v>139</v>
      </c>
      <c r="D119" s="8">
        <f t="shared" si="5"/>
        <v>2.8</v>
      </c>
      <c r="E119" s="8">
        <f t="shared" si="6"/>
        <v>0</v>
      </c>
      <c r="F119" s="8"/>
      <c r="G119" s="8"/>
      <c r="H119" s="21">
        <v>0.5</v>
      </c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>
        <v>0.3</v>
      </c>
      <c r="U119" s="8"/>
      <c r="V119" s="8"/>
      <c r="W119" s="8"/>
      <c r="X119" s="8"/>
      <c r="Y119" s="8"/>
      <c r="Z119" s="8"/>
      <c r="AA119" s="8"/>
      <c r="AB119" s="8"/>
      <c r="AC119" s="8"/>
      <c r="AD119" s="8">
        <v>0.2</v>
      </c>
      <c r="AE119" s="8">
        <v>0.2</v>
      </c>
      <c r="AF119" s="8"/>
      <c r="AG119" s="8"/>
      <c r="AH119" s="8"/>
      <c r="AI119" s="8"/>
      <c r="AJ119" s="8"/>
      <c r="AK119" s="8"/>
      <c r="AL119" s="8">
        <v>1</v>
      </c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>
        <v>0.3</v>
      </c>
      <c r="AY119" s="8"/>
      <c r="AZ119" s="8">
        <v>0.3</v>
      </c>
      <c r="BA119" s="8"/>
      <c r="BB119" s="8"/>
      <c r="BC119" s="8"/>
      <c r="BD119" s="8"/>
      <c r="BE119" s="8"/>
      <c r="BF119" s="8"/>
      <c r="BG119" s="8"/>
      <c r="BH119" s="8"/>
      <c r="BI119" s="8"/>
      <c r="BJ119" s="18"/>
      <c r="BK119" s="18"/>
      <c r="BL119" s="18"/>
      <c r="BM119" s="18"/>
      <c r="BN119" s="18"/>
    </row>
    <row r="120" spans="1:66">
      <c r="A120" s="11" t="s">
        <v>115</v>
      </c>
      <c r="B120" s="13">
        <v>180201423</v>
      </c>
      <c r="C120" s="13" t="s">
        <v>140</v>
      </c>
      <c r="D120" s="8">
        <f t="shared" si="5"/>
        <v>4.35</v>
      </c>
      <c r="E120" s="8">
        <f t="shared" si="6"/>
        <v>0</v>
      </c>
      <c r="F120" s="8"/>
      <c r="G120" s="8"/>
      <c r="H120" s="21">
        <v>0.5</v>
      </c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>
        <v>0.6</v>
      </c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>
        <v>0.2</v>
      </c>
      <c r="AE120" s="8">
        <v>0.2</v>
      </c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>
        <v>0.3</v>
      </c>
      <c r="AY120" s="8"/>
      <c r="AZ120" s="8">
        <v>0.3</v>
      </c>
      <c r="BA120" s="8"/>
      <c r="BB120" s="8">
        <v>0.75</v>
      </c>
      <c r="BC120" s="8"/>
      <c r="BD120" s="8"/>
      <c r="BE120" s="8"/>
      <c r="BF120" s="8"/>
      <c r="BG120" s="8"/>
      <c r="BH120" s="8"/>
      <c r="BI120" s="8">
        <v>1.5</v>
      </c>
      <c r="BJ120" s="18"/>
      <c r="BK120" s="18"/>
      <c r="BL120" s="18"/>
      <c r="BM120" s="18"/>
      <c r="BN120" s="18"/>
    </row>
    <row r="121" spans="1:66">
      <c r="A121" s="13" t="s">
        <v>115</v>
      </c>
      <c r="B121" s="13">
        <v>180201425</v>
      </c>
      <c r="C121" s="11" t="s">
        <v>141</v>
      </c>
      <c r="D121" s="8">
        <f t="shared" si="5"/>
        <v>1.3</v>
      </c>
      <c r="E121" s="8">
        <f t="shared" si="6"/>
        <v>0</v>
      </c>
      <c r="F121" s="8"/>
      <c r="G121" s="8"/>
      <c r="H121" s="21">
        <v>0.5</v>
      </c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>
        <v>0.2</v>
      </c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>
        <v>0.3</v>
      </c>
      <c r="AY121" s="8"/>
      <c r="AZ121" s="8">
        <v>0.3</v>
      </c>
      <c r="BA121" s="8"/>
      <c r="BB121" s="8"/>
      <c r="BC121" s="8"/>
      <c r="BD121" s="8"/>
      <c r="BE121" s="8"/>
      <c r="BF121" s="8"/>
      <c r="BG121" s="8"/>
      <c r="BH121" s="8"/>
      <c r="BI121" s="8"/>
      <c r="BJ121" s="18"/>
      <c r="BK121" s="18"/>
      <c r="BL121" s="18"/>
      <c r="BM121" s="18"/>
      <c r="BN121" s="18"/>
    </row>
    <row r="122" spans="1:66">
      <c r="A122" s="11" t="s">
        <v>115</v>
      </c>
      <c r="B122" s="13">
        <v>180201426</v>
      </c>
      <c r="C122" s="11" t="s">
        <v>142</v>
      </c>
      <c r="D122" s="8">
        <f t="shared" si="5"/>
        <v>1.6</v>
      </c>
      <c r="E122" s="8">
        <f t="shared" si="6"/>
        <v>0</v>
      </c>
      <c r="F122" s="8"/>
      <c r="G122" s="8"/>
      <c r="H122" s="21">
        <v>0.5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>
        <v>0.3</v>
      </c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>
        <v>0.2</v>
      </c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>
        <v>0.3</v>
      </c>
      <c r="AY122" s="8"/>
      <c r="AZ122" s="8">
        <v>0.3</v>
      </c>
      <c r="BA122" s="8"/>
      <c r="BB122" s="8"/>
      <c r="BC122" s="8"/>
      <c r="BD122" s="8"/>
      <c r="BE122" s="8"/>
      <c r="BF122" s="8"/>
      <c r="BG122" s="8"/>
      <c r="BH122" s="8"/>
      <c r="BI122" s="8"/>
      <c r="BJ122" s="18"/>
      <c r="BK122" s="18"/>
      <c r="BL122" s="18"/>
      <c r="BM122" s="18"/>
      <c r="BN122" s="18"/>
    </row>
    <row r="123" spans="1:66">
      <c r="A123" s="11" t="s">
        <v>115</v>
      </c>
      <c r="B123" s="13">
        <v>180201427</v>
      </c>
      <c r="C123" s="11" t="s">
        <v>144</v>
      </c>
      <c r="D123" s="8">
        <f t="shared" si="5"/>
        <v>1.3</v>
      </c>
      <c r="E123" s="8">
        <f t="shared" si="6"/>
        <v>0</v>
      </c>
      <c r="F123" s="8"/>
      <c r="G123" s="8"/>
      <c r="H123" s="21">
        <v>0.5</v>
      </c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>
        <v>0.2</v>
      </c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>
        <v>0.3</v>
      </c>
      <c r="AY123" s="8"/>
      <c r="AZ123" s="8">
        <v>0.3</v>
      </c>
      <c r="BA123" s="8"/>
      <c r="BB123" s="8"/>
      <c r="BC123" s="8"/>
      <c r="BD123" s="8"/>
      <c r="BE123" s="8"/>
      <c r="BF123" s="8"/>
      <c r="BG123" s="8"/>
      <c r="BH123" s="8"/>
      <c r="BI123" s="8"/>
      <c r="BJ123" s="18"/>
      <c r="BK123" s="18"/>
      <c r="BL123" s="18"/>
      <c r="BM123" s="18"/>
      <c r="BN123" s="18"/>
    </row>
    <row r="124" spans="1:66">
      <c r="A124" s="11" t="s">
        <v>115</v>
      </c>
      <c r="B124" s="13">
        <v>180201428</v>
      </c>
      <c r="C124" s="13" t="s">
        <v>145</v>
      </c>
      <c r="D124" s="8">
        <f t="shared" si="5"/>
        <v>1.3</v>
      </c>
      <c r="E124" s="8">
        <f t="shared" si="6"/>
        <v>0</v>
      </c>
      <c r="F124" s="8"/>
      <c r="G124" s="8"/>
      <c r="H124" s="21">
        <v>0.5</v>
      </c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>
        <v>0.2</v>
      </c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>
        <v>0.3</v>
      </c>
      <c r="AY124" s="8"/>
      <c r="AZ124" s="8">
        <v>0.3</v>
      </c>
      <c r="BA124" s="8"/>
      <c r="BB124" s="8"/>
      <c r="BC124" s="8"/>
      <c r="BD124" s="8"/>
      <c r="BE124" s="8"/>
      <c r="BF124" s="8"/>
      <c r="BG124" s="8"/>
      <c r="BH124" s="8"/>
      <c r="BI124" s="8"/>
      <c r="BJ124" s="18"/>
      <c r="BK124" s="18"/>
      <c r="BL124" s="18"/>
      <c r="BM124" s="18"/>
      <c r="BN124" s="18"/>
    </row>
    <row r="125" spans="1:66">
      <c r="A125" s="11" t="s">
        <v>115</v>
      </c>
      <c r="B125" s="13">
        <v>180201424</v>
      </c>
      <c r="C125" s="11" t="s">
        <v>146</v>
      </c>
      <c r="D125" s="8">
        <f t="shared" si="5"/>
        <v>1.4</v>
      </c>
      <c r="E125" s="8">
        <f t="shared" si="6"/>
        <v>0</v>
      </c>
      <c r="F125" s="8"/>
      <c r="G125" s="8"/>
      <c r="H125" s="21">
        <v>0.5</v>
      </c>
      <c r="I125" s="8"/>
      <c r="J125" s="8"/>
      <c r="K125" s="8"/>
      <c r="L125" s="8"/>
      <c r="M125" s="8"/>
      <c r="N125" s="8"/>
      <c r="O125" s="8"/>
      <c r="P125" s="8">
        <v>0.1</v>
      </c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>
        <v>0.2</v>
      </c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>
        <v>0.3</v>
      </c>
      <c r="AY125" s="8"/>
      <c r="AZ125" s="8">
        <v>0.3</v>
      </c>
      <c r="BA125" s="8"/>
      <c r="BB125" s="8"/>
      <c r="BC125" s="8"/>
      <c r="BD125" s="8"/>
      <c r="BE125" s="8"/>
      <c r="BF125" s="8"/>
      <c r="BG125" s="8"/>
      <c r="BH125" s="8"/>
      <c r="BI125" s="8"/>
      <c r="BJ125" s="18"/>
      <c r="BK125" s="18"/>
      <c r="BL125" s="18"/>
      <c r="BM125" s="18"/>
      <c r="BN125" s="18"/>
    </row>
    <row r="126" spans="1:66">
      <c r="A126" s="13" t="s">
        <v>115</v>
      </c>
      <c r="B126" s="13">
        <v>180201429</v>
      </c>
      <c r="C126" s="11" t="s">
        <v>147</v>
      </c>
      <c r="D126" s="8">
        <f t="shared" si="5"/>
        <v>1.3</v>
      </c>
      <c r="E126" s="8">
        <f t="shared" si="6"/>
        <v>0</v>
      </c>
      <c r="F126" s="8"/>
      <c r="G126" s="8"/>
      <c r="H126" s="21">
        <v>0.5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>
        <v>0.2</v>
      </c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>
        <v>0.3</v>
      </c>
      <c r="AY126" s="8"/>
      <c r="AZ126" s="8">
        <v>0.3</v>
      </c>
      <c r="BA126" s="8"/>
      <c r="BB126" s="8"/>
      <c r="BC126" s="8"/>
      <c r="BD126" s="8"/>
      <c r="BE126" s="8"/>
      <c r="BF126" s="8"/>
      <c r="BG126" s="8"/>
      <c r="BH126" s="8"/>
      <c r="BI126" s="8"/>
      <c r="BJ126" s="18"/>
      <c r="BK126" s="18"/>
      <c r="BL126" s="18"/>
      <c r="BM126" s="18"/>
      <c r="BN126" s="18"/>
    </row>
    <row r="127" spans="1:66">
      <c r="A127" s="13" t="s">
        <v>148</v>
      </c>
      <c r="B127" s="13">
        <v>180302126</v>
      </c>
      <c r="C127" s="11" t="s">
        <v>149</v>
      </c>
      <c r="D127" s="8">
        <f t="shared" si="5"/>
        <v>2.55</v>
      </c>
      <c r="E127" s="8">
        <f t="shared" si="6"/>
        <v>1.5</v>
      </c>
      <c r="F127" s="8"/>
      <c r="G127" s="8"/>
      <c r="H127" s="8">
        <v>0.75</v>
      </c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>
        <v>0.3</v>
      </c>
      <c r="U127" s="8"/>
      <c r="V127" s="8"/>
      <c r="W127" s="8"/>
      <c r="X127" s="8"/>
      <c r="Y127" s="8"/>
      <c r="Z127" s="8"/>
      <c r="AA127" s="8"/>
      <c r="AB127" s="8"/>
      <c r="AC127" s="8"/>
      <c r="AD127" s="8">
        <v>0.2</v>
      </c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>
        <v>0.3</v>
      </c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>
        <v>1</v>
      </c>
      <c r="BJ127" s="18"/>
      <c r="BK127" s="18">
        <v>1.5</v>
      </c>
      <c r="BL127" s="18"/>
      <c r="BM127" s="18"/>
      <c r="BN127" s="18"/>
    </row>
    <row r="128" spans="1:66">
      <c r="A128" s="11" t="s">
        <v>148</v>
      </c>
      <c r="B128" s="22">
        <v>180201501</v>
      </c>
      <c r="C128" s="11" t="s">
        <v>150</v>
      </c>
      <c r="D128" s="8">
        <f t="shared" si="5"/>
        <v>2.25</v>
      </c>
      <c r="E128" s="8">
        <f t="shared" si="6"/>
        <v>0.25</v>
      </c>
      <c r="F128" s="8"/>
      <c r="G128" s="8"/>
      <c r="H128" s="8">
        <v>0.75</v>
      </c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>
        <v>0.3</v>
      </c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>
        <v>0.9</v>
      </c>
      <c r="AZ128" s="8">
        <v>0.3</v>
      </c>
      <c r="BA128" s="8"/>
      <c r="BB128" s="8"/>
      <c r="BC128" s="8"/>
      <c r="BD128" s="8"/>
      <c r="BE128" s="8"/>
      <c r="BF128" s="8"/>
      <c r="BG128" s="8"/>
      <c r="BH128" s="8"/>
      <c r="BI128" s="8"/>
      <c r="BJ128" s="18"/>
      <c r="BK128" s="18"/>
      <c r="BL128" s="18"/>
      <c r="BM128" s="18">
        <v>0.25</v>
      </c>
      <c r="BN128" s="18"/>
    </row>
    <row r="129" spans="1:66">
      <c r="A129" s="11" t="s">
        <v>148</v>
      </c>
      <c r="B129" s="22">
        <v>180201502</v>
      </c>
      <c r="C129" s="13" t="s">
        <v>151</v>
      </c>
      <c r="D129" s="8">
        <f t="shared" si="5"/>
        <v>3.8</v>
      </c>
      <c r="E129" s="8">
        <f t="shared" si="6"/>
        <v>0.55</v>
      </c>
      <c r="F129" s="8"/>
      <c r="G129" s="8">
        <v>0.3</v>
      </c>
      <c r="H129" s="8">
        <v>0.75</v>
      </c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>
        <v>0.2</v>
      </c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>
        <v>1.5</v>
      </c>
      <c r="AQ129" s="8"/>
      <c r="AR129" s="8"/>
      <c r="AS129" s="8"/>
      <c r="AT129" s="8"/>
      <c r="AU129" s="8"/>
      <c r="AV129" s="8"/>
      <c r="AW129" s="8"/>
      <c r="AX129" s="8"/>
      <c r="AY129" s="8"/>
      <c r="AZ129" s="8">
        <v>0.3</v>
      </c>
      <c r="BA129" s="8"/>
      <c r="BB129" s="8">
        <v>0.75</v>
      </c>
      <c r="BC129" s="8"/>
      <c r="BD129" s="8"/>
      <c r="BE129" s="8"/>
      <c r="BF129" s="8"/>
      <c r="BG129" s="8"/>
      <c r="BH129" s="8"/>
      <c r="BI129" s="8"/>
      <c r="BJ129" s="18"/>
      <c r="BK129" s="18"/>
      <c r="BL129" s="18"/>
      <c r="BM129" s="18">
        <v>0.25</v>
      </c>
      <c r="BN129" s="18">
        <v>0.3</v>
      </c>
    </row>
    <row r="130" spans="1:66">
      <c r="A130" s="11" t="s">
        <v>148</v>
      </c>
      <c r="B130" s="22">
        <v>180201503</v>
      </c>
      <c r="C130" s="11" t="s">
        <v>152</v>
      </c>
      <c r="D130" s="8">
        <f t="shared" si="5"/>
        <v>2.65</v>
      </c>
      <c r="E130" s="8">
        <f t="shared" si="6"/>
        <v>0.25</v>
      </c>
      <c r="F130" s="8"/>
      <c r="G130" s="8"/>
      <c r="H130" s="8">
        <v>0.75</v>
      </c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>
        <v>0.6</v>
      </c>
      <c r="T130" s="8">
        <v>0.3</v>
      </c>
      <c r="U130" s="8"/>
      <c r="V130" s="8"/>
      <c r="W130" s="8"/>
      <c r="X130" s="8"/>
      <c r="Y130" s="8"/>
      <c r="Z130" s="8"/>
      <c r="AA130" s="8"/>
      <c r="AB130" s="8"/>
      <c r="AC130" s="8"/>
      <c r="AD130" s="8">
        <v>0.2</v>
      </c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>
        <v>0.3</v>
      </c>
      <c r="BA130" s="8"/>
      <c r="BB130" s="8">
        <v>0.5</v>
      </c>
      <c r="BC130" s="8"/>
      <c r="BD130" s="8"/>
      <c r="BE130" s="8"/>
      <c r="BF130" s="8"/>
      <c r="BG130" s="8"/>
      <c r="BH130" s="8"/>
      <c r="BI130" s="8"/>
      <c r="BJ130" s="18"/>
      <c r="BK130" s="18"/>
      <c r="BL130" s="18"/>
      <c r="BM130" s="18">
        <v>0.25</v>
      </c>
      <c r="BN130" s="18"/>
    </row>
    <row r="131" spans="1:66">
      <c r="A131" s="11" t="s">
        <v>148</v>
      </c>
      <c r="B131" s="22">
        <v>180201504</v>
      </c>
      <c r="C131" s="11" t="s">
        <v>154</v>
      </c>
      <c r="D131" s="8">
        <f t="shared" si="5"/>
        <v>2.8</v>
      </c>
      <c r="E131" s="8">
        <f t="shared" si="6"/>
        <v>1</v>
      </c>
      <c r="F131" s="8"/>
      <c r="G131" s="8"/>
      <c r="H131" s="8">
        <v>0.75</v>
      </c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>
        <v>1</v>
      </c>
      <c r="AZ131" s="8">
        <v>0.3</v>
      </c>
      <c r="BA131" s="8"/>
      <c r="BB131" s="8">
        <v>0.75</v>
      </c>
      <c r="BC131" s="8"/>
      <c r="BD131" s="8"/>
      <c r="BE131" s="8"/>
      <c r="BF131" s="8"/>
      <c r="BG131" s="8"/>
      <c r="BH131" s="8"/>
      <c r="BI131" s="8"/>
      <c r="BJ131" s="18"/>
      <c r="BK131" s="18">
        <v>1</v>
      </c>
      <c r="BL131" s="18"/>
      <c r="BM131" s="18"/>
      <c r="BN131" s="18"/>
    </row>
    <row r="132" spans="1:66">
      <c r="A132" s="13" t="s">
        <v>148</v>
      </c>
      <c r="B132" s="22">
        <v>180201505</v>
      </c>
      <c r="C132" s="11" t="s">
        <v>155</v>
      </c>
      <c r="D132" s="8">
        <f t="shared" si="5"/>
        <v>4.15</v>
      </c>
      <c r="E132" s="8">
        <f t="shared" si="6"/>
        <v>1.3</v>
      </c>
      <c r="F132" s="8"/>
      <c r="G132" s="8"/>
      <c r="H132" s="8">
        <v>0.75</v>
      </c>
      <c r="I132" s="8"/>
      <c r="J132" s="8"/>
      <c r="K132" s="8"/>
      <c r="L132" s="8">
        <v>0.5</v>
      </c>
      <c r="M132" s="8">
        <v>1</v>
      </c>
      <c r="N132" s="8">
        <v>0.5</v>
      </c>
      <c r="O132" s="8">
        <v>0.2</v>
      </c>
      <c r="P132" s="8"/>
      <c r="Q132" s="8"/>
      <c r="R132" s="8"/>
      <c r="S132" s="8">
        <v>0.6</v>
      </c>
      <c r="T132" s="8">
        <v>0.3</v>
      </c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>
        <v>0.3</v>
      </c>
      <c r="BA132" s="8"/>
      <c r="BB132" s="8"/>
      <c r="BC132" s="8"/>
      <c r="BD132" s="8"/>
      <c r="BE132" s="8"/>
      <c r="BF132" s="8"/>
      <c r="BG132" s="8"/>
      <c r="BH132" s="8"/>
      <c r="BI132" s="8"/>
      <c r="BJ132" s="18"/>
      <c r="BK132" s="18">
        <v>1</v>
      </c>
      <c r="BL132" s="18"/>
      <c r="BM132" s="18"/>
      <c r="BN132" s="18">
        <v>0.3</v>
      </c>
    </row>
    <row r="133" spans="1:66">
      <c r="A133" s="11" t="s">
        <v>148</v>
      </c>
      <c r="B133" s="22">
        <v>180201506</v>
      </c>
      <c r="C133" s="13" t="s">
        <v>156</v>
      </c>
      <c r="D133" s="8">
        <f t="shared" si="5"/>
        <v>4.9</v>
      </c>
      <c r="E133" s="8">
        <f t="shared" si="6"/>
        <v>0</v>
      </c>
      <c r="F133" s="8"/>
      <c r="G133" s="8"/>
      <c r="H133" s="8">
        <v>0.75</v>
      </c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>
        <v>0.6</v>
      </c>
      <c r="T133" s="8">
        <v>0.3</v>
      </c>
      <c r="U133" s="8"/>
      <c r="V133" s="8"/>
      <c r="W133" s="8"/>
      <c r="X133" s="8"/>
      <c r="Y133" s="8"/>
      <c r="Z133" s="8"/>
      <c r="AA133" s="8"/>
      <c r="AB133" s="8"/>
      <c r="AC133" s="8"/>
      <c r="AD133" s="8">
        <v>0.2</v>
      </c>
      <c r="AE133" s="8">
        <v>0.2</v>
      </c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>
        <v>0.3</v>
      </c>
      <c r="AY133" s="8"/>
      <c r="AZ133" s="8">
        <v>0.3</v>
      </c>
      <c r="BA133" s="8"/>
      <c r="BB133" s="8">
        <v>0.75</v>
      </c>
      <c r="BC133" s="8"/>
      <c r="BD133" s="8"/>
      <c r="BE133" s="8"/>
      <c r="BF133" s="8"/>
      <c r="BG133" s="8"/>
      <c r="BH133" s="8"/>
      <c r="BI133" s="8">
        <v>1.5</v>
      </c>
      <c r="BJ133" s="18"/>
      <c r="BK133" s="18"/>
      <c r="BL133" s="18"/>
      <c r="BM133" s="18"/>
      <c r="BN133" s="18"/>
    </row>
    <row r="134" spans="1:66">
      <c r="A134" s="11" t="s">
        <v>148</v>
      </c>
      <c r="B134" s="22">
        <v>180201507</v>
      </c>
      <c r="C134" s="11" t="s">
        <v>157</v>
      </c>
      <c r="D134" s="8">
        <f t="shared" si="5"/>
        <v>4.4</v>
      </c>
      <c r="E134" s="8">
        <f t="shared" si="6"/>
        <v>0</v>
      </c>
      <c r="F134" s="8"/>
      <c r="G134" s="8"/>
      <c r="H134" s="8">
        <v>0.75</v>
      </c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>
        <v>0.6</v>
      </c>
      <c r="T134" s="8">
        <v>0.3</v>
      </c>
      <c r="U134" s="8"/>
      <c r="V134" s="8"/>
      <c r="W134" s="8"/>
      <c r="X134" s="8"/>
      <c r="Y134" s="8"/>
      <c r="Z134" s="8"/>
      <c r="AA134" s="8"/>
      <c r="AB134" s="8"/>
      <c r="AC134" s="8"/>
      <c r="AD134" s="8">
        <v>0.2</v>
      </c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>
        <v>0.3</v>
      </c>
      <c r="AY134" s="8">
        <v>1.5</v>
      </c>
      <c r="AZ134" s="8"/>
      <c r="BA134" s="8"/>
      <c r="BB134" s="8">
        <v>0.75</v>
      </c>
      <c r="BC134" s="8"/>
      <c r="BD134" s="8"/>
      <c r="BE134" s="8"/>
      <c r="BF134" s="8"/>
      <c r="BG134" s="8"/>
      <c r="BH134" s="8"/>
      <c r="BI134" s="8"/>
      <c r="BJ134" s="18"/>
      <c r="BK134" s="18"/>
      <c r="BL134" s="18"/>
      <c r="BM134" s="18"/>
      <c r="BN134" s="18"/>
    </row>
    <row r="135" spans="1:66">
      <c r="A135" s="11" t="s">
        <v>148</v>
      </c>
      <c r="B135" s="22">
        <v>180201508</v>
      </c>
      <c r="C135" s="11" t="s">
        <v>158</v>
      </c>
      <c r="D135" s="8">
        <f t="shared" si="5"/>
        <v>5.15</v>
      </c>
      <c r="E135" s="8">
        <f t="shared" si="6"/>
        <v>0</v>
      </c>
      <c r="F135" s="8"/>
      <c r="G135" s="8"/>
      <c r="H135" s="8">
        <v>0.75</v>
      </c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>
        <v>0.6</v>
      </c>
      <c r="T135" s="8">
        <v>0.3</v>
      </c>
      <c r="U135" s="8"/>
      <c r="V135" s="8"/>
      <c r="W135" s="8"/>
      <c r="X135" s="8"/>
      <c r="Y135" s="8"/>
      <c r="Z135" s="8"/>
      <c r="AA135" s="8"/>
      <c r="AB135" s="8"/>
      <c r="AC135" s="8"/>
      <c r="AD135" s="8">
        <v>0.2</v>
      </c>
      <c r="AE135" s="8"/>
      <c r="AF135" s="8"/>
      <c r="AG135" s="8"/>
      <c r="AH135" s="8"/>
      <c r="AI135" s="8"/>
      <c r="AJ135" s="8"/>
      <c r="AK135" s="8"/>
      <c r="AL135" s="8">
        <v>1</v>
      </c>
      <c r="AM135" s="8"/>
      <c r="AN135" s="8">
        <v>0.5</v>
      </c>
      <c r="AO135" s="8"/>
      <c r="AP135" s="8"/>
      <c r="AQ135" s="8"/>
      <c r="AR135" s="8"/>
      <c r="AS135" s="8"/>
      <c r="AT135" s="8"/>
      <c r="AU135" s="8"/>
      <c r="AV135" s="8"/>
      <c r="AW135" s="8"/>
      <c r="AX135" s="8">
        <v>0.3</v>
      </c>
      <c r="AY135" s="8">
        <v>1</v>
      </c>
      <c r="AZ135" s="8"/>
      <c r="BA135" s="8"/>
      <c r="BB135" s="8"/>
      <c r="BC135" s="8"/>
      <c r="BD135" s="8"/>
      <c r="BE135" s="8">
        <v>0.5</v>
      </c>
      <c r="BF135" s="8"/>
      <c r="BG135" s="8"/>
      <c r="BH135" s="8"/>
      <c r="BI135" s="8"/>
      <c r="BJ135" s="18"/>
      <c r="BK135" s="18"/>
      <c r="BL135" s="18"/>
      <c r="BM135" s="18"/>
      <c r="BN135" s="18"/>
    </row>
    <row r="136" spans="1:66">
      <c r="A136" s="11" t="s">
        <v>148</v>
      </c>
      <c r="B136" s="22">
        <v>180201509</v>
      </c>
      <c r="C136" s="11" t="s">
        <v>159</v>
      </c>
      <c r="D136" s="8">
        <f t="shared" si="5"/>
        <v>7.15</v>
      </c>
      <c r="E136" s="8">
        <f t="shared" si="6"/>
        <v>0</v>
      </c>
      <c r="F136" s="8"/>
      <c r="G136" s="8"/>
      <c r="H136" s="8">
        <v>0.75</v>
      </c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>
        <v>0.3</v>
      </c>
      <c r="U136" s="8">
        <v>0.25</v>
      </c>
      <c r="V136" s="8"/>
      <c r="W136" s="8">
        <v>0.25</v>
      </c>
      <c r="X136" s="8"/>
      <c r="Y136" s="8"/>
      <c r="Z136" s="8"/>
      <c r="AA136" s="8">
        <v>0.1</v>
      </c>
      <c r="AB136" s="8"/>
      <c r="AC136" s="8"/>
      <c r="AD136" s="8">
        <v>0.2</v>
      </c>
      <c r="AE136" s="8"/>
      <c r="AF136" s="8"/>
      <c r="AG136" s="8"/>
      <c r="AH136" s="8"/>
      <c r="AI136" s="8">
        <v>3</v>
      </c>
      <c r="AJ136" s="8"/>
      <c r="AK136" s="8"/>
      <c r="AL136" s="8">
        <v>1</v>
      </c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>
        <v>0.3</v>
      </c>
      <c r="AY136" s="8">
        <v>1</v>
      </c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18"/>
      <c r="BK136" s="18"/>
      <c r="BL136" s="18"/>
      <c r="BM136" s="18"/>
      <c r="BN136" s="18"/>
    </row>
    <row r="137" spans="1:66">
      <c r="A137" s="13" t="s">
        <v>148</v>
      </c>
      <c r="B137" s="22">
        <v>180201510</v>
      </c>
      <c r="C137" s="13" t="s">
        <v>161</v>
      </c>
      <c r="D137" s="8">
        <f t="shared" ref="D137:D200" si="7">SUM(F137:BI137)</f>
        <v>2</v>
      </c>
      <c r="E137" s="8">
        <f t="shared" ref="E137:E157" si="8">SUM(BJ137:BN137)</f>
        <v>0.25</v>
      </c>
      <c r="F137" s="8"/>
      <c r="G137" s="8"/>
      <c r="H137" s="8">
        <v>0.75</v>
      </c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>
        <v>0.2</v>
      </c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>
        <v>0.3</v>
      </c>
      <c r="AY137" s="8"/>
      <c r="AZ137" s="8"/>
      <c r="BA137" s="8"/>
      <c r="BB137" s="8">
        <v>0.75</v>
      </c>
      <c r="BC137" s="8"/>
      <c r="BD137" s="8"/>
      <c r="BE137" s="8"/>
      <c r="BF137" s="8"/>
      <c r="BG137" s="8"/>
      <c r="BH137" s="8"/>
      <c r="BI137" s="8"/>
      <c r="BJ137" s="18"/>
      <c r="BK137" s="18"/>
      <c r="BL137" s="18"/>
      <c r="BM137" s="18">
        <v>0.25</v>
      </c>
      <c r="BN137" s="18"/>
    </row>
    <row r="138" spans="1:66">
      <c r="A138" s="11" t="s">
        <v>148</v>
      </c>
      <c r="B138" s="22">
        <v>180201511</v>
      </c>
      <c r="C138" s="11" t="s">
        <v>162</v>
      </c>
      <c r="D138" s="8">
        <f t="shared" si="7"/>
        <v>3.5</v>
      </c>
      <c r="E138" s="8">
        <f t="shared" si="8"/>
        <v>0</v>
      </c>
      <c r="F138" s="8"/>
      <c r="G138" s="8"/>
      <c r="H138" s="8">
        <v>0.75</v>
      </c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>
        <v>0.4</v>
      </c>
      <c r="T138" s="8">
        <v>0.3</v>
      </c>
      <c r="U138" s="8"/>
      <c r="V138" s="8"/>
      <c r="W138" s="8"/>
      <c r="X138" s="8"/>
      <c r="Y138" s="8"/>
      <c r="Z138" s="8"/>
      <c r="AA138" s="8"/>
      <c r="AB138" s="8"/>
      <c r="AC138" s="8"/>
      <c r="AD138" s="8">
        <v>0.2</v>
      </c>
      <c r="AE138" s="8"/>
      <c r="AF138" s="8"/>
      <c r="AG138" s="8"/>
      <c r="AH138" s="8"/>
      <c r="AI138" s="8"/>
      <c r="AJ138" s="8"/>
      <c r="AK138" s="8"/>
      <c r="AL138" s="8">
        <v>0.8</v>
      </c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>
        <v>0.3</v>
      </c>
      <c r="AY138" s="8"/>
      <c r="AZ138" s="8"/>
      <c r="BA138" s="8"/>
      <c r="BB138" s="8">
        <v>0.75</v>
      </c>
      <c r="BC138" s="8"/>
      <c r="BD138" s="8"/>
      <c r="BE138" s="8"/>
      <c r="BF138" s="8"/>
      <c r="BG138" s="8"/>
      <c r="BH138" s="8"/>
      <c r="BI138" s="8"/>
      <c r="BJ138" s="18"/>
      <c r="BK138" s="18"/>
      <c r="BL138" s="18"/>
      <c r="BM138" s="18"/>
      <c r="BN138" s="18"/>
    </row>
    <row r="139" spans="1:66">
      <c r="A139" s="11" t="s">
        <v>148</v>
      </c>
      <c r="B139" s="22">
        <v>180201512</v>
      </c>
      <c r="C139" s="11" t="s">
        <v>163</v>
      </c>
      <c r="D139" s="8">
        <f t="shared" si="7"/>
        <v>3.05</v>
      </c>
      <c r="E139" s="8">
        <f t="shared" si="8"/>
        <v>0</v>
      </c>
      <c r="F139" s="8"/>
      <c r="G139" s="8"/>
      <c r="H139" s="8">
        <v>0.75</v>
      </c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>
        <v>0.3</v>
      </c>
      <c r="U139" s="8"/>
      <c r="V139" s="8"/>
      <c r="W139" s="8"/>
      <c r="X139" s="8"/>
      <c r="Y139" s="8"/>
      <c r="Z139" s="8"/>
      <c r="AA139" s="8"/>
      <c r="AB139" s="8"/>
      <c r="AC139" s="8"/>
      <c r="AD139" s="8">
        <v>0.2</v>
      </c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>
        <v>0.3</v>
      </c>
      <c r="AY139" s="8">
        <v>1.5</v>
      </c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18"/>
      <c r="BK139" s="18"/>
      <c r="BL139" s="18"/>
      <c r="BM139" s="18"/>
      <c r="BN139" s="18"/>
    </row>
    <row r="140" spans="1:66">
      <c r="A140" s="11" t="s">
        <v>148</v>
      </c>
      <c r="B140" s="22">
        <v>180201513</v>
      </c>
      <c r="C140" s="11" t="s">
        <v>164</v>
      </c>
      <c r="D140" s="8">
        <f t="shared" si="7"/>
        <v>4.25</v>
      </c>
      <c r="E140" s="8">
        <f t="shared" si="8"/>
        <v>0.25</v>
      </c>
      <c r="F140" s="8"/>
      <c r="G140" s="8"/>
      <c r="H140" s="8">
        <v>0.75</v>
      </c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>
        <v>0.2</v>
      </c>
      <c r="AE140" s="8"/>
      <c r="AF140" s="8"/>
      <c r="AG140" s="8"/>
      <c r="AH140" s="8"/>
      <c r="AI140" s="8">
        <v>3</v>
      </c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>
        <v>0.3</v>
      </c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18"/>
      <c r="BK140" s="18"/>
      <c r="BL140" s="18"/>
      <c r="BM140" s="18">
        <v>0.25</v>
      </c>
      <c r="BN140" s="18"/>
    </row>
    <row r="141" spans="1:66">
      <c r="A141" s="11" t="s">
        <v>148</v>
      </c>
      <c r="B141" s="22">
        <v>180201514</v>
      </c>
      <c r="C141" s="13" t="s">
        <v>165</v>
      </c>
      <c r="D141" s="8">
        <f t="shared" si="7"/>
        <v>5.05</v>
      </c>
      <c r="E141" s="8">
        <f t="shared" si="8"/>
        <v>0</v>
      </c>
      <c r="F141" s="8"/>
      <c r="G141" s="8"/>
      <c r="H141" s="8">
        <v>0.75</v>
      </c>
      <c r="I141" s="8"/>
      <c r="J141" s="8"/>
      <c r="K141" s="8"/>
      <c r="L141" s="8"/>
      <c r="M141" s="8"/>
      <c r="N141" s="8"/>
      <c r="O141" s="8"/>
      <c r="P141" s="8">
        <v>0.3</v>
      </c>
      <c r="Q141" s="8"/>
      <c r="R141" s="8"/>
      <c r="S141" s="8"/>
      <c r="T141" s="8">
        <v>0.3</v>
      </c>
      <c r="U141" s="8">
        <v>0.5</v>
      </c>
      <c r="V141" s="8">
        <v>0.4</v>
      </c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>
        <v>0.3</v>
      </c>
      <c r="AY141" s="8">
        <v>1</v>
      </c>
      <c r="AZ141" s="8"/>
      <c r="BA141" s="8"/>
      <c r="BB141" s="8"/>
      <c r="BC141" s="8"/>
      <c r="BD141" s="8"/>
      <c r="BE141" s="8"/>
      <c r="BF141" s="8"/>
      <c r="BG141" s="8">
        <v>0.5</v>
      </c>
      <c r="BH141" s="8"/>
      <c r="BI141" s="8">
        <v>1</v>
      </c>
      <c r="BJ141" s="18"/>
      <c r="BK141" s="18"/>
      <c r="BL141" s="18"/>
      <c r="BM141" s="18"/>
      <c r="BN141" s="18"/>
    </row>
    <row r="142" spans="1:66">
      <c r="A142" s="13" t="s">
        <v>148</v>
      </c>
      <c r="B142" s="22">
        <v>180201515</v>
      </c>
      <c r="C142" s="11" t="s">
        <v>166</v>
      </c>
      <c r="D142" s="8">
        <f t="shared" si="7"/>
        <v>3.75</v>
      </c>
      <c r="E142" s="8">
        <f t="shared" si="8"/>
        <v>0</v>
      </c>
      <c r="F142" s="8"/>
      <c r="G142" s="8"/>
      <c r="H142" s="8">
        <v>0.75</v>
      </c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>
        <v>0.3</v>
      </c>
      <c r="U142" s="8"/>
      <c r="V142" s="8"/>
      <c r="W142" s="8"/>
      <c r="X142" s="8"/>
      <c r="Y142" s="8"/>
      <c r="Z142" s="8"/>
      <c r="AA142" s="8"/>
      <c r="AB142" s="8"/>
      <c r="AC142" s="8"/>
      <c r="AD142" s="8">
        <v>0.2</v>
      </c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>
        <v>0.2</v>
      </c>
      <c r="AP142" s="8"/>
      <c r="AQ142" s="8"/>
      <c r="AR142" s="8"/>
      <c r="AS142" s="8"/>
      <c r="AT142" s="8"/>
      <c r="AU142" s="8"/>
      <c r="AV142" s="8"/>
      <c r="AW142" s="8"/>
      <c r="AX142" s="8">
        <v>0.3</v>
      </c>
      <c r="AY142" s="8">
        <v>1</v>
      </c>
      <c r="AZ142" s="8"/>
      <c r="BA142" s="8"/>
      <c r="BB142" s="8"/>
      <c r="BC142" s="8"/>
      <c r="BD142" s="8"/>
      <c r="BE142" s="8"/>
      <c r="BF142" s="8"/>
      <c r="BG142" s="8"/>
      <c r="BH142" s="8"/>
      <c r="BI142" s="8">
        <v>1</v>
      </c>
      <c r="BJ142" s="18"/>
      <c r="BK142" s="18"/>
      <c r="BL142" s="18"/>
      <c r="BM142" s="18"/>
      <c r="BN142" s="18"/>
    </row>
    <row r="143" spans="1:66">
      <c r="A143" s="11" t="s">
        <v>148</v>
      </c>
      <c r="B143" s="22">
        <v>180201516</v>
      </c>
      <c r="C143" s="11" t="s">
        <v>168</v>
      </c>
      <c r="D143" s="8">
        <f t="shared" si="7"/>
        <v>2.05</v>
      </c>
      <c r="E143" s="8">
        <f t="shared" si="8"/>
        <v>1</v>
      </c>
      <c r="F143" s="8"/>
      <c r="G143" s="8"/>
      <c r="H143" s="8">
        <v>0.75</v>
      </c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>
        <v>0.3</v>
      </c>
      <c r="U143" s="8"/>
      <c r="V143" s="8"/>
      <c r="W143" s="8"/>
      <c r="X143" s="8"/>
      <c r="Y143" s="8"/>
      <c r="Z143" s="8"/>
      <c r="AA143" s="8"/>
      <c r="AB143" s="8"/>
      <c r="AC143" s="8"/>
      <c r="AD143" s="8">
        <v>0.2</v>
      </c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>
        <v>0.3</v>
      </c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>
        <v>0.5</v>
      </c>
      <c r="BJ143" s="18"/>
      <c r="BK143" s="18">
        <v>1</v>
      </c>
      <c r="BL143" s="18"/>
      <c r="BM143" s="18"/>
      <c r="BN143" s="18"/>
    </row>
    <row r="144" spans="1:66">
      <c r="A144" s="11" t="s">
        <v>148</v>
      </c>
      <c r="B144" s="22">
        <v>180201517</v>
      </c>
      <c r="C144" s="11" t="s">
        <v>169</v>
      </c>
      <c r="D144" s="8">
        <f t="shared" si="7"/>
        <v>2.45</v>
      </c>
      <c r="E144" s="8">
        <f t="shared" si="8"/>
        <v>0</v>
      </c>
      <c r="F144" s="8"/>
      <c r="G144" s="8"/>
      <c r="H144" s="8">
        <v>0.75</v>
      </c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>
        <v>0.2</v>
      </c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>
        <v>0.3</v>
      </c>
      <c r="AY144" s="8">
        <v>0.7</v>
      </c>
      <c r="AZ144" s="8"/>
      <c r="BA144" s="8"/>
      <c r="BB144" s="8"/>
      <c r="BC144" s="8"/>
      <c r="BD144" s="8"/>
      <c r="BE144" s="8"/>
      <c r="BF144" s="8"/>
      <c r="BG144" s="8"/>
      <c r="BH144" s="8"/>
      <c r="BI144" s="8">
        <v>0.5</v>
      </c>
      <c r="BJ144" s="18"/>
      <c r="BK144" s="18"/>
      <c r="BL144" s="18"/>
      <c r="BM144" s="18"/>
      <c r="BN144" s="18"/>
    </row>
    <row r="145" spans="1:66">
      <c r="A145" s="11" t="s">
        <v>148</v>
      </c>
      <c r="B145" s="22">
        <v>180201518</v>
      </c>
      <c r="C145" s="13" t="s">
        <v>170</v>
      </c>
      <c r="D145" s="8">
        <f t="shared" si="7"/>
        <v>3.95</v>
      </c>
      <c r="E145" s="8">
        <f t="shared" si="8"/>
        <v>0</v>
      </c>
      <c r="F145" s="8"/>
      <c r="G145" s="8"/>
      <c r="H145" s="8">
        <v>0.75</v>
      </c>
      <c r="I145" s="8"/>
      <c r="J145" s="8"/>
      <c r="K145" s="8"/>
      <c r="L145" s="8"/>
      <c r="M145" s="8"/>
      <c r="N145" s="8"/>
      <c r="O145" s="8"/>
      <c r="P145" s="8">
        <v>0.1</v>
      </c>
      <c r="Q145" s="8"/>
      <c r="R145" s="8"/>
      <c r="S145" s="8"/>
      <c r="T145" s="8">
        <v>0.3</v>
      </c>
      <c r="U145" s="8"/>
      <c r="V145" s="8"/>
      <c r="W145" s="8"/>
      <c r="X145" s="8"/>
      <c r="Y145" s="8"/>
      <c r="Z145" s="8"/>
      <c r="AA145" s="8"/>
      <c r="AB145" s="8"/>
      <c r="AC145" s="8"/>
      <c r="AD145" s="8">
        <v>0.2</v>
      </c>
      <c r="AE145" s="8"/>
      <c r="AF145" s="8"/>
      <c r="AG145" s="8"/>
      <c r="AH145" s="8"/>
      <c r="AI145" s="8"/>
      <c r="AJ145" s="8"/>
      <c r="AK145" s="8"/>
      <c r="AL145" s="8">
        <v>0.8</v>
      </c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>
        <v>0.3</v>
      </c>
      <c r="AY145" s="8"/>
      <c r="AZ145" s="8"/>
      <c r="BA145" s="8"/>
      <c r="BB145" s="8"/>
      <c r="BC145" s="8"/>
      <c r="BD145" s="8"/>
      <c r="BE145" s="8"/>
      <c r="BF145" s="8"/>
      <c r="BG145" s="8">
        <v>0.5</v>
      </c>
      <c r="BH145" s="8"/>
      <c r="BI145" s="8">
        <v>1</v>
      </c>
      <c r="BJ145" s="18"/>
      <c r="BK145" s="18"/>
      <c r="BL145" s="18"/>
      <c r="BM145" s="18"/>
      <c r="BN145" s="18"/>
    </row>
    <row r="146" spans="1:66">
      <c r="A146" s="11" t="s">
        <v>148</v>
      </c>
      <c r="B146" s="22">
        <v>180201519</v>
      </c>
      <c r="C146" s="11" t="s">
        <v>171</v>
      </c>
      <c r="D146" s="8">
        <f t="shared" si="7"/>
        <v>1.65</v>
      </c>
      <c r="E146" s="8">
        <f t="shared" si="8"/>
        <v>0</v>
      </c>
      <c r="F146" s="8"/>
      <c r="G146" s="8"/>
      <c r="H146" s="8">
        <v>0.75</v>
      </c>
      <c r="I146" s="8"/>
      <c r="J146" s="8"/>
      <c r="K146" s="8"/>
      <c r="L146" s="8"/>
      <c r="M146" s="8"/>
      <c r="N146" s="8"/>
      <c r="O146" s="8"/>
      <c r="P146" s="8">
        <v>0.1</v>
      </c>
      <c r="Q146" s="8"/>
      <c r="R146" s="8"/>
      <c r="S146" s="8"/>
      <c r="T146" s="8">
        <v>0.3</v>
      </c>
      <c r="U146" s="8"/>
      <c r="V146" s="8"/>
      <c r="W146" s="8"/>
      <c r="X146" s="8"/>
      <c r="Y146" s="8"/>
      <c r="Z146" s="8"/>
      <c r="AA146" s="8"/>
      <c r="AB146" s="8"/>
      <c r="AC146" s="8"/>
      <c r="AD146" s="8">
        <v>0.2</v>
      </c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>
        <v>0.3</v>
      </c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18"/>
      <c r="BK146" s="18"/>
      <c r="BL146" s="18"/>
      <c r="BM146" s="18"/>
      <c r="BN146" s="18"/>
    </row>
    <row r="147" spans="1:66">
      <c r="A147" s="13" t="s">
        <v>148</v>
      </c>
      <c r="B147" s="22">
        <v>180201520</v>
      </c>
      <c r="C147" s="11" t="s">
        <v>172</v>
      </c>
      <c r="D147" s="8">
        <f t="shared" si="7"/>
        <v>1</v>
      </c>
      <c r="E147" s="8">
        <f t="shared" si="8"/>
        <v>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>
        <v>0.2</v>
      </c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>
        <v>0.3</v>
      </c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>
        <v>0.5</v>
      </c>
      <c r="BJ147" s="18"/>
      <c r="BK147" s="18"/>
      <c r="BL147" s="18"/>
      <c r="BM147" s="18"/>
      <c r="BN147" s="18"/>
    </row>
    <row r="148" spans="1:66">
      <c r="A148" s="11" t="s">
        <v>148</v>
      </c>
      <c r="B148" s="22">
        <v>180201521</v>
      </c>
      <c r="C148" s="11" t="s">
        <v>173</v>
      </c>
      <c r="D148" s="8">
        <f t="shared" si="7"/>
        <v>4.6</v>
      </c>
      <c r="E148" s="8">
        <f t="shared" si="8"/>
        <v>0</v>
      </c>
      <c r="F148" s="8"/>
      <c r="G148" s="8"/>
      <c r="H148" s="8">
        <v>0.75</v>
      </c>
      <c r="I148" s="8"/>
      <c r="J148" s="8"/>
      <c r="K148" s="8"/>
      <c r="L148" s="8"/>
      <c r="M148" s="8"/>
      <c r="N148" s="8"/>
      <c r="O148" s="8"/>
      <c r="P148" s="8">
        <v>0.2</v>
      </c>
      <c r="Q148" s="8"/>
      <c r="R148" s="8"/>
      <c r="S148" s="8"/>
      <c r="T148" s="8">
        <v>0.3</v>
      </c>
      <c r="U148" s="8"/>
      <c r="V148" s="8"/>
      <c r="W148" s="8"/>
      <c r="X148" s="8"/>
      <c r="Y148" s="8"/>
      <c r="Z148" s="8"/>
      <c r="AA148" s="8"/>
      <c r="AB148" s="8"/>
      <c r="AC148" s="8"/>
      <c r="AD148" s="8">
        <v>0.3</v>
      </c>
      <c r="AE148" s="8">
        <v>0.2</v>
      </c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>
        <v>0.3</v>
      </c>
      <c r="AY148" s="8">
        <v>1.5</v>
      </c>
      <c r="AZ148" s="8">
        <v>0.3</v>
      </c>
      <c r="BA148" s="8"/>
      <c r="BB148" s="8">
        <v>0.75</v>
      </c>
      <c r="BC148" s="8"/>
      <c r="BD148" s="8"/>
      <c r="BE148" s="8"/>
      <c r="BF148" s="8"/>
      <c r="BG148" s="8"/>
      <c r="BH148" s="8"/>
      <c r="BI148" s="8"/>
      <c r="BJ148" s="18"/>
      <c r="BK148" s="18"/>
      <c r="BL148" s="18"/>
      <c r="BM148" s="18"/>
      <c r="BN148" s="18"/>
    </row>
    <row r="149" spans="1:66">
      <c r="A149" s="11" t="s">
        <v>148</v>
      </c>
      <c r="B149" s="22">
        <v>180201522</v>
      </c>
      <c r="C149" s="13" t="s">
        <v>174</v>
      </c>
      <c r="D149" s="8">
        <f t="shared" si="7"/>
        <v>2.55</v>
      </c>
      <c r="E149" s="8">
        <f t="shared" si="8"/>
        <v>0</v>
      </c>
      <c r="F149" s="8"/>
      <c r="G149" s="8"/>
      <c r="H149" s="8">
        <v>0.75</v>
      </c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>
        <v>0.2</v>
      </c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>
        <v>0.3</v>
      </c>
      <c r="AY149" s="8">
        <v>1</v>
      </c>
      <c r="AZ149" s="8">
        <v>0.3</v>
      </c>
      <c r="BA149" s="8"/>
      <c r="BB149" s="8"/>
      <c r="BC149" s="8"/>
      <c r="BD149" s="8"/>
      <c r="BE149" s="8"/>
      <c r="BF149" s="8"/>
      <c r="BG149" s="8"/>
      <c r="BH149" s="8"/>
      <c r="BI149" s="8"/>
      <c r="BJ149" s="18"/>
      <c r="BK149" s="18"/>
      <c r="BL149" s="18"/>
      <c r="BM149" s="18"/>
      <c r="BN149" s="18"/>
    </row>
    <row r="150" spans="1:66">
      <c r="A150" s="11" t="s">
        <v>148</v>
      </c>
      <c r="B150" s="22">
        <v>180201523</v>
      </c>
      <c r="C150" s="11" t="s">
        <v>175</v>
      </c>
      <c r="D150" s="8">
        <f t="shared" si="7"/>
        <v>3.3</v>
      </c>
      <c r="E150" s="8">
        <f t="shared" si="8"/>
        <v>0.25</v>
      </c>
      <c r="F150" s="8"/>
      <c r="G150" s="8"/>
      <c r="H150" s="8">
        <v>0.75</v>
      </c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>
        <v>0.2</v>
      </c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>
        <v>0.3</v>
      </c>
      <c r="AY150" s="8">
        <v>1</v>
      </c>
      <c r="AZ150" s="8">
        <v>0.3</v>
      </c>
      <c r="BA150" s="8"/>
      <c r="BB150" s="8">
        <v>0.75</v>
      </c>
      <c r="BC150" s="8"/>
      <c r="BD150" s="8"/>
      <c r="BE150" s="8"/>
      <c r="BF150" s="8"/>
      <c r="BG150" s="8"/>
      <c r="BH150" s="8"/>
      <c r="BI150" s="8"/>
      <c r="BJ150" s="18"/>
      <c r="BK150" s="18"/>
      <c r="BL150" s="18"/>
      <c r="BM150" s="18">
        <v>0.25</v>
      </c>
      <c r="BN150" s="18"/>
    </row>
    <row r="151" spans="1:66">
      <c r="A151" s="11" t="s">
        <v>148</v>
      </c>
      <c r="B151" s="22">
        <v>180201524</v>
      </c>
      <c r="C151" s="11" t="s">
        <v>176</v>
      </c>
      <c r="D151" s="8">
        <f t="shared" si="7"/>
        <v>4.1</v>
      </c>
      <c r="E151" s="8">
        <f t="shared" si="8"/>
        <v>0</v>
      </c>
      <c r="F151" s="8"/>
      <c r="G151" s="8"/>
      <c r="H151" s="8">
        <v>0.75</v>
      </c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>
        <v>0.3</v>
      </c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>
        <v>0.2</v>
      </c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>
        <v>0.3</v>
      </c>
      <c r="AY151" s="8">
        <v>1.5</v>
      </c>
      <c r="AZ151" s="8">
        <v>0.3</v>
      </c>
      <c r="BA151" s="8"/>
      <c r="BB151" s="8">
        <v>0.75</v>
      </c>
      <c r="BC151" s="8"/>
      <c r="BD151" s="8"/>
      <c r="BE151" s="8"/>
      <c r="BF151" s="8"/>
      <c r="BG151" s="8"/>
      <c r="BH151" s="8"/>
      <c r="BI151" s="8"/>
      <c r="BJ151" s="18"/>
      <c r="BK151" s="18"/>
      <c r="BL151" s="18"/>
      <c r="BM151" s="18"/>
      <c r="BN151" s="18"/>
    </row>
    <row r="152" spans="1:66">
      <c r="A152" s="13" t="s">
        <v>148</v>
      </c>
      <c r="B152" s="22">
        <v>180201525</v>
      </c>
      <c r="C152" s="11" t="s">
        <v>177</v>
      </c>
      <c r="D152" s="8">
        <f t="shared" si="7"/>
        <v>1.65</v>
      </c>
      <c r="E152" s="8">
        <f t="shared" si="8"/>
        <v>0</v>
      </c>
      <c r="F152" s="8"/>
      <c r="G152" s="8"/>
      <c r="H152" s="8">
        <v>0.75</v>
      </c>
      <c r="I152" s="8"/>
      <c r="J152" s="8"/>
      <c r="K152" s="8"/>
      <c r="L152" s="8"/>
      <c r="M152" s="8"/>
      <c r="N152" s="8"/>
      <c r="O152" s="8"/>
      <c r="P152" s="8">
        <v>0.1</v>
      </c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>
        <v>0.2</v>
      </c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>
        <v>0.3</v>
      </c>
      <c r="AY152" s="8"/>
      <c r="AZ152" s="8">
        <v>0.3</v>
      </c>
      <c r="BA152" s="8"/>
      <c r="BB152" s="8"/>
      <c r="BC152" s="8"/>
      <c r="BD152" s="8"/>
      <c r="BE152" s="8"/>
      <c r="BF152" s="8"/>
      <c r="BG152" s="8"/>
      <c r="BH152" s="8"/>
      <c r="BI152" s="8"/>
      <c r="BJ152" s="18"/>
      <c r="BK152" s="18"/>
      <c r="BL152" s="18"/>
      <c r="BM152" s="18"/>
      <c r="BN152" s="18"/>
    </row>
    <row r="153" spans="1:66">
      <c r="A153" s="11" t="s">
        <v>148</v>
      </c>
      <c r="B153" s="22">
        <v>180201526</v>
      </c>
      <c r="C153" s="13" t="s">
        <v>178</v>
      </c>
      <c r="D153" s="8">
        <f t="shared" si="7"/>
        <v>3.05</v>
      </c>
      <c r="E153" s="8">
        <f t="shared" si="8"/>
        <v>1</v>
      </c>
      <c r="F153" s="8"/>
      <c r="G153" s="8"/>
      <c r="H153" s="8">
        <v>0.75</v>
      </c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>
        <v>0.3</v>
      </c>
      <c r="U153" s="8"/>
      <c r="V153" s="8"/>
      <c r="W153" s="8"/>
      <c r="X153" s="8"/>
      <c r="Y153" s="8"/>
      <c r="Z153" s="8"/>
      <c r="AA153" s="8"/>
      <c r="AB153" s="8"/>
      <c r="AC153" s="8"/>
      <c r="AD153" s="8">
        <v>0.2</v>
      </c>
      <c r="AE153" s="8">
        <v>0.2</v>
      </c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>
        <v>0.3</v>
      </c>
      <c r="AY153" s="8">
        <v>1</v>
      </c>
      <c r="AZ153" s="8">
        <v>0.3</v>
      </c>
      <c r="BA153" s="8"/>
      <c r="BB153" s="8"/>
      <c r="BC153" s="8"/>
      <c r="BD153" s="8"/>
      <c r="BE153" s="8"/>
      <c r="BF153" s="8"/>
      <c r="BG153" s="8"/>
      <c r="BH153" s="8"/>
      <c r="BI153" s="8"/>
      <c r="BJ153" s="18"/>
      <c r="BK153" s="18">
        <v>1</v>
      </c>
      <c r="BL153" s="18"/>
      <c r="BM153" s="18"/>
      <c r="BN153" s="18"/>
    </row>
    <row r="154" spans="1:66">
      <c r="A154" s="11" t="s">
        <v>148</v>
      </c>
      <c r="B154" s="22">
        <v>180201527</v>
      </c>
      <c r="C154" s="11" t="s">
        <v>179</v>
      </c>
      <c r="D154" s="8">
        <f t="shared" si="7"/>
        <v>1.75</v>
      </c>
      <c r="E154" s="8">
        <f t="shared" si="8"/>
        <v>0</v>
      </c>
      <c r="F154" s="8"/>
      <c r="G154" s="8"/>
      <c r="H154" s="8">
        <v>0.75</v>
      </c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>
        <v>0.2</v>
      </c>
      <c r="AE154" s="8">
        <v>0.2</v>
      </c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>
        <v>0.3</v>
      </c>
      <c r="AY154" s="8"/>
      <c r="AZ154" s="8">
        <v>0.3</v>
      </c>
      <c r="BA154" s="8"/>
      <c r="BB154" s="8"/>
      <c r="BC154" s="8"/>
      <c r="BD154" s="8"/>
      <c r="BE154" s="8"/>
      <c r="BF154" s="8"/>
      <c r="BG154" s="8"/>
      <c r="BH154" s="8"/>
      <c r="BI154" s="8"/>
      <c r="BJ154" s="18"/>
      <c r="BK154" s="18"/>
      <c r="BL154" s="18"/>
      <c r="BM154" s="18"/>
      <c r="BN154" s="18"/>
    </row>
    <row r="155" spans="1:66">
      <c r="A155" s="11" t="s">
        <v>148</v>
      </c>
      <c r="B155" s="22">
        <v>180201528</v>
      </c>
      <c r="C155" s="11" t="s">
        <v>180</v>
      </c>
      <c r="D155" s="8">
        <f t="shared" si="7"/>
        <v>3.3</v>
      </c>
      <c r="E155" s="8">
        <f t="shared" si="8"/>
        <v>1</v>
      </c>
      <c r="F155" s="8"/>
      <c r="G155" s="8"/>
      <c r="H155" s="8">
        <v>0.75</v>
      </c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>
        <v>0.6</v>
      </c>
      <c r="T155" s="8">
        <v>0.3</v>
      </c>
      <c r="U155" s="8"/>
      <c r="V155" s="8"/>
      <c r="W155" s="8"/>
      <c r="X155" s="8"/>
      <c r="Y155" s="8"/>
      <c r="Z155" s="8"/>
      <c r="AA155" s="8"/>
      <c r="AB155" s="8"/>
      <c r="AC155" s="8"/>
      <c r="AD155" s="8">
        <v>0.6</v>
      </c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>
        <v>0.3</v>
      </c>
      <c r="BA155" s="8"/>
      <c r="BB155" s="8">
        <v>0.75</v>
      </c>
      <c r="BC155" s="8"/>
      <c r="BD155" s="8"/>
      <c r="BE155" s="8"/>
      <c r="BF155" s="8"/>
      <c r="BG155" s="8"/>
      <c r="BH155" s="8"/>
      <c r="BI155" s="8"/>
      <c r="BJ155" s="18"/>
      <c r="BK155" s="18">
        <v>1</v>
      </c>
      <c r="BL155" s="18"/>
      <c r="BM155" s="18"/>
      <c r="BN155" s="18"/>
    </row>
    <row r="156" spans="1:66">
      <c r="A156" s="11" t="s">
        <v>148</v>
      </c>
      <c r="B156" s="22">
        <v>180201529</v>
      </c>
      <c r="C156" s="11" t="s">
        <v>181</v>
      </c>
      <c r="D156" s="8">
        <f t="shared" si="7"/>
        <v>1.25</v>
      </c>
      <c r="E156" s="8">
        <f t="shared" si="8"/>
        <v>0</v>
      </c>
      <c r="F156" s="8"/>
      <c r="G156" s="8"/>
      <c r="H156" s="8">
        <v>0.75</v>
      </c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>
        <v>0.2</v>
      </c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>
        <v>0.3</v>
      </c>
      <c r="BA156" s="8"/>
      <c r="BB156" s="8"/>
      <c r="BC156" s="8"/>
      <c r="BD156" s="8"/>
      <c r="BE156" s="8"/>
      <c r="BF156" s="8"/>
      <c r="BG156" s="8"/>
      <c r="BH156" s="8"/>
      <c r="BI156" s="8"/>
      <c r="BJ156" s="18"/>
      <c r="BK156" s="18"/>
      <c r="BL156" s="18"/>
      <c r="BM156" s="18"/>
      <c r="BN156" s="18"/>
    </row>
    <row r="157" spans="1:66">
      <c r="A157" s="11" t="s">
        <v>182</v>
      </c>
      <c r="B157" s="22">
        <v>180901203</v>
      </c>
      <c r="C157" s="11" t="s">
        <v>183</v>
      </c>
      <c r="D157" s="8">
        <f t="shared" si="7"/>
        <v>1.05</v>
      </c>
      <c r="E157" s="8">
        <f t="shared" si="8"/>
        <v>0</v>
      </c>
      <c r="F157" s="8"/>
      <c r="G157" s="8"/>
      <c r="H157" s="8">
        <v>0.75</v>
      </c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>
        <v>0.3</v>
      </c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18"/>
      <c r="BK157" s="18"/>
      <c r="BL157" s="18"/>
      <c r="BM157" s="18"/>
      <c r="BN157" s="18"/>
    </row>
    <row r="158" spans="1:66">
      <c r="A158" s="13" t="s">
        <v>182</v>
      </c>
      <c r="B158" s="12">
        <v>180201601</v>
      </c>
      <c r="C158" s="13" t="s">
        <v>184</v>
      </c>
      <c r="D158" s="8">
        <f t="shared" si="7"/>
        <v>1.05</v>
      </c>
      <c r="E158" s="8">
        <f t="shared" ref="E158:E200" si="9">SUM(BJ158:BN158)</f>
        <v>0.25</v>
      </c>
      <c r="F158" s="8"/>
      <c r="G158" s="8"/>
      <c r="H158" s="8">
        <v>0.75</v>
      </c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>
        <v>0.3</v>
      </c>
      <c r="BA158" s="8"/>
      <c r="BB158" s="8"/>
      <c r="BC158" s="8"/>
      <c r="BD158" s="8"/>
      <c r="BE158" s="8"/>
      <c r="BF158" s="8"/>
      <c r="BG158" s="8"/>
      <c r="BH158" s="8"/>
      <c r="BI158" s="8"/>
      <c r="BJ158" s="18"/>
      <c r="BK158" s="18"/>
      <c r="BL158" s="18"/>
      <c r="BM158" s="18">
        <v>0.25</v>
      </c>
      <c r="BN158" s="18"/>
    </row>
    <row r="159" spans="1:66">
      <c r="A159" s="11" t="s">
        <v>182</v>
      </c>
      <c r="B159" s="12">
        <v>180201602</v>
      </c>
      <c r="C159" s="11" t="s">
        <v>185</v>
      </c>
      <c r="D159" s="8">
        <f t="shared" si="7"/>
        <v>1.05</v>
      </c>
      <c r="E159" s="8">
        <f t="shared" si="9"/>
        <v>1.3</v>
      </c>
      <c r="F159" s="8"/>
      <c r="G159" s="8"/>
      <c r="H159" s="8">
        <v>0.75</v>
      </c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>
        <v>0.3</v>
      </c>
      <c r="BA159" s="8"/>
      <c r="BB159" s="8"/>
      <c r="BC159" s="8"/>
      <c r="BD159" s="8"/>
      <c r="BE159" s="8"/>
      <c r="BF159" s="8"/>
      <c r="BG159" s="8"/>
      <c r="BH159" s="8"/>
      <c r="BI159" s="8"/>
      <c r="BJ159" s="18"/>
      <c r="BK159" s="18">
        <v>1</v>
      </c>
      <c r="BL159" s="18"/>
      <c r="BM159" s="18"/>
      <c r="BN159" s="18">
        <v>0.3</v>
      </c>
    </row>
    <row r="160" spans="1:66">
      <c r="A160" s="11" t="s">
        <v>182</v>
      </c>
      <c r="B160" s="12">
        <v>180201603</v>
      </c>
      <c r="C160" s="11" t="s">
        <v>186</v>
      </c>
      <c r="D160" s="8">
        <f t="shared" si="7"/>
        <v>1.05</v>
      </c>
      <c r="E160" s="8">
        <f t="shared" si="9"/>
        <v>1</v>
      </c>
      <c r="F160" s="8"/>
      <c r="G160" s="8"/>
      <c r="H160" s="8">
        <v>0.75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>
        <v>0.3</v>
      </c>
      <c r="BA160" s="8"/>
      <c r="BB160" s="8"/>
      <c r="BC160" s="8"/>
      <c r="BD160" s="8"/>
      <c r="BE160" s="8"/>
      <c r="BF160" s="8"/>
      <c r="BG160" s="8"/>
      <c r="BH160" s="8"/>
      <c r="BI160" s="8"/>
      <c r="BJ160" s="18"/>
      <c r="BK160" s="18">
        <v>1</v>
      </c>
      <c r="BL160" s="18"/>
      <c r="BM160" s="18"/>
      <c r="BN160" s="18"/>
    </row>
    <row r="161" spans="1:66">
      <c r="A161" s="11" t="s">
        <v>182</v>
      </c>
      <c r="B161" s="12">
        <v>180201604</v>
      </c>
      <c r="C161" s="11" t="s">
        <v>187</v>
      </c>
      <c r="D161" s="8">
        <f t="shared" si="7"/>
        <v>4.1</v>
      </c>
      <c r="E161" s="8">
        <f t="shared" si="9"/>
        <v>0.25</v>
      </c>
      <c r="F161" s="8"/>
      <c r="G161" s="8"/>
      <c r="H161" s="8">
        <v>0.75</v>
      </c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>
        <v>0.6</v>
      </c>
      <c r="T161" s="8">
        <v>0.3</v>
      </c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>
        <v>1.4</v>
      </c>
      <c r="AZ161" s="8">
        <v>0.3</v>
      </c>
      <c r="BA161" s="8"/>
      <c r="BB161" s="8">
        <v>0.75</v>
      </c>
      <c r="BC161" s="8"/>
      <c r="BD161" s="8"/>
      <c r="BE161" s="8"/>
      <c r="BF161" s="8"/>
      <c r="BG161" s="8"/>
      <c r="BH161" s="8"/>
      <c r="BI161" s="8"/>
      <c r="BJ161" s="18"/>
      <c r="BK161" s="18"/>
      <c r="BL161" s="18"/>
      <c r="BM161" s="18">
        <v>0.25</v>
      </c>
      <c r="BN161" s="18"/>
    </row>
    <row r="162" spans="1:66">
      <c r="A162" s="11" t="s">
        <v>182</v>
      </c>
      <c r="B162" s="12">
        <v>180201605</v>
      </c>
      <c r="C162" s="13" t="s">
        <v>188</v>
      </c>
      <c r="D162" s="8">
        <f t="shared" si="7"/>
        <v>7.1</v>
      </c>
      <c r="E162" s="8">
        <f t="shared" si="9"/>
        <v>0.3</v>
      </c>
      <c r="F162" s="8"/>
      <c r="G162" s="8"/>
      <c r="H162" s="8">
        <v>0.75</v>
      </c>
      <c r="I162" s="8"/>
      <c r="J162" s="8">
        <v>0.5</v>
      </c>
      <c r="K162" s="8"/>
      <c r="L162" s="8"/>
      <c r="M162" s="8"/>
      <c r="N162" s="8"/>
      <c r="O162" s="8"/>
      <c r="P162" s="8"/>
      <c r="Q162" s="8">
        <v>0.2</v>
      </c>
      <c r="R162" s="8"/>
      <c r="S162" s="8"/>
      <c r="T162" s="8">
        <v>0.3</v>
      </c>
      <c r="U162" s="8"/>
      <c r="V162" s="8"/>
      <c r="W162" s="8">
        <v>0.25</v>
      </c>
      <c r="X162" s="8"/>
      <c r="Y162" s="8"/>
      <c r="Z162" s="8">
        <v>3</v>
      </c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>
        <v>0.3</v>
      </c>
      <c r="AY162" s="8"/>
      <c r="AZ162" s="8">
        <v>0.3</v>
      </c>
      <c r="BA162" s="8"/>
      <c r="BB162" s="8"/>
      <c r="BC162" s="8"/>
      <c r="BD162" s="8"/>
      <c r="BE162" s="8"/>
      <c r="BF162" s="8"/>
      <c r="BG162" s="8"/>
      <c r="BH162" s="8"/>
      <c r="BI162" s="8">
        <v>1.5</v>
      </c>
      <c r="BJ162" s="18"/>
      <c r="BK162" s="18"/>
      <c r="BL162" s="18"/>
      <c r="BM162" s="18"/>
      <c r="BN162" s="18">
        <v>0.3</v>
      </c>
    </row>
    <row r="163" spans="1:66">
      <c r="A163" s="13" t="s">
        <v>182</v>
      </c>
      <c r="B163" s="12">
        <v>180201606</v>
      </c>
      <c r="C163" s="11" t="s">
        <v>189</v>
      </c>
      <c r="D163" s="8">
        <f t="shared" si="7"/>
        <v>1.05</v>
      </c>
      <c r="E163" s="8">
        <f t="shared" si="9"/>
        <v>1</v>
      </c>
      <c r="F163" s="8"/>
      <c r="G163" s="8"/>
      <c r="H163" s="8">
        <v>0.75</v>
      </c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>
        <v>0.3</v>
      </c>
      <c r="BA163" s="8"/>
      <c r="BB163" s="8"/>
      <c r="BC163" s="8"/>
      <c r="BD163" s="8"/>
      <c r="BE163" s="8"/>
      <c r="BF163" s="8"/>
      <c r="BG163" s="8"/>
      <c r="BH163" s="8"/>
      <c r="BI163" s="8"/>
      <c r="BJ163" s="18"/>
      <c r="BK163" s="18">
        <v>1</v>
      </c>
      <c r="BL163" s="18"/>
      <c r="BM163" s="18"/>
      <c r="BN163" s="18"/>
    </row>
    <row r="164" spans="1:66">
      <c r="A164" s="11" t="s">
        <v>182</v>
      </c>
      <c r="B164" s="12">
        <v>180201607</v>
      </c>
      <c r="C164" s="11" t="s">
        <v>190</v>
      </c>
      <c r="D164" s="8">
        <f t="shared" si="7"/>
        <v>2.55</v>
      </c>
      <c r="E164" s="8">
        <f t="shared" si="9"/>
        <v>1</v>
      </c>
      <c r="F164" s="8"/>
      <c r="G164" s="8"/>
      <c r="H164" s="8">
        <v>0.75</v>
      </c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>
        <v>1.5</v>
      </c>
      <c r="AZ164" s="8">
        <v>0.3</v>
      </c>
      <c r="BA164" s="8"/>
      <c r="BB164" s="8"/>
      <c r="BC164" s="8"/>
      <c r="BD164" s="8"/>
      <c r="BE164" s="8"/>
      <c r="BF164" s="8"/>
      <c r="BG164" s="8"/>
      <c r="BH164" s="8"/>
      <c r="BI164" s="8"/>
      <c r="BJ164" s="18"/>
      <c r="BK164" s="18">
        <v>1</v>
      </c>
      <c r="BL164" s="18"/>
      <c r="BM164" s="18"/>
      <c r="BN164" s="18"/>
    </row>
    <row r="165" spans="1:66">
      <c r="A165" s="11" t="s">
        <v>182</v>
      </c>
      <c r="B165" s="12">
        <v>180201608</v>
      </c>
      <c r="C165" s="11" t="s">
        <v>191</v>
      </c>
      <c r="D165" s="8">
        <f t="shared" si="7"/>
        <v>3.35</v>
      </c>
      <c r="E165" s="8">
        <f t="shared" si="9"/>
        <v>3</v>
      </c>
      <c r="F165" s="8"/>
      <c r="G165" s="8"/>
      <c r="H165" s="8">
        <v>0.75</v>
      </c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>
        <v>0.3</v>
      </c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>
        <v>1</v>
      </c>
      <c r="AZ165" s="8">
        <v>0.3</v>
      </c>
      <c r="BA165" s="8"/>
      <c r="BB165" s="8"/>
      <c r="BC165" s="8"/>
      <c r="BD165" s="8"/>
      <c r="BE165" s="8"/>
      <c r="BF165" s="8"/>
      <c r="BG165" s="8"/>
      <c r="BH165" s="8"/>
      <c r="BI165" s="8">
        <v>1</v>
      </c>
      <c r="BJ165" s="18">
        <v>3</v>
      </c>
      <c r="BK165" s="18"/>
      <c r="BL165" s="18"/>
      <c r="BM165" s="18"/>
      <c r="BN165" s="18"/>
    </row>
    <row r="166" spans="1:66">
      <c r="A166" s="11" t="s">
        <v>182</v>
      </c>
      <c r="B166" s="12">
        <v>180201609</v>
      </c>
      <c r="C166" s="13" t="s">
        <v>192</v>
      </c>
      <c r="D166" s="8">
        <f t="shared" si="7"/>
        <v>2.85</v>
      </c>
      <c r="E166" s="8">
        <f t="shared" si="9"/>
        <v>1</v>
      </c>
      <c r="F166" s="8"/>
      <c r="G166" s="8"/>
      <c r="H166" s="8">
        <v>0.75</v>
      </c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>
        <v>0.3</v>
      </c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>
        <v>1</v>
      </c>
      <c r="AZ166" s="8">
        <v>0.3</v>
      </c>
      <c r="BA166" s="8"/>
      <c r="BB166" s="8"/>
      <c r="BC166" s="8"/>
      <c r="BD166" s="8"/>
      <c r="BE166" s="8"/>
      <c r="BF166" s="8"/>
      <c r="BG166" s="8"/>
      <c r="BH166" s="8"/>
      <c r="BI166" s="8">
        <v>0.5</v>
      </c>
      <c r="BJ166" s="18"/>
      <c r="BK166" s="18">
        <v>1</v>
      </c>
      <c r="BL166" s="18"/>
      <c r="BM166" s="18"/>
      <c r="BN166" s="18"/>
    </row>
    <row r="167" spans="1:66">
      <c r="A167" s="11" t="s">
        <v>182</v>
      </c>
      <c r="B167" s="12">
        <v>180201610</v>
      </c>
      <c r="C167" s="11" t="s">
        <v>193</v>
      </c>
      <c r="D167" s="8">
        <f t="shared" si="7"/>
        <v>2.35</v>
      </c>
      <c r="E167" s="8">
        <f t="shared" si="9"/>
        <v>0</v>
      </c>
      <c r="F167" s="8"/>
      <c r="G167" s="8"/>
      <c r="H167" s="8">
        <v>0.75</v>
      </c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>
        <v>0.3</v>
      </c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>
        <v>0.3</v>
      </c>
      <c r="BA167" s="8"/>
      <c r="BB167" s="8"/>
      <c r="BC167" s="8"/>
      <c r="BD167" s="8"/>
      <c r="BE167" s="8"/>
      <c r="BF167" s="8"/>
      <c r="BG167" s="8">
        <v>0.5</v>
      </c>
      <c r="BH167" s="8"/>
      <c r="BI167" s="8">
        <v>0.5</v>
      </c>
      <c r="BJ167" s="18"/>
      <c r="BK167" s="18"/>
      <c r="BL167" s="18"/>
      <c r="BM167" s="18"/>
      <c r="BN167" s="18"/>
    </row>
    <row r="168" spans="1:66">
      <c r="A168" s="13" t="s">
        <v>182</v>
      </c>
      <c r="B168" s="12">
        <v>180201611</v>
      </c>
      <c r="C168" s="11" t="s">
        <v>194</v>
      </c>
      <c r="D168" s="8">
        <f t="shared" si="7"/>
        <v>2.6</v>
      </c>
      <c r="E168" s="8">
        <f t="shared" si="9"/>
        <v>0</v>
      </c>
      <c r="F168" s="8"/>
      <c r="G168" s="8"/>
      <c r="H168" s="8">
        <v>0.75</v>
      </c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>
        <v>0.3</v>
      </c>
      <c r="U168" s="8"/>
      <c r="V168" s="8"/>
      <c r="W168" s="8"/>
      <c r="X168" s="8"/>
      <c r="Y168" s="8"/>
      <c r="Z168" s="8"/>
      <c r="AA168" s="8"/>
      <c r="AB168" s="8"/>
      <c r="AC168" s="8"/>
      <c r="AD168" s="8">
        <v>0.2</v>
      </c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>
        <v>0.3</v>
      </c>
      <c r="AY168" s="8"/>
      <c r="AZ168" s="8">
        <v>0.3</v>
      </c>
      <c r="BA168" s="8"/>
      <c r="BB168" s="8">
        <v>0.75</v>
      </c>
      <c r="BC168" s="8"/>
      <c r="BD168" s="8"/>
      <c r="BE168" s="8"/>
      <c r="BF168" s="8"/>
      <c r="BG168" s="8"/>
      <c r="BH168" s="8"/>
      <c r="BI168" s="8"/>
      <c r="BJ168" s="18"/>
      <c r="BK168" s="18"/>
      <c r="BL168" s="18"/>
      <c r="BM168" s="18"/>
      <c r="BN168" s="18"/>
    </row>
    <row r="169" spans="1:66">
      <c r="A169" s="11" t="s">
        <v>182</v>
      </c>
      <c r="B169" s="12">
        <v>180201612</v>
      </c>
      <c r="C169" s="11" t="s">
        <v>195</v>
      </c>
      <c r="D169" s="8">
        <f t="shared" si="7"/>
        <v>4.3</v>
      </c>
      <c r="E169" s="8">
        <f t="shared" si="9"/>
        <v>0.25</v>
      </c>
      <c r="F169" s="8"/>
      <c r="G169" s="8"/>
      <c r="H169" s="8">
        <v>0.75</v>
      </c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>
        <v>0.6</v>
      </c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>
        <v>0.6</v>
      </c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>
        <v>0.3</v>
      </c>
      <c r="AY169" s="8">
        <v>1</v>
      </c>
      <c r="AZ169" s="8">
        <v>0.3</v>
      </c>
      <c r="BA169" s="8"/>
      <c r="BB169" s="8">
        <v>0.75</v>
      </c>
      <c r="BC169" s="8"/>
      <c r="BD169" s="8"/>
      <c r="BE169" s="8"/>
      <c r="BF169" s="8"/>
      <c r="BG169" s="8"/>
      <c r="BH169" s="8"/>
      <c r="BI169" s="8"/>
      <c r="BJ169" s="18"/>
      <c r="BK169" s="18"/>
      <c r="BL169" s="18"/>
      <c r="BM169" s="18">
        <v>0.25</v>
      </c>
      <c r="BN169" s="18"/>
    </row>
    <row r="170" spans="1:66">
      <c r="A170" s="11" t="s">
        <v>182</v>
      </c>
      <c r="B170" s="12">
        <v>180201613</v>
      </c>
      <c r="C170" s="13" t="s">
        <v>196</v>
      </c>
      <c r="D170" s="8">
        <f t="shared" si="7"/>
        <v>2.35</v>
      </c>
      <c r="E170" s="8">
        <f t="shared" si="9"/>
        <v>3</v>
      </c>
      <c r="F170" s="8"/>
      <c r="G170" s="8"/>
      <c r="H170" s="8">
        <v>0.75</v>
      </c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>
        <v>0.3</v>
      </c>
      <c r="AY170" s="8"/>
      <c r="AZ170" s="8">
        <v>0.3</v>
      </c>
      <c r="BA170" s="8"/>
      <c r="BB170" s="8"/>
      <c r="BC170" s="8"/>
      <c r="BD170" s="8"/>
      <c r="BE170" s="8"/>
      <c r="BF170" s="8"/>
      <c r="BG170" s="8"/>
      <c r="BH170" s="8"/>
      <c r="BI170" s="8">
        <v>1</v>
      </c>
      <c r="BJ170" s="18">
        <v>3</v>
      </c>
      <c r="BK170" s="18"/>
      <c r="BL170" s="18"/>
      <c r="BM170" s="18"/>
      <c r="BN170" s="18"/>
    </row>
    <row r="171" spans="1:66">
      <c r="A171" s="11" t="s">
        <v>182</v>
      </c>
      <c r="B171" s="12">
        <v>180201614</v>
      </c>
      <c r="C171" s="11" t="s">
        <v>197</v>
      </c>
      <c r="D171" s="8">
        <f t="shared" si="7"/>
        <v>5.45</v>
      </c>
      <c r="E171" s="8">
        <f t="shared" si="9"/>
        <v>0</v>
      </c>
      <c r="F171" s="8"/>
      <c r="G171" s="8"/>
      <c r="H171" s="8">
        <v>0.75</v>
      </c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>
        <v>0.3</v>
      </c>
      <c r="U171" s="8"/>
      <c r="V171" s="8">
        <v>0.2</v>
      </c>
      <c r="W171" s="8"/>
      <c r="X171" s="8"/>
      <c r="Y171" s="8">
        <v>0.5</v>
      </c>
      <c r="Z171" s="8"/>
      <c r="AA171" s="8"/>
      <c r="AB171" s="8"/>
      <c r="AC171" s="8"/>
      <c r="AD171" s="8">
        <v>0.6</v>
      </c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>
        <v>0.3</v>
      </c>
      <c r="AY171" s="8">
        <v>1</v>
      </c>
      <c r="AZ171" s="8">
        <v>0.3</v>
      </c>
      <c r="BA171" s="8"/>
      <c r="BB171" s="8"/>
      <c r="BC171" s="8"/>
      <c r="BD171" s="8"/>
      <c r="BE171" s="8"/>
      <c r="BF171" s="8"/>
      <c r="BG171" s="8"/>
      <c r="BH171" s="8"/>
      <c r="BI171" s="8">
        <v>1.5</v>
      </c>
      <c r="BJ171" s="18"/>
      <c r="BK171" s="18"/>
      <c r="BL171" s="18"/>
      <c r="BM171" s="18"/>
      <c r="BN171" s="18"/>
    </row>
    <row r="172" spans="1:66">
      <c r="A172" s="11" t="s">
        <v>182</v>
      </c>
      <c r="B172" s="12">
        <v>180201615</v>
      </c>
      <c r="C172" s="11" t="s">
        <v>198</v>
      </c>
      <c r="D172" s="8">
        <f t="shared" si="7"/>
        <v>6</v>
      </c>
      <c r="E172" s="8">
        <f t="shared" si="9"/>
        <v>0</v>
      </c>
      <c r="F172" s="8"/>
      <c r="G172" s="8"/>
      <c r="H172" s="8">
        <v>0.75</v>
      </c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>
        <v>0.6</v>
      </c>
      <c r="T172" s="8">
        <v>0.3</v>
      </c>
      <c r="U172" s="8"/>
      <c r="V172" s="8"/>
      <c r="W172" s="8"/>
      <c r="X172" s="8"/>
      <c r="Y172" s="8"/>
      <c r="Z172" s="8"/>
      <c r="AA172" s="8"/>
      <c r="AB172" s="8"/>
      <c r="AC172" s="8"/>
      <c r="AD172" s="8">
        <v>0.6</v>
      </c>
      <c r="AE172" s="8"/>
      <c r="AF172" s="8"/>
      <c r="AG172" s="8"/>
      <c r="AH172" s="8"/>
      <c r="AI172" s="8"/>
      <c r="AJ172" s="8"/>
      <c r="AK172" s="8"/>
      <c r="AL172" s="8">
        <v>0.5</v>
      </c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>
        <v>0.3</v>
      </c>
      <c r="AY172" s="8">
        <v>0.9</v>
      </c>
      <c r="AZ172" s="8">
        <v>0.3</v>
      </c>
      <c r="BA172" s="8"/>
      <c r="BB172" s="8">
        <v>0.75</v>
      </c>
      <c r="BC172" s="8"/>
      <c r="BD172" s="8"/>
      <c r="BE172" s="8"/>
      <c r="BF172" s="8"/>
      <c r="BG172" s="8"/>
      <c r="BH172" s="8"/>
      <c r="BI172" s="8">
        <v>1</v>
      </c>
      <c r="BJ172" s="18"/>
      <c r="BK172" s="18"/>
      <c r="BL172" s="18"/>
      <c r="BM172" s="18"/>
      <c r="BN172" s="18"/>
    </row>
    <row r="173" spans="1:66">
      <c r="A173" s="13" t="s">
        <v>182</v>
      </c>
      <c r="B173" s="12">
        <v>180201616</v>
      </c>
      <c r="C173" s="11" t="s">
        <v>199</v>
      </c>
      <c r="D173" s="8">
        <f t="shared" si="7"/>
        <v>2.85</v>
      </c>
      <c r="E173" s="8">
        <f t="shared" si="9"/>
        <v>0.25</v>
      </c>
      <c r="F173" s="8"/>
      <c r="G173" s="8"/>
      <c r="H173" s="8">
        <v>0.75</v>
      </c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>
        <v>0.3</v>
      </c>
      <c r="U173" s="8"/>
      <c r="V173" s="8"/>
      <c r="W173" s="8"/>
      <c r="X173" s="8"/>
      <c r="Y173" s="8"/>
      <c r="Z173" s="8"/>
      <c r="AA173" s="8"/>
      <c r="AB173" s="8"/>
      <c r="AC173" s="8"/>
      <c r="AD173" s="8">
        <v>0.2</v>
      </c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>
        <v>0.3</v>
      </c>
      <c r="AY173" s="8">
        <v>1</v>
      </c>
      <c r="AZ173" s="8">
        <v>0.3</v>
      </c>
      <c r="BA173" s="8"/>
      <c r="BB173" s="8"/>
      <c r="BC173" s="8"/>
      <c r="BD173" s="8"/>
      <c r="BE173" s="8"/>
      <c r="BF173" s="8"/>
      <c r="BG173" s="8"/>
      <c r="BH173" s="8"/>
      <c r="BI173" s="8"/>
      <c r="BJ173" s="18"/>
      <c r="BK173" s="18"/>
      <c r="BL173" s="18"/>
      <c r="BM173" s="18">
        <v>0.25</v>
      </c>
      <c r="BN173" s="18"/>
    </row>
    <row r="174" spans="1:66">
      <c r="A174" s="11" t="s">
        <v>182</v>
      </c>
      <c r="B174" s="12">
        <v>180201617</v>
      </c>
      <c r="C174" s="13" t="s">
        <v>200</v>
      </c>
      <c r="D174" s="8">
        <f t="shared" si="7"/>
        <v>7.85</v>
      </c>
      <c r="E174" s="8">
        <f t="shared" si="9"/>
        <v>0</v>
      </c>
      <c r="F174" s="8"/>
      <c r="G174" s="8"/>
      <c r="H174" s="8">
        <v>0.75</v>
      </c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>
        <v>0.6</v>
      </c>
      <c r="T174" s="8">
        <v>0.3</v>
      </c>
      <c r="U174" s="8"/>
      <c r="V174" s="8"/>
      <c r="W174" s="8"/>
      <c r="X174" s="8"/>
      <c r="Y174" s="8"/>
      <c r="Z174" s="8"/>
      <c r="AA174" s="8"/>
      <c r="AB174" s="8"/>
      <c r="AC174" s="8"/>
      <c r="AD174" s="8">
        <v>0.6</v>
      </c>
      <c r="AE174" s="8"/>
      <c r="AF174" s="8"/>
      <c r="AG174" s="8"/>
      <c r="AH174" s="8"/>
      <c r="AI174" s="8">
        <v>3</v>
      </c>
      <c r="AJ174" s="8"/>
      <c r="AK174" s="8"/>
      <c r="AL174" s="8">
        <v>1</v>
      </c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>
        <v>0.3</v>
      </c>
      <c r="AY174" s="8"/>
      <c r="AZ174" s="8">
        <v>0.3</v>
      </c>
      <c r="BA174" s="8"/>
      <c r="BB174" s="8"/>
      <c r="BC174" s="8"/>
      <c r="BD174" s="8"/>
      <c r="BE174" s="8"/>
      <c r="BF174" s="8">
        <v>0.5</v>
      </c>
      <c r="BG174" s="8"/>
      <c r="BH174" s="8">
        <v>0.5</v>
      </c>
      <c r="BI174" s="8"/>
      <c r="BJ174" s="18"/>
      <c r="BK174" s="18"/>
      <c r="BL174" s="18"/>
      <c r="BM174" s="18"/>
      <c r="BN174" s="18"/>
    </row>
    <row r="175" spans="1:66">
      <c r="A175" s="11" t="s">
        <v>182</v>
      </c>
      <c r="B175" s="12">
        <v>180201618</v>
      </c>
      <c r="C175" s="11" t="s">
        <v>201</v>
      </c>
      <c r="D175" s="8">
        <f t="shared" si="7"/>
        <v>1.65</v>
      </c>
      <c r="E175" s="8">
        <f t="shared" si="9"/>
        <v>0</v>
      </c>
      <c r="F175" s="8"/>
      <c r="G175" s="8"/>
      <c r="H175" s="8">
        <v>0.75</v>
      </c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>
        <v>0.3</v>
      </c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>
        <v>0.3</v>
      </c>
      <c r="AY175" s="8"/>
      <c r="AZ175" s="8">
        <v>0.3</v>
      </c>
      <c r="BA175" s="8"/>
      <c r="BB175" s="8"/>
      <c r="BC175" s="8"/>
      <c r="BD175" s="8"/>
      <c r="BE175" s="8"/>
      <c r="BF175" s="8"/>
      <c r="BG175" s="8"/>
      <c r="BH175" s="8"/>
      <c r="BI175" s="8"/>
      <c r="BJ175" s="18"/>
      <c r="BK175" s="18"/>
      <c r="BL175" s="18"/>
      <c r="BM175" s="18"/>
      <c r="BN175" s="18"/>
    </row>
    <row r="176" spans="1:66">
      <c r="A176" s="11" t="s">
        <v>182</v>
      </c>
      <c r="B176" s="12">
        <v>180201619</v>
      </c>
      <c r="C176" s="11" t="s">
        <v>202</v>
      </c>
      <c r="D176" s="8">
        <f t="shared" si="7"/>
        <v>3.65</v>
      </c>
      <c r="E176" s="8">
        <f t="shared" si="9"/>
        <v>0</v>
      </c>
      <c r="F176" s="8"/>
      <c r="G176" s="8"/>
      <c r="H176" s="8">
        <v>0.75</v>
      </c>
      <c r="I176" s="8"/>
      <c r="J176" s="8"/>
      <c r="K176" s="8"/>
      <c r="L176" s="8"/>
      <c r="M176" s="8">
        <v>1</v>
      </c>
      <c r="N176" s="8"/>
      <c r="O176" s="8"/>
      <c r="P176" s="8"/>
      <c r="Q176" s="8"/>
      <c r="R176" s="8"/>
      <c r="S176" s="8"/>
      <c r="T176" s="8">
        <v>0.3</v>
      </c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>
        <v>0.3</v>
      </c>
      <c r="AY176" s="8">
        <v>1</v>
      </c>
      <c r="AZ176" s="8">
        <v>0.3</v>
      </c>
      <c r="BA176" s="8"/>
      <c r="BB176" s="8"/>
      <c r="BC176" s="8"/>
      <c r="BD176" s="8"/>
      <c r="BE176" s="8"/>
      <c r="BF176" s="8"/>
      <c r="BG176" s="8"/>
      <c r="BH176" s="8"/>
      <c r="BI176" s="8"/>
      <c r="BJ176" s="18"/>
      <c r="BK176" s="18"/>
      <c r="BL176" s="18"/>
      <c r="BM176" s="18"/>
      <c r="BN176" s="18"/>
    </row>
    <row r="177" spans="1:66">
      <c r="A177" s="11" t="s">
        <v>182</v>
      </c>
      <c r="B177" s="12">
        <v>180201620</v>
      </c>
      <c r="C177" s="11" t="s">
        <v>203</v>
      </c>
      <c r="D177" s="8">
        <f t="shared" si="7"/>
        <v>5.45</v>
      </c>
      <c r="E177" s="8">
        <f t="shared" si="9"/>
        <v>0</v>
      </c>
      <c r="F177" s="8"/>
      <c r="G177" s="8"/>
      <c r="H177" s="8">
        <v>0.75</v>
      </c>
      <c r="I177" s="8"/>
      <c r="J177" s="8"/>
      <c r="K177" s="8"/>
      <c r="L177" s="8">
        <v>0.5</v>
      </c>
      <c r="M177" s="8">
        <v>1</v>
      </c>
      <c r="N177" s="8">
        <v>0.5</v>
      </c>
      <c r="O177" s="8">
        <v>0.2</v>
      </c>
      <c r="P177" s="8"/>
      <c r="Q177" s="8"/>
      <c r="R177" s="8"/>
      <c r="S177" s="8">
        <v>0.6</v>
      </c>
      <c r="T177" s="8">
        <v>0.3</v>
      </c>
      <c r="U177" s="8"/>
      <c r="V177" s="8"/>
      <c r="W177" s="8">
        <v>0.25</v>
      </c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>
        <v>0.3</v>
      </c>
      <c r="AY177" s="8"/>
      <c r="AZ177" s="8">
        <v>0.3</v>
      </c>
      <c r="BA177" s="8"/>
      <c r="BB177" s="8">
        <v>0.75</v>
      </c>
      <c r="BC177" s="8"/>
      <c r="BD177" s="8"/>
      <c r="BE177" s="8"/>
      <c r="BF177" s="8"/>
      <c r="BG177" s="8"/>
      <c r="BH177" s="8"/>
      <c r="BI177" s="8"/>
      <c r="BJ177" s="18"/>
      <c r="BK177" s="18"/>
      <c r="BL177" s="18"/>
      <c r="BM177" s="18"/>
      <c r="BN177" s="18"/>
    </row>
    <row r="178" spans="1:66">
      <c r="A178" s="13" t="s">
        <v>182</v>
      </c>
      <c r="B178" s="12">
        <v>180201621</v>
      </c>
      <c r="C178" s="13" t="s">
        <v>204</v>
      </c>
      <c r="D178" s="8">
        <f t="shared" si="7"/>
        <v>7</v>
      </c>
      <c r="E178" s="8">
        <f t="shared" si="9"/>
        <v>0.25</v>
      </c>
      <c r="F178" s="8"/>
      <c r="G178" s="8"/>
      <c r="H178" s="8">
        <v>0.75</v>
      </c>
      <c r="I178" s="8"/>
      <c r="J178" s="8"/>
      <c r="K178" s="8"/>
      <c r="L178" s="8"/>
      <c r="M178" s="8">
        <v>1</v>
      </c>
      <c r="N178" s="8"/>
      <c r="O178" s="8"/>
      <c r="P178" s="8"/>
      <c r="Q178" s="8"/>
      <c r="R178" s="8"/>
      <c r="S178" s="8"/>
      <c r="T178" s="8">
        <v>0.3</v>
      </c>
      <c r="U178" s="8"/>
      <c r="V178" s="8"/>
      <c r="W178" s="8"/>
      <c r="X178" s="8"/>
      <c r="Y178" s="8"/>
      <c r="Z178" s="8"/>
      <c r="AA178" s="8"/>
      <c r="AB178" s="8"/>
      <c r="AC178" s="8"/>
      <c r="AD178" s="8">
        <v>0.6</v>
      </c>
      <c r="AE178" s="8"/>
      <c r="AF178" s="8"/>
      <c r="AG178" s="8"/>
      <c r="AH178" s="8">
        <v>0.25</v>
      </c>
      <c r="AI178" s="8">
        <v>3</v>
      </c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>
        <v>0.3</v>
      </c>
      <c r="AY178" s="8"/>
      <c r="AZ178" s="8">
        <v>0.3</v>
      </c>
      <c r="BA178" s="8"/>
      <c r="BB178" s="8"/>
      <c r="BC178" s="8"/>
      <c r="BD178" s="8"/>
      <c r="BE178" s="8"/>
      <c r="BF178" s="8"/>
      <c r="BG178" s="8">
        <v>0.5</v>
      </c>
      <c r="BH178" s="8"/>
      <c r="BI178" s="8"/>
      <c r="BJ178" s="18"/>
      <c r="BK178" s="18"/>
      <c r="BL178" s="18"/>
      <c r="BM178" s="18">
        <v>0.25</v>
      </c>
      <c r="BN178" s="18"/>
    </row>
    <row r="179" spans="1:66">
      <c r="A179" s="11" t="s">
        <v>182</v>
      </c>
      <c r="B179" s="12">
        <v>180201622</v>
      </c>
      <c r="C179" s="11" t="s">
        <v>205</v>
      </c>
      <c r="D179" s="8">
        <f t="shared" si="7"/>
        <v>2.4</v>
      </c>
      <c r="E179" s="8">
        <f t="shared" si="9"/>
        <v>0</v>
      </c>
      <c r="F179" s="8"/>
      <c r="G179" s="8"/>
      <c r="H179" s="8">
        <v>0.75</v>
      </c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>
        <v>0.3</v>
      </c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>
        <v>0.3</v>
      </c>
      <c r="AY179" s="8"/>
      <c r="AZ179" s="8">
        <v>0.3</v>
      </c>
      <c r="BA179" s="8"/>
      <c r="BB179" s="8">
        <v>0.75</v>
      </c>
      <c r="BC179" s="8"/>
      <c r="BD179" s="8"/>
      <c r="BE179" s="8"/>
      <c r="BF179" s="8"/>
      <c r="BG179" s="8"/>
      <c r="BH179" s="8"/>
      <c r="BI179" s="8"/>
      <c r="BJ179" s="18"/>
      <c r="BK179" s="18"/>
      <c r="BL179" s="18"/>
      <c r="BM179" s="18"/>
      <c r="BN179" s="18"/>
    </row>
    <row r="180" spans="1:66">
      <c r="A180" s="11" t="s">
        <v>182</v>
      </c>
      <c r="B180" s="12">
        <v>180201623</v>
      </c>
      <c r="C180" s="11" t="s">
        <v>206</v>
      </c>
      <c r="D180" s="8">
        <f t="shared" si="7"/>
        <v>3.65</v>
      </c>
      <c r="E180" s="8">
        <f t="shared" si="9"/>
        <v>0</v>
      </c>
      <c r="F180" s="8"/>
      <c r="G180" s="8"/>
      <c r="H180" s="8">
        <v>0.75</v>
      </c>
      <c r="I180" s="8"/>
      <c r="J180" s="8"/>
      <c r="K180" s="8"/>
      <c r="L180" s="8"/>
      <c r="M180" s="8">
        <v>1</v>
      </c>
      <c r="N180" s="8"/>
      <c r="O180" s="8"/>
      <c r="P180" s="8"/>
      <c r="Q180" s="8"/>
      <c r="R180" s="8"/>
      <c r="S180" s="8"/>
      <c r="T180" s="8">
        <v>0.3</v>
      </c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>
        <v>0.3</v>
      </c>
      <c r="AY180" s="8">
        <v>1</v>
      </c>
      <c r="AZ180" s="8">
        <v>0.3</v>
      </c>
      <c r="BA180" s="8"/>
      <c r="BB180" s="8"/>
      <c r="BC180" s="8"/>
      <c r="BD180" s="8"/>
      <c r="BE180" s="8"/>
      <c r="BF180" s="8"/>
      <c r="BG180" s="8"/>
      <c r="BH180" s="8"/>
      <c r="BI180" s="8"/>
      <c r="BJ180" s="18"/>
      <c r="BK180" s="18"/>
      <c r="BL180" s="18"/>
      <c r="BM180" s="18"/>
      <c r="BN180" s="18"/>
    </row>
    <row r="181" spans="1:66">
      <c r="A181" s="11" t="s">
        <v>182</v>
      </c>
      <c r="B181" s="12">
        <v>180201624</v>
      </c>
      <c r="C181" s="11" t="s">
        <v>207</v>
      </c>
      <c r="D181" s="8">
        <f t="shared" si="7"/>
        <v>4.5</v>
      </c>
      <c r="E181" s="8">
        <f t="shared" si="9"/>
        <v>0</v>
      </c>
      <c r="F181" s="8"/>
      <c r="G181" s="8"/>
      <c r="H181" s="8">
        <v>0.75</v>
      </c>
      <c r="I181" s="8"/>
      <c r="J181" s="8"/>
      <c r="K181" s="8"/>
      <c r="L181" s="8"/>
      <c r="M181" s="8">
        <v>1</v>
      </c>
      <c r="N181" s="8"/>
      <c r="O181" s="8"/>
      <c r="P181" s="8"/>
      <c r="Q181" s="8"/>
      <c r="R181" s="8"/>
      <c r="S181" s="8">
        <v>0.6</v>
      </c>
      <c r="T181" s="8">
        <v>0.3</v>
      </c>
      <c r="U181" s="8"/>
      <c r="V181" s="8"/>
      <c r="W181" s="8">
        <v>0.25</v>
      </c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>
        <v>0.3</v>
      </c>
      <c r="AY181" s="8">
        <v>1</v>
      </c>
      <c r="AZ181" s="8">
        <v>0.3</v>
      </c>
      <c r="BA181" s="8"/>
      <c r="BB181" s="8"/>
      <c r="BC181" s="8"/>
      <c r="BD181" s="8"/>
      <c r="BE181" s="8"/>
      <c r="BF181" s="8"/>
      <c r="BG181" s="8"/>
      <c r="BH181" s="8"/>
      <c r="BI181" s="8"/>
      <c r="BJ181" s="18"/>
      <c r="BK181" s="18"/>
      <c r="BL181" s="18"/>
      <c r="BM181" s="18"/>
      <c r="BN181" s="18"/>
    </row>
    <row r="182" spans="1:66">
      <c r="A182" s="11" t="s">
        <v>182</v>
      </c>
      <c r="B182" s="12">
        <v>180201625</v>
      </c>
      <c r="C182" s="13" t="s">
        <v>208</v>
      </c>
      <c r="D182" s="8">
        <f t="shared" si="7"/>
        <v>1.55</v>
      </c>
      <c r="E182" s="8">
        <f t="shared" si="9"/>
        <v>0.25</v>
      </c>
      <c r="F182" s="8"/>
      <c r="G182" s="8"/>
      <c r="H182" s="8">
        <v>0.75</v>
      </c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>
        <v>0.3</v>
      </c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>
        <v>0.2</v>
      </c>
      <c r="AP182" s="8"/>
      <c r="AQ182" s="8"/>
      <c r="AR182" s="8"/>
      <c r="AS182" s="8"/>
      <c r="AT182" s="8"/>
      <c r="AU182" s="8"/>
      <c r="AV182" s="8"/>
      <c r="AW182" s="8"/>
      <c r="AX182" s="8">
        <v>0.3</v>
      </c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18"/>
      <c r="BK182" s="18"/>
      <c r="BL182" s="18"/>
      <c r="BM182" s="18">
        <v>0.25</v>
      </c>
      <c r="BN182" s="18"/>
    </row>
    <row r="183" spans="1:66">
      <c r="A183" s="13" t="s">
        <v>182</v>
      </c>
      <c r="B183" s="12">
        <v>180201626</v>
      </c>
      <c r="C183" s="11" t="s">
        <v>209</v>
      </c>
      <c r="D183" s="8">
        <f t="shared" si="7"/>
        <v>2.85</v>
      </c>
      <c r="E183" s="8">
        <f t="shared" si="9"/>
        <v>0</v>
      </c>
      <c r="F183" s="8"/>
      <c r="G183" s="8"/>
      <c r="H183" s="8">
        <v>0.75</v>
      </c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>
        <v>0.3</v>
      </c>
      <c r="U183" s="8"/>
      <c r="V183" s="8"/>
      <c r="W183" s="8"/>
      <c r="X183" s="8"/>
      <c r="Y183" s="8"/>
      <c r="Z183" s="8">
        <v>1.5</v>
      </c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>
        <v>0.3</v>
      </c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18"/>
      <c r="BK183" s="18"/>
      <c r="BL183" s="18"/>
      <c r="BM183" s="18"/>
      <c r="BN183" s="18"/>
    </row>
    <row r="184" spans="1:66">
      <c r="A184" s="11" t="s">
        <v>182</v>
      </c>
      <c r="B184" s="12">
        <v>180201627</v>
      </c>
      <c r="C184" s="11" t="s">
        <v>210</v>
      </c>
      <c r="D184" s="8">
        <f t="shared" si="7"/>
        <v>1.05</v>
      </c>
      <c r="E184" s="8">
        <f t="shared" si="9"/>
        <v>0</v>
      </c>
      <c r="F184" s="8"/>
      <c r="G184" s="8"/>
      <c r="H184" s="8">
        <v>0.75</v>
      </c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>
        <v>0.3</v>
      </c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18"/>
      <c r="BK184" s="18"/>
      <c r="BL184" s="18"/>
      <c r="BM184" s="18"/>
      <c r="BN184" s="18"/>
    </row>
    <row r="185" spans="1:66">
      <c r="A185" s="11" t="s">
        <v>182</v>
      </c>
      <c r="B185" s="12">
        <v>180201628</v>
      </c>
      <c r="C185" s="11" t="s">
        <v>211</v>
      </c>
      <c r="D185" s="8">
        <f t="shared" si="7"/>
        <v>2.55</v>
      </c>
      <c r="E185" s="8">
        <f t="shared" si="9"/>
        <v>0</v>
      </c>
      <c r="F185" s="8"/>
      <c r="G185" s="8"/>
      <c r="H185" s="8">
        <v>0.75</v>
      </c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>
        <v>0.3</v>
      </c>
      <c r="AY185" s="8">
        <v>1.5</v>
      </c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18"/>
      <c r="BK185" s="18"/>
      <c r="BL185" s="18"/>
      <c r="BM185" s="18"/>
      <c r="BN185" s="18"/>
    </row>
    <row r="186" spans="1:66">
      <c r="A186" s="11" t="s">
        <v>182</v>
      </c>
      <c r="B186" s="12">
        <v>180201629</v>
      </c>
      <c r="C186" s="13" t="s">
        <v>212</v>
      </c>
      <c r="D186" s="8">
        <f t="shared" si="7"/>
        <v>1.05</v>
      </c>
      <c r="E186" s="8">
        <f t="shared" si="9"/>
        <v>0</v>
      </c>
      <c r="F186" s="8"/>
      <c r="G186" s="8"/>
      <c r="H186" s="8">
        <v>0.75</v>
      </c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>
        <v>0.3</v>
      </c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18"/>
      <c r="BK186" s="18"/>
      <c r="BL186" s="18"/>
      <c r="BM186" s="18"/>
      <c r="BN186" s="18"/>
    </row>
    <row r="187" spans="1:66">
      <c r="A187" s="11" t="s">
        <v>182</v>
      </c>
      <c r="B187" s="12">
        <v>180201630</v>
      </c>
      <c r="C187" s="11" t="s">
        <v>213</v>
      </c>
      <c r="D187" s="8">
        <f t="shared" si="7"/>
        <v>3.45</v>
      </c>
      <c r="E187" s="8">
        <f t="shared" si="9"/>
        <v>0</v>
      </c>
      <c r="F187" s="8"/>
      <c r="G187" s="8"/>
      <c r="H187" s="8">
        <v>0.75</v>
      </c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>
        <v>0.6</v>
      </c>
      <c r="T187" s="8">
        <v>0.3</v>
      </c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>
        <v>0.3</v>
      </c>
      <c r="AY187" s="8">
        <v>1</v>
      </c>
      <c r="AZ187" s="8"/>
      <c r="BA187" s="8"/>
      <c r="BB187" s="8">
        <v>0.5</v>
      </c>
      <c r="BC187" s="8"/>
      <c r="BD187" s="8"/>
      <c r="BE187" s="8"/>
      <c r="BF187" s="8"/>
      <c r="BG187" s="8"/>
      <c r="BH187" s="8"/>
      <c r="BI187" s="8"/>
      <c r="BJ187" s="18"/>
      <c r="BK187" s="18"/>
      <c r="BL187" s="18"/>
      <c r="BM187" s="18"/>
      <c r="BN187" s="18"/>
    </row>
    <row r="188" spans="1:66">
      <c r="A188" s="13" t="s">
        <v>214</v>
      </c>
      <c r="B188" s="29">
        <v>180204101</v>
      </c>
      <c r="C188" s="11" t="s">
        <v>215</v>
      </c>
      <c r="D188" s="8">
        <f t="shared" si="7"/>
        <v>1.25</v>
      </c>
      <c r="E188" s="8">
        <f t="shared" si="9"/>
        <v>1.7</v>
      </c>
      <c r="F188" s="8"/>
      <c r="G188" s="8"/>
      <c r="H188" s="8">
        <v>0.2</v>
      </c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>
        <v>0.3</v>
      </c>
      <c r="BA188" s="8"/>
      <c r="BB188" s="8">
        <v>0.75</v>
      </c>
      <c r="BC188" s="8"/>
      <c r="BD188" s="8"/>
      <c r="BE188" s="8"/>
      <c r="BF188" s="8"/>
      <c r="BG188" s="8"/>
      <c r="BH188" s="8"/>
      <c r="BI188" s="8"/>
      <c r="BJ188" s="18"/>
      <c r="BK188" s="18">
        <v>1.5</v>
      </c>
      <c r="BL188" s="18"/>
      <c r="BM188" s="18"/>
      <c r="BN188" s="18">
        <v>0.2</v>
      </c>
    </row>
    <row r="189" spans="1:66">
      <c r="A189" s="11" t="s">
        <v>214</v>
      </c>
      <c r="B189" s="29">
        <v>180204102</v>
      </c>
      <c r="C189" s="11" t="s">
        <v>216</v>
      </c>
      <c r="D189" s="8">
        <f t="shared" si="7"/>
        <v>0.5</v>
      </c>
      <c r="E189" s="8">
        <f t="shared" si="9"/>
        <v>0</v>
      </c>
      <c r="F189" s="8"/>
      <c r="G189" s="8"/>
      <c r="H189" s="8">
        <v>0.2</v>
      </c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>
        <v>0.3</v>
      </c>
      <c r="BA189" s="8"/>
      <c r="BB189" s="8"/>
      <c r="BC189" s="8"/>
      <c r="BD189" s="8"/>
      <c r="BE189" s="8"/>
      <c r="BF189" s="8"/>
      <c r="BG189" s="8"/>
      <c r="BH189" s="8"/>
      <c r="BI189" s="8"/>
      <c r="BJ189" s="18"/>
      <c r="BK189" s="18"/>
      <c r="BL189" s="18"/>
      <c r="BM189" s="18"/>
      <c r="BN189" s="18"/>
    </row>
    <row r="190" spans="1:66">
      <c r="A190" s="11" t="s">
        <v>214</v>
      </c>
      <c r="B190" s="29">
        <v>180204103</v>
      </c>
      <c r="C190" s="13" t="s">
        <v>217</v>
      </c>
      <c r="D190" s="8">
        <f t="shared" si="7"/>
        <v>2.15</v>
      </c>
      <c r="E190" s="8">
        <f t="shared" si="9"/>
        <v>1.5</v>
      </c>
      <c r="F190" s="8"/>
      <c r="G190" s="8"/>
      <c r="H190" s="8">
        <v>0.2</v>
      </c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>
        <v>0.6</v>
      </c>
      <c r="T190" s="8">
        <v>0.3</v>
      </c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>
        <v>0.3</v>
      </c>
      <c r="BA190" s="8"/>
      <c r="BB190" s="8">
        <v>0.75</v>
      </c>
      <c r="BC190" s="8"/>
      <c r="BD190" s="8"/>
      <c r="BE190" s="8"/>
      <c r="BF190" s="8"/>
      <c r="BG190" s="8"/>
      <c r="BH190" s="8"/>
      <c r="BI190" s="8"/>
      <c r="BJ190" s="18"/>
      <c r="BK190" s="18">
        <v>1.5</v>
      </c>
      <c r="BL190" s="18"/>
      <c r="BM190" s="18"/>
      <c r="BN190" s="18"/>
    </row>
    <row r="191" spans="1:66">
      <c r="A191" s="11" t="s">
        <v>214</v>
      </c>
      <c r="B191" s="29">
        <v>180204104</v>
      </c>
      <c r="C191" s="11" t="s">
        <v>218</v>
      </c>
      <c r="D191" s="8">
        <f t="shared" si="7"/>
        <v>0.7</v>
      </c>
      <c r="E191" s="8">
        <f t="shared" si="9"/>
        <v>3.2</v>
      </c>
      <c r="F191" s="8"/>
      <c r="G191" s="8"/>
      <c r="H191" s="8">
        <v>0.2</v>
      </c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>
        <v>0.2</v>
      </c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>
        <v>0.3</v>
      </c>
      <c r="BA191" s="8"/>
      <c r="BB191" s="8"/>
      <c r="BC191" s="8"/>
      <c r="BD191" s="8"/>
      <c r="BE191" s="8"/>
      <c r="BF191" s="8"/>
      <c r="BG191" s="8"/>
      <c r="BH191" s="8"/>
      <c r="BI191" s="8"/>
      <c r="BJ191" s="18"/>
      <c r="BK191" s="18">
        <v>3</v>
      </c>
      <c r="BL191" s="18"/>
      <c r="BM191" s="18"/>
      <c r="BN191" s="18">
        <v>0.2</v>
      </c>
    </row>
    <row r="192" spans="1:66">
      <c r="A192" s="11" t="s">
        <v>214</v>
      </c>
      <c r="B192" s="29">
        <v>180204105</v>
      </c>
      <c r="C192" s="11" t="s">
        <v>219</v>
      </c>
      <c r="D192" s="8">
        <f t="shared" si="7"/>
        <v>4.7</v>
      </c>
      <c r="E192" s="8">
        <f t="shared" si="9"/>
        <v>1.5</v>
      </c>
      <c r="F192" s="8"/>
      <c r="G192" s="8"/>
      <c r="H192" s="8">
        <v>0.2</v>
      </c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>
        <v>0.2</v>
      </c>
      <c r="AF192" s="8"/>
      <c r="AG192" s="8"/>
      <c r="AH192" s="8"/>
      <c r="AI192" s="8">
        <v>3</v>
      </c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>
        <v>1</v>
      </c>
      <c r="AZ192" s="8">
        <v>0.3</v>
      </c>
      <c r="BA192" s="8"/>
      <c r="BB192" s="8"/>
      <c r="BC192" s="8"/>
      <c r="BD192" s="8"/>
      <c r="BE192" s="8"/>
      <c r="BF192" s="8"/>
      <c r="BG192" s="8"/>
      <c r="BH192" s="8"/>
      <c r="BI192" s="8"/>
      <c r="BJ192" s="18"/>
      <c r="BK192" s="18">
        <v>1.5</v>
      </c>
      <c r="BL192" s="18"/>
      <c r="BM192" s="18"/>
      <c r="BN192" s="18"/>
    </row>
    <row r="193" spans="1:66">
      <c r="A193" s="13" t="s">
        <v>214</v>
      </c>
      <c r="B193" s="29">
        <v>180204106</v>
      </c>
      <c r="C193" s="11" t="s">
        <v>220</v>
      </c>
      <c r="D193" s="8">
        <f t="shared" si="7"/>
        <v>0.7</v>
      </c>
      <c r="E193" s="8">
        <f t="shared" si="9"/>
        <v>1.5</v>
      </c>
      <c r="F193" s="8"/>
      <c r="G193" s="8"/>
      <c r="H193" s="8">
        <v>0.2</v>
      </c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>
        <v>0.2</v>
      </c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>
        <v>0.3</v>
      </c>
      <c r="BA193" s="8"/>
      <c r="BB193" s="8"/>
      <c r="BC193" s="8"/>
      <c r="BD193" s="8"/>
      <c r="BE193" s="8"/>
      <c r="BF193" s="8"/>
      <c r="BG193" s="8"/>
      <c r="BH193" s="8"/>
      <c r="BI193" s="8"/>
      <c r="BJ193" s="18"/>
      <c r="BK193" s="18">
        <v>1.5</v>
      </c>
      <c r="BL193" s="18"/>
      <c r="BM193" s="18"/>
      <c r="BN193" s="18"/>
    </row>
    <row r="194" spans="1:66">
      <c r="A194" s="11" t="s">
        <v>214</v>
      </c>
      <c r="B194" s="29">
        <v>180204107</v>
      </c>
      <c r="C194" s="13" t="s">
        <v>221</v>
      </c>
      <c r="D194" s="8">
        <f t="shared" si="7"/>
        <v>5.45</v>
      </c>
      <c r="E194" s="8">
        <f t="shared" si="9"/>
        <v>4.5</v>
      </c>
      <c r="F194" s="8">
        <v>0.2</v>
      </c>
      <c r="G194" s="8"/>
      <c r="H194" s="8">
        <v>0.2</v>
      </c>
      <c r="I194" s="8"/>
      <c r="J194" s="8"/>
      <c r="K194" s="8">
        <v>1</v>
      </c>
      <c r="L194" s="8"/>
      <c r="M194" s="8">
        <v>1</v>
      </c>
      <c r="N194" s="8"/>
      <c r="O194" s="8"/>
      <c r="P194" s="8"/>
      <c r="Q194" s="8"/>
      <c r="R194" s="8"/>
      <c r="S194" s="8"/>
      <c r="T194" s="8">
        <v>0.3</v>
      </c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>
        <v>1</v>
      </c>
      <c r="AM194" s="8">
        <v>0.25</v>
      </c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>
        <v>0.3</v>
      </c>
      <c r="AY194" s="8">
        <v>0.9</v>
      </c>
      <c r="AZ194" s="8">
        <v>0.3</v>
      </c>
      <c r="BA194" s="8"/>
      <c r="BB194" s="8"/>
      <c r="BC194" s="8"/>
      <c r="BD194" s="8"/>
      <c r="BE194" s="8"/>
      <c r="BF194" s="8"/>
      <c r="BG194" s="8"/>
      <c r="BH194" s="8"/>
      <c r="BI194" s="8"/>
      <c r="BJ194" s="18">
        <v>3</v>
      </c>
      <c r="BK194" s="18">
        <v>1.5</v>
      </c>
      <c r="BL194" s="18"/>
      <c r="BM194" s="18"/>
      <c r="BN194" s="18"/>
    </row>
    <row r="195" spans="1:66">
      <c r="A195" s="11" t="s">
        <v>214</v>
      </c>
      <c r="B195" s="29">
        <v>180204108</v>
      </c>
      <c r="C195" s="11" t="s">
        <v>222</v>
      </c>
      <c r="D195" s="8">
        <f t="shared" si="7"/>
        <v>5.6</v>
      </c>
      <c r="E195" s="8">
        <f t="shared" si="9"/>
        <v>2</v>
      </c>
      <c r="F195" s="8"/>
      <c r="G195" s="8"/>
      <c r="H195" s="8">
        <v>0.2</v>
      </c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>
        <v>0.3</v>
      </c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>
        <v>3</v>
      </c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>
        <v>0.3</v>
      </c>
      <c r="AY195" s="8"/>
      <c r="AZ195" s="8">
        <v>0.3</v>
      </c>
      <c r="BA195" s="8"/>
      <c r="BB195" s="8"/>
      <c r="BC195" s="8"/>
      <c r="BD195" s="8"/>
      <c r="BE195" s="8"/>
      <c r="BF195" s="8"/>
      <c r="BG195" s="8"/>
      <c r="BH195" s="8"/>
      <c r="BI195" s="8">
        <v>1.5</v>
      </c>
      <c r="BJ195" s="18"/>
      <c r="BK195" s="18">
        <v>2</v>
      </c>
      <c r="BL195" s="18"/>
      <c r="BM195" s="18"/>
      <c r="BN195" s="18"/>
    </row>
    <row r="196" spans="1:66">
      <c r="A196" s="11" t="s">
        <v>214</v>
      </c>
      <c r="B196" s="29">
        <v>180204109</v>
      </c>
      <c r="C196" s="11" t="s">
        <v>223</v>
      </c>
      <c r="D196" s="8">
        <f t="shared" si="7"/>
        <v>0.5</v>
      </c>
      <c r="E196" s="8">
        <f t="shared" si="9"/>
        <v>0</v>
      </c>
      <c r="F196" s="8"/>
      <c r="G196" s="8"/>
      <c r="H196" s="8">
        <v>0.2</v>
      </c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>
        <v>0.3</v>
      </c>
      <c r="BA196" s="8"/>
      <c r="BB196" s="8"/>
      <c r="BC196" s="8"/>
      <c r="BD196" s="8"/>
      <c r="BE196" s="8"/>
      <c r="BF196" s="8"/>
      <c r="BG196" s="8"/>
      <c r="BH196" s="8"/>
      <c r="BI196" s="8"/>
      <c r="BJ196" s="18"/>
      <c r="BK196" s="18"/>
      <c r="BL196" s="18"/>
      <c r="BM196" s="18"/>
      <c r="BN196" s="18"/>
    </row>
    <row r="197" spans="1:66">
      <c r="A197" s="11" t="s">
        <v>214</v>
      </c>
      <c r="B197" s="29">
        <v>180204110</v>
      </c>
      <c r="C197" s="11" t="s">
        <v>224</v>
      </c>
      <c r="D197" s="8">
        <f t="shared" si="7"/>
        <v>6.1</v>
      </c>
      <c r="E197" s="8">
        <f t="shared" si="9"/>
        <v>0</v>
      </c>
      <c r="F197" s="8"/>
      <c r="G197" s="8"/>
      <c r="H197" s="8">
        <v>0.2</v>
      </c>
      <c r="I197" s="8"/>
      <c r="J197" s="8"/>
      <c r="K197" s="8"/>
      <c r="L197" s="8">
        <v>0.5</v>
      </c>
      <c r="M197" s="8"/>
      <c r="N197" s="8"/>
      <c r="O197" s="8"/>
      <c r="P197" s="8"/>
      <c r="Q197" s="8"/>
      <c r="R197" s="8"/>
      <c r="S197" s="8"/>
      <c r="T197" s="8">
        <v>0.3</v>
      </c>
      <c r="U197" s="8"/>
      <c r="V197" s="8"/>
      <c r="W197" s="8"/>
      <c r="X197" s="8"/>
      <c r="Y197" s="8"/>
      <c r="Z197" s="8"/>
      <c r="AA197" s="8"/>
      <c r="AB197" s="8"/>
      <c r="AC197" s="8"/>
      <c r="AD197" s="8">
        <v>0.8</v>
      </c>
      <c r="AE197" s="8"/>
      <c r="AF197" s="8"/>
      <c r="AG197" s="8"/>
      <c r="AH197" s="8"/>
      <c r="AI197" s="8">
        <v>3</v>
      </c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>
        <v>0.3</v>
      </c>
      <c r="BA197" s="8"/>
      <c r="BB197" s="8"/>
      <c r="BC197" s="8"/>
      <c r="BD197" s="8"/>
      <c r="BE197" s="8"/>
      <c r="BF197" s="8"/>
      <c r="BG197" s="8"/>
      <c r="BH197" s="8"/>
      <c r="BI197" s="8">
        <v>1</v>
      </c>
      <c r="BJ197" s="18"/>
      <c r="BK197" s="18"/>
      <c r="BL197" s="18"/>
      <c r="BM197" s="18"/>
      <c r="BN197" s="18"/>
    </row>
    <row r="198" spans="1:66">
      <c r="A198" s="13" t="s">
        <v>214</v>
      </c>
      <c r="B198" s="29">
        <v>180204111</v>
      </c>
      <c r="C198" s="13" t="s">
        <v>225</v>
      </c>
      <c r="D198" s="8">
        <f t="shared" si="7"/>
        <v>0.75</v>
      </c>
      <c r="E198" s="8">
        <f t="shared" si="9"/>
        <v>0</v>
      </c>
      <c r="F198" s="8"/>
      <c r="G198" s="8"/>
      <c r="H198" s="8">
        <v>0.2</v>
      </c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>
        <v>0.25</v>
      </c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>
        <v>0.3</v>
      </c>
      <c r="BA198" s="8"/>
      <c r="BB198" s="8"/>
      <c r="BC198" s="8"/>
      <c r="BD198" s="8"/>
      <c r="BE198" s="8"/>
      <c r="BF198" s="8"/>
      <c r="BG198" s="8"/>
      <c r="BH198" s="8"/>
      <c r="BI198" s="8"/>
      <c r="BJ198" s="18"/>
      <c r="BK198" s="18"/>
      <c r="BL198" s="18"/>
      <c r="BM198" s="18"/>
      <c r="BN198" s="18"/>
    </row>
    <row r="199" spans="1:66">
      <c r="A199" s="11" t="s">
        <v>214</v>
      </c>
      <c r="B199" s="29">
        <v>180204112</v>
      </c>
      <c r="C199" s="11" t="s">
        <v>226</v>
      </c>
      <c r="D199" s="8">
        <f t="shared" si="7"/>
        <v>4</v>
      </c>
      <c r="E199" s="8">
        <f t="shared" si="9"/>
        <v>0</v>
      </c>
      <c r="F199" s="8"/>
      <c r="G199" s="8"/>
      <c r="H199" s="8">
        <v>0.2</v>
      </c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>
        <v>0.3</v>
      </c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>
        <v>3</v>
      </c>
      <c r="AJ199" s="8"/>
      <c r="AK199" s="8">
        <v>0.2</v>
      </c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>
        <v>0.3</v>
      </c>
      <c r="BA199" s="8"/>
      <c r="BB199" s="8"/>
      <c r="BC199" s="8"/>
      <c r="BD199" s="8"/>
      <c r="BE199" s="8"/>
      <c r="BF199" s="8"/>
      <c r="BG199" s="8"/>
      <c r="BH199" s="8"/>
      <c r="BI199" s="8"/>
      <c r="BJ199" s="18"/>
      <c r="BK199" s="18"/>
      <c r="BL199" s="18"/>
      <c r="BM199" s="18"/>
      <c r="BN199" s="18"/>
    </row>
    <row r="200" spans="1:66">
      <c r="A200" s="11" t="s">
        <v>214</v>
      </c>
      <c r="B200" s="29">
        <v>180204113</v>
      </c>
      <c r="C200" s="11" t="s">
        <v>227</v>
      </c>
      <c r="D200" s="8">
        <f t="shared" si="7"/>
        <v>5</v>
      </c>
      <c r="E200" s="8">
        <f t="shared" si="9"/>
        <v>0</v>
      </c>
      <c r="F200" s="8"/>
      <c r="G200" s="8"/>
      <c r="H200" s="8">
        <v>0.2</v>
      </c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>
        <v>1.5</v>
      </c>
      <c r="AA200" s="8"/>
      <c r="AB200" s="8"/>
      <c r="AC200" s="8"/>
      <c r="AD200" s="8"/>
      <c r="AE200" s="8"/>
      <c r="AF200" s="8"/>
      <c r="AG200" s="8"/>
      <c r="AH200" s="8"/>
      <c r="AI200" s="8">
        <v>3</v>
      </c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>
        <v>0.3</v>
      </c>
      <c r="BA200" s="8"/>
      <c r="BB200" s="8"/>
      <c r="BC200" s="8"/>
      <c r="BD200" s="8"/>
      <c r="BE200" s="8"/>
      <c r="BF200" s="8"/>
      <c r="BG200" s="8"/>
      <c r="BH200" s="8"/>
      <c r="BI200" s="8"/>
      <c r="BJ200" s="18"/>
      <c r="BK200" s="18"/>
      <c r="BL200" s="18"/>
      <c r="BM200" s="18"/>
      <c r="BN200" s="18"/>
    </row>
    <row r="201" spans="1:66">
      <c r="A201" s="11" t="s">
        <v>214</v>
      </c>
      <c r="B201" s="29">
        <v>180204114</v>
      </c>
      <c r="C201" s="11" t="s">
        <v>229</v>
      </c>
      <c r="D201" s="8">
        <f t="shared" ref="D201:D264" si="10">SUM(F201:BI201)</f>
        <v>0.9</v>
      </c>
      <c r="E201" s="8">
        <f t="shared" ref="E201:E264" si="11">SUM(BJ201:BN201)</f>
        <v>1.5</v>
      </c>
      <c r="F201" s="8"/>
      <c r="G201" s="8"/>
      <c r="H201" s="8">
        <v>0.2</v>
      </c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>
        <v>0.4</v>
      </c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>
        <v>0.3</v>
      </c>
      <c r="BA201" s="8"/>
      <c r="BB201" s="8"/>
      <c r="BC201" s="8"/>
      <c r="BD201" s="8"/>
      <c r="BE201" s="8"/>
      <c r="BF201" s="8"/>
      <c r="BG201" s="8"/>
      <c r="BH201" s="8"/>
      <c r="BI201" s="8"/>
      <c r="BJ201" s="18"/>
      <c r="BK201" s="18">
        <v>1.5</v>
      </c>
      <c r="BL201" s="18"/>
      <c r="BM201" s="18"/>
      <c r="BN201" s="18"/>
    </row>
    <row r="202" spans="1:66">
      <c r="A202" s="11" t="s">
        <v>214</v>
      </c>
      <c r="B202" s="29">
        <v>180204115</v>
      </c>
      <c r="C202" s="13" t="s">
        <v>231</v>
      </c>
      <c r="D202" s="8">
        <f t="shared" si="10"/>
        <v>0.5</v>
      </c>
      <c r="E202" s="8">
        <f t="shared" si="11"/>
        <v>0</v>
      </c>
      <c r="F202" s="8"/>
      <c r="G202" s="8"/>
      <c r="H202" s="8">
        <v>0.2</v>
      </c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>
        <v>0.3</v>
      </c>
      <c r="BA202" s="8"/>
      <c r="BB202" s="8"/>
      <c r="BC202" s="8"/>
      <c r="BD202" s="8"/>
      <c r="BE202" s="8"/>
      <c r="BF202" s="8"/>
      <c r="BG202" s="8"/>
      <c r="BH202" s="8"/>
      <c r="BI202" s="8"/>
      <c r="BJ202" s="18"/>
      <c r="BK202" s="18"/>
      <c r="BL202" s="18"/>
      <c r="BM202" s="18"/>
      <c r="BN202" s="18"/>
    </row>
    <row r="203" spans="1:66">
      <c r="A203" s="13" t="s">
        <v>214</v>
      </c>
      <c r="B203" s="29">
        <v>180204116</v>
      </c>
      <c r="C203" s="11" t="s">
        <v>232</v>
      </c>
      <c r="D203" s="8">
        <f t="shared" si="10"/>
        <v>3.8</v>
      </c>
      <c r="E203" s="8">
        <f t="shared" si="11"/>
        <v>0</v>
      </c>
      <c r="F203" s="8"/>
      <c r="G203" s="8"/>
      <c r="H203" s="8">
        <v>0.2</v>
      </c>
      <c r="I203" s="8"/>
      <c r="J203" s="8"/>
      <c r="K203" s="8"/>
      <c r="L203" s="8"/>
      <c r="M203" s="8"/>
      <c r="N203" s="8"/>
      <c r="O203" s="8"/>
      <c r="P203" s="8">
        <v>0.2</v>
      </c>
      <c r="Q203" s="8"/>
      <c r="R203" s="8"/>
      <c r="S203" s="8">
        <v>0.6</v>
      </c>
      <c r="T203" s="8"/>
      <c r="U203" s="8">
        <v>0.25</v>
      </c>
      <c r="V203" s="8"/>
      <c r="W203" s="8"/>
      <c r="X203" s="8"/>
      <c r="Y203" s="8"/>
      <c r="Z203" s="8"/>
      <c r="AA203" s="8"/>
      <c r="AB203" s="8"/>
      <c r="AC203" s="8"/>
      <c r="AD203" s="8">
        <v>0.2</v>
      </c>
      <c r="AE203" s="8">
        <v>0.2</v>
      </c>
      <c r="AF203" s="8"/>
      <c r="AG203" s="8"/>
      <c r="AH203" s="8"/>
      <c r="AI203" s="8"/>
      <c r="AJ203" s="8"/>
      <c r="AK203" s="8"/>
      <c r="AL203" s="8">
        <v>0.8</v>
      </c>
      <c r="AM203" s="8">
        <v>0.25</v>
      </c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>
        <v>0.3</v>
      </c>
      <c r="AY203" s="8"/>
      <c r="AZ203" s="8">
        <v>0.3</v>
      </c>
      <c r="BA203" s="8"/>
      <c r="BB203" s="8"/>
      <c r="BC203" s="8"/>
      <c r="BD203" s="8"/>
      <c r="BE203" s="8"/>
      <c r="BF203" s="8"/>
      <c r="BG203" s="8"/>
      <c r="BH203" s="8">
        <v>0.5</v>
      </c>
      <c r="BI203" s="8"/>
      <c r="BJ203" s="18"/>
      <c r="BK203" s="18"/>
      <c r="BL203" s="18"/>
      <c r="BM203" s="18"/>
      <c r="BN203" s="18"/>
    </row>
    <row r="204" spans="1:66">
      <c r="A204" s="11" t="s">
        <v>214</v>
      </c>
      <c r="B204" s="29">
        <v>180204117</v>
      </c>
      <c r="C204" s="11" t="s">
        <v>233</v>
      </c>
      <c r="D204" s="8">
        <f t="shared" si="10"/>
        <v>6.65</v>
      </c>
      <c r="E204" s="8">
        <f t="shared" si="11"/>
        <v>0</v>
      </c>
      <c r="F204" s="8">
        <v>0.2</v>
      </c>
      <c r="G204" s="8"/>
      <c r="H204" s="8">
        <v>0.2</v>
      </c>
      <c r="I204" s="8"/>
      <c r="J204" s="8"/>
      <c r="K204" s="8"/>
      <c r="L204" s="8"/>
      <c r="M204" s="8"/>
      <c r="N204" s="8"/>
      <c r="O204" s="8"/>
      <c r="P204" s="8">
        <v>0.1</v>
      </c>
      <c r="Q204" s="8"/>
      <c r="R204" s="8"/>
      <c r="S204" s="8">
        <v>0.6</v>
      </c>
      <c r="T204" s="8">
        <v>0.3</v>
      </c>
      <c r="U204" s="8"/>
      <c r="V204" s="8">
        <v>0.2</v>
      </c>
      <c r="W204" s="8"/>
      <c r="X204" s="8"/>
      <c r="Y204" s="8"/>
      <c r="Z204" s="8"/>
      <c r="AA204" s="8"/>
      <c r="AB204" s="8"/>
      <c r="AC204" s="8"/>
      <c r="AD204" s="8">
        <v>0.2</v>
      </c>
      <c r="AE204" s="8">
        <v>0.2</v>
      </c>
      <c r="AF204" s="8"/>
      <c r="AG204" s="8"/>
      <c r="AH204" s="8"/>
      <c r="AI204" s="8"/>
      <c r="AJ204" s="8"/>
      <c r="AK204" s="8"/>
      <c r="AL204" s="8">
        <v>0.8</v>
      </c>
      <c r="AM204" s="8">
        <v>0.25</v>
      </c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>
        <v>0.3</v>
      </c>
      <c r="AY204" s="8">
        <v>1.5</v>
      </c>
      <c r="AZ204" s="8">
        <v>0.3</v>
      </c>
      <c r="BA204" s="8"/>
      <c r="BB204" s="8"/>
      <c r="BC204" s="8"/>
      <c r="BD204" s="8"/>
      <c r="BE204" s="8"/>
      <c r="BF204" s="8"/>
      <c r="BG204" s="8"/>
      <c r="BH204" s="8"/>
      <c r="BI204" s="8">
        <v>1.5</v>
      </c>
      <c r="BJ204" s="18"/>
      <c r="BK204" s="18"/>
      <c r="BL204" s="18"/>
      <c r="BM204" s="18"/>
      <c r="BN204" s="18"/>
    </row>
    <row r="205" spans="1:66">
      <c r="A205" s="11" t="s">
        <v>214</v>
      </c>
      <c r="B205" s="29">
        <v>180204118</v>
      </c>
      <c r="C205" s="11" t="s">
        <v>234</v>
      </c>
      <c r="D205" s="8">
        <f t="shared" si="10"/>
        <v>3</v>
      </c>
      <c r="E205" s="8">
        <f t="shared" si="11"/>
        <v>0</v>
      </c>
      <c r="F205" s="8"/>
      <c r="G205" s="8"/>
      <c r="H205" s="8">
        <v>0.2</v>
      </c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>
        <v>0.5</v>
      </c>
      <c r="T205" s="8">
        <v>0.3</v>
      </c>
      <c r="U205" s="8"/>
      <c r="V205" s="8"/>
      <c r="W205" s="8"/>
      <c r="X205" s="8"/>
      <c r="Y205" s="8"/>
      <c r="Z205" s="8"/>
      <c r="AA205" s="8"/>
      <c r="AB205" s="8"/>
      <c r="AC205" s="8"/>
      <c r="AD205" s="8">
        <v>0.2</v>
      </c>
      <c r="AE205" s="8">
        <v>0.2</v>
      </c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>
        <v>0.3</v>
      </c>
      <c r="AY205" s="8">
        <v>1</v>
      </c>
      <c r="AZ205" s="8">
        <v>0.3</v>
      </c>
      <c r="BA205" s="8"/>
      <c r="BB205" s="8"/>
      <c r="BC205" s="8"/>
      <c r="BD205" s="8"/>
      <c r="BE205" s="8"/>
      <c r="BF205" s="8"/>
      <c r="BG205" s="8"/>
      <c r="BH205" s="8"/>
      <c r="BI205" s="8"/>
      <c r="BJ205" s="18"/>
      <c r="BK205" s="18"/>
      <c r="BL205" s="18"/>
      <c r="BM205" s="18"/>
      <c r="BN205" s="18"/>
    </row>
    <row r="206" spans="1:66">
      <c r="A206" s="11" t="s">
        <v>214</v>
      </c>
      <c r="B206" s="29">
        <v>180204119</v>
      </c>
      <c r="C206" s="13" t="s">
        <v>235</v>
      </c>
      <c r="D206" s="8">
        <f t="shared" si="10"/>
        <v>1</v>
      </c>
      <c r="E206" s="8">
        <f t="shared" si="11"/>
        <v>0</v>
      </c>
      <c r="F206" s="8"/>
      <c r="G206" s="8"/>
      <c r="H206" s="8">
        <v>0.2</v>
      </c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>
        <v>0.2</v>
      </c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>
        <v>0.3</v>
      </c>
      <c r="AY206" s="8"/>
      <c r="AZ206" s="8">
        <v>0.3</v>
      </c>
      <c r="BA206" s="8"/>
      <c r="BB206" s="8"/>
      <c r="BC206" s="8"/>
      <c r="BD206" s="8"/>
      <c r="BE206" s="8"/>
      <c r="BF206" s="8"/>
      <c r="BG206" s="8"/>
      <c r="BH206" s="8"/>
      <c r="BI206" s="8"/>
      <c r="BJ206" s="18"/>
      <c r="BK206" s="18"/>
      <c r="BL206" s="18"/>
      <c r="BM206" s="18"/>
      <c r="BN206" s="18"/>
    </row>
    <row r="207" spans="1:66">
      <c r="A207" s="11" t="s">
        <v>214</v>
      </c>
      <c r="B207" s="29">
        <v>180204120</v>
      </c>
      <c r="C207" s="11" t="s">
        <v>236</v>
      </c>
      <c r="D207" s="8">
        <f t="shared" si="10"/>
        <v>7.95</v>
      </c>
      <c r="E207" s="8">
        <f t="shared" si="11"/>
        <v>1.5</v>
      </c>
      <c r="F207" s="8">
        <v>0.2</v>
      </c>
      <c r="G207" s="8"/>
      <c r="H207" s="8">
        <v>0.2</v>
      </c>
      <c r="I207" s="8"/>
      <c r="J207" s="8"/>
      <c r="K207" s="8"/>
      <c r="L207" s="8"/>
      <c r="M207" s="8"/>
      <c r="N207" s="8"/>
      <c r="O207" s="8"/>
      <c r="P207" s="8">
        <v>0.2</v>
      </c>
      <c r="Q207" s="8"/>
      <c r="R207" s="8"/>
      <c r="S207" s="8">
        <v>0.6</v>
      </c>
      <c r="T207" s="8">
        <v>0.3</v>
      </c>
      <c r="U207" s="8"/>
      <c r="V207" s="8"/>
      <c r="W207" s="8"/>
      <c r="X207" s="8"/>
      <c r="Y207" s="8"/>
      <c r="Z207" s="8"/>
      <c r="AA207" s="8"/>
      <c r="AB207" s="8"/>
      <c r="AC207" s="8"/>
      <c r="AD207" s="8">
        <v>0.6</v>
      </c>
      <c r="AE207" s="8">
        <v>0.2</v>
      </c>
      <c r="AF207" s="8">
        <v>3</v>
      </c>
      <c r="AG207" s="8"/>
      <c r="AH207" s="8"/>
      <c r="AI207" s="8"/>
      <c r="AJ207" s="8"/>
      <c r="AK207" s="8"/>
      <c r="AL207" s="8">
        <v>0.8</v>
      </c>
      <c r="AM207" s="8"/>
      <c r="AN207" s="8">
        <v>0.25</v>
      </c>
      <c r="AO207" s="8"/>
      <c r="AP207" s="8"/>
      <c r="AQ207" s="8"/>
      <c r="AR207" s="8"/>
      <c r="AS207" s="8"/>
      <c r="AT207" s="8"/>
      <c r="AU207" s="8"/>
      <c r="AV207" s="8"/>
      <c r="AW207" s="8"/>
      <c r="AX207" s="8">
        <v>0.3</v>
      </c>
      <c r="AY207" s="8">
        <v>1</v>
      </c>
      <c r="AZ207" s="8">
        <v>0.3</v>
      </c>
      <c r="BA207" s="8"/>
      <c r="BB207" s="8"/>
      <c r="BC207" s="8"/>
      <c r="BD207" s="8"/>
      <c r="BE207" s="8"/>
      <c r="BF207" s="8"/>
      <c r="BG207" s="8"/>
      <c r="BH207" s="8"/>
      <c r="BI207" s="8"/>
      <c r="BJ207" s="18"/>
      <c r="BK207" s="18">
        <v>1.5</v>
      </c>
      <c r="BL207" s="18"/>
      <c r="BM207" s="18"/>
      <c r="BN207" s="18"/>
    </row>
    <row r="208" spans="1:66">
      <c r="A208" s="13" t="s">
        <v>214</v>
      </c>
      <c r="B208" s="29">
        <v>180204121</v>
      </c>
      <c r="C208" s="11" t="s">
        <v>237</v>
      </c>
      <c r="D208" s="8">
        <f t="shared" si="10"/>
        <v>2.5</v>
      </c>
      <c r="E208" s="8">
        <f t="shared" si="11"/>
        <v>7</v>
      </c>
      <c r="F208" s="8"/>
      <c r="G208" s="8"/>
      <c r="H208" s="8">
        <v>0.2</v>
      </c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>
        <v>0.2</v>
      </c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>
        <v>0.3</v>
      </c>
      <c r="AY208" s="8"/>
      <c r="AZ208" s="8">
        <v>0.3</v>
      </c>
      <c r="BA208" s="8"/>
      <c r="BB208" s="8"/>
      <c r="BC208" s="8"/>
      <c r="BD208" s="8"/>
      <c r="BE208" s="8"/>
      <c r="BF208" s="8"/>
      <c r="BG208" s="8"/>
      <c r="BH208" s="8"/>
      <c r="BI208" s="8">
        <v>1.5</v>
      </c>
      <c r="BJ208" s="18">
        <v>3</v>
      </c>
      <c r="BK208" s="18">
        <v>4</v>
      </c>
      <c r="BL208" s="18"/>
      <c r="BM208" s="18"/>
      <c r="BN208" s="18"/>
    </row>
    <row r="209" spans="1:66">
      <c r="A209" s="11" t="s">
        <v>214</v>
      </c>
      <c r="B209" s="29">
        <v>180204122</v>
      </c>
      <c r="C209" s="11" t="s">
        <v>238</v>
      </c>
      <c r="D209" s="8">
        <f t="shared" si="10"/>
        <v>6.7</v>
      </c>
      <c r="E209" s="8">
        <f t="shared" si="11"/>
        <v>0</v>
      </c>
      <c r="F209" s="8"/>
      <c r="G209" s="8"/>
      <c r="H209" s="8">
        <v>0.2</v>
      </c>
      <c r="I209" s="8"/>
      <c r="J209" s="8"/>
      <c r="K209" s="8"/>
      <c r="L209" s="8"/>
      <c r="M209" s="8"/>
      <c r="N209" s="8"/>
      <c r="O209" s="8"/>
      <c r="P209" s="8">
        <v>0.1</v>
      </c>
      <c r="Q209" s="8"/>
      <c r="R209" s="8"/>
      <c r="S209" s="8">
        <v>0.7</v>
      </c>
      <c r="T209" s="8">
        <v>0.3</v>
      </c>
      <c r="U209" s="8"/>
      <c r="V209" s="8">
        <v>0.2</v>
      </c>
      <c r="W209" s="8">
        <v>0.25</v>
      </c>
      <c r="X209" s="8"/>
      <c r="Y209" s="8"/>
      <c r="Z209" s="8"/>
      <c r="AA209" s="8"/>
      <c r="AB209" s="8"/>
      <c r="AC209" s="8"/>
      <c r="AD209" s="8">
        <v>0.2</v>
      </c>
      <c r="AE209" s="8">
        <v>0.2</v>
      </c>
      <c r="AF209" s="8"/>
      <c r="AG209" s="8"/>
      <c r="AH209" s="8"/>
      <c r="AI209" s="8"/>
      <c r="AJ209" s="8"/>
      <c r="AK209" s="8">
        <v>0.2</v>
      </c>
      <c r="AL209" s="8">
        <v>0.8</v>
      </c>
      <c r="AM209" s="8">
        <v>0.25</v>
      </c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>
        <v>0.3</v>
      </c>
      <c r="AY209" s="8">
        <v>0.7</v>
      </c>
      <c r="AZ209" s="8">
        <v>0.3</v>
      </c>
      <c r="BA209" s="8"/>
      <c r="BB209" s="8"/>
      <c r="BC209" s="8"/>
      <c r="BD209" s="8"/>
      <c r="BE209" s="8"/>
      <c r="BF209" s="8"/>
      <c r="BG209" s="8">
        <v>0.5</v>
      </c>
      <c r="BH209" s="8">
        <v>0.5</v>
      </c>
      <c r="BI209" s="8">
        <v>1</v>
      </c>
      <c r="BJ209" s="18"/>
      <c r="BK209" s="18"/>
      <c r="BL209" s="18"/>
      <c r="BM209" s="18"/>
      <c r="BN209" s="18"/>
    </row>
    <row r="210" spans="1:66">
      <c r="A210" s="11" t="s">
        <v>214</v>
      </c>
      <c r="B210" s="29">
        <v>180204123</v>
      </c>
      <c r="C210" s="13" t="s">
        <v>239</v>
      </c>
      <c r="D210" s="8">
        <f t="shared" si="10"/>
        <v>3.55</v>
      </c>
      <c r="E210" s="8">
        <f t="shared" si="11"/>
        <v>0</v>
      </c>
      <c r="F210" s="8"/>
      <c r="G210" s="8"/>
      <c r="H210" s="8">
        <v>0.2</v>
      </c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>
        <v>0.6</v>
      </c>
      <c r="T210" s="8">
        <v>0.3</v>
      </c>
      <c r="U210" s="8"/>
      <c r="V210" s="8"/>
      <c r="W210" s="8"/>
      <c r="X210" s="8"/>
      <c r="Y210" s="8"/>
      <c r="Z210" s="8"/>
      <c r="AA210" s="8"/>
      <c r="AB210" s="8"/>
      <c r="AC210" s="8"/>
      <c r="AD210" s="8">
        <v>0.8</v>
      </c>
      <c r="AE210" s="8"/>
      <c r="AF210" s="8"/>
      <c r="AG210" s="8"/>
      <c r="AH210" s="8"/>
      <c r="AI210" s="8"/>
      <c r="AJ210" s="8"/>
      <c r="AK210" s="8"/>
      <c r="AL210" s="8">
        <v>0.8</v>
      </c>
      <c r="AM210" s="8">
        <v>0.25</v>
      </c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>
        <v>0.6</v>
      </c>
      <c r="BA210" s="8"/>
      <c r="BB210" s="8"/>
      <c r="BC210" s="8"/>
      <c r="BD210" s="8"/>
      <c r="BE210" s="8"/>
      <c r="BF210" s="8"/>
      <c r="BG210" s="8"/>
      <c r="BH210" s="8"/>
      <c r="BI210" s="8"/>
      <c r="BJ210" s="18"/>
      <c r="BK210" s="18"/>
      <c r="BL210" s="18"/>
      <c r="BM210" s="18"/>
      <c r="BN210" s="18"/>
    </row>
    <row r="211" spans="1:66">
      <c r="A211" s="11" t="s">
        <v>214</v>
      </c>
      <c r="B211" s="29">
        <v>180204124</v>
      </c>
      <c r="C211" s="11" t="s">
        <v>240</v>
      </c>
      <c r="D211" s="8">
        <f t="shared" si="10"/>
        <v>1.8</v>
      </c>
      <c r="E211" s="8">
        <f t="shared" si="11"/>
        <v>0</v>
      </c>
      <c r="F211" s="8"/>
      <c r="G211" s="8"/>
      <c r="H211" s="8">
        <v>0.2</v>
      </c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>
        <v>1</v>
      </c>
      <c r="AZ211" s="8">
        <v>0.6</v>
      </c>
      <c r="BA211" s="8"/>
      <c r="BB211" s="8"/>
      <c r="BC211" s="8"/>
      <c r="BD211" s="8"/>
      <c r="BE211" s="8"/>
      <c r="BF211" s="8"/>
      <c r="BG211" s="8"/>
      <c r="BH211" s="8"/>
      <c r="BI211" s="8"/>
      <c r="BJ211" s="18"/>
      <c r="BK211" s="18"/>
      <c r="BL211" s="18"/>
      <c r="BM211" s="18"/>
      <c r="BN211" s="18"/>
    </row>
    <row r="212" spans="1:66">
      <c r="A212" s="11" t="s">
        <v>214</v>
      </c>
      <c r="B212" s="29">
        <v>180204125</v>
      </c>
      <c r="C212" s="11" t="s">
        <v>241</v>
      </c>
      <c r="D212" s="8">
        <f t="shared" si="10"/>
        <v>0.8</v>
      </c>
      <c r="E212" s="8">
        <f t="shared" si="11"/>
        <v>0</v>
      </c>
      <c r="F212" s="8"/>
      <c r="G212" s="8"/>
      <c r="H212" s="8">
        <v>0.2</v>
      </c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>
        <v>0.6</v>
      </c>
      <c r="BA212" s="8"/>
      <c r="BB212" s="8"/>
      <c r="BC212" s="8"/>
      <c r="BD212" s="8"/>
      <c r="BE212" s="8"/>
      <c r="BF212" s="8"/>
      <c r="BG212" s="8"/>
      <c r="BH212" s="8"/>
      <c r="BI212" s="8"/>
      <c r="BJ212" s="18"/>
      <c r="BK212" s="18"/>
      <c r="BL212" s="18"/>
      <c r="BM212" s="18"/>
      <c r="BN212" s="18"/>
    </row>
    <row r="213" spans="1:66">
      <c r="A213" s="13" t="s">
        <v>214</v>
      </c>
      <c r="B213" s="29">
        <v>180204126</v>
      </c>
      <c r="C213" s="11" t="s">
        <v>243</v>
      </c>
      <c r="D213" s="8">
        <f t="shared" si="10"/>
        <v>3.1</v>
      </c>
      <c r="E213" s="8">
        <f t="shared" si="11"/>
        <v>0</v>
      </c>
      <c r="F213" s="8"/>
      <c r="G213" s="8"/>
      <c r="H213" s="8">
        <v>0.2</v>
      </c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>
        <v>0.5</v>
      </c>
      <c r="T213" s="8">
        <v>0.3</v>
      </c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>
        <v>1.5</v>
      </c>
      <c r="AZ213" s="8">
        <v>0.6</v>
      </c>
      <c r="BA213" s="8"/>
      <c r="BB213" s="8"/>
      <c r="BC213" s="8"/>
      <c r="BD213" s="8"/>
      <c r="BE213" s="8"/>
      <c r="BF213" s="8"/>
      <c r="BG213" s="8"/>
      <c r="BH213" s="8"/>
      <c r="BI213" s="8"/>
      <c r="BJ213" s="18"/>
      <c r="BK213" s="18"/>
      <c r="BL213" s="18"/>
      <c r="BM213" s="18"/>
      <c r="BN213" s="18"/>
    </row>
    <row r="214" spans="1:66">
      <c r="A214" s="11" t="s">
        <v>214</v>
      </c>
      <c r="B214" s="29">
        <v>180204127</v>
      </c>
      <c r="C214" s="13" t="s">
        <v>244</v>
      </c>
      <c r="D214" s="8">
        <f t="shared" si="10"/>
        <v>3.9</v>
      </c>
      <c r="E214" s="8">
        <f t="shared" si="11"/>
        <v>1</v>
      </c>
      <c r="F214" s="8"/>
      <c r="G214" s="8"/>
      <c r="H214" s="8">
        <v>0.2</v>
      </c>
      <c r="I214" s="8"/>
      <c r="J214" s="8"/>
      <c r="K214" s="8"/>
      <c r="L214" s="8">
        <v>0.5</v>
      </c>
      <c r="M214" s="8">
        <v>1</v>
      </c>
      <c r="N214" s="8">
        <v>0.5</v>
      </c>
      <c r="O214" s="8">
        <v>0.2</v>
      </c>
      <c r="P214" s="8"/>
      <c r="Q214" s="8"/>
      <c r="R214" s="8"/>
      <c r="S214" s="8">
        <v>0.6</v>
      </c>
      <c r="T214" s="8">
        <v>0.3</v>
      </c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>
        <v>0.6</v>
      </c>
      <c r="BA214" s="8"/>
      <c r="BB214" s="8"/>
      <c r="BC214" s="8"/>
      <c r="BD214" s="8"/>
      <c r="BE214" s="8"/>
      <c r="BF214" s="8"/>
      <c r="BG214" s="8"/>
      <c r="BH214" s="8"/>
      <c r="BI214" s="8"/>
      <c r="BJ214" s="18"/>
      <c r="BK214" s="18">
        <v>1</v>
      </c>
      <c r="BL214" s="18"/>
      <c r="BM214" s="18"/>
      <c r="BN214" s="18"/>
    </row>
    <row r="215" spans="1:66">
      <c r="A215" s="11" t="s">
        <v>214</v>
      </c>
      <c r="B215" s="29">
        <v>180204128</v>
      </c>
      <c r="C215" s="11" t="s">
        <v>245</v>
      </c>
      <c r="D215" s="8">
        <f t="shared" si="10"/>
        <v>3.8</v>
      </c>
      <c r="E215" s="8">
        <f t="shared" si="11"/>
        <v>1</v>
      </c>
      <c r="F215" s="8"/>
      <c r="G215" s="8"/>
      <c r="H215" s="8">
        <v>0.2</v>
      </c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>
        <v>1</v>
      </c>
      <c r="AK215" s="8"/>
      <c r="AL215" s="8"/>
      <c r="AM215" s="8"/>
      <c r="AN215" s="8">
        <v>0.5</v>
      </c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>
        <v>0.6</v>
      </c>
      <c r="BA215" s="8"/>
      <c r="BB215" s="8"/>
      <c r="BC215" s="8"/>
      <c r="BD215" s="8"/>
      <c r="BE215" s="8">
        <v>0.5</v>
      </c>
      <c r="BF215" s="8">
        <v>0.5</v>
      </c>
      <c r="BG215" s="8"/>
      <c r="BH215" s="8">
        <v>0.5</v>
      </c>
      <c r="BI215" s="8"/>
      <c r="BJ215" s="18"/>
      <c r="BK215" s="18">
        <v>1</v>
      </c>
      <c r="BL215" s="18"/>
      <c r="BM215" s="18"/>
      <c r="BN215" s="18"/>
    </row>
    <row r="216" spans="1:66">
      <c r="A216" s="11" t="s">
        <v>214</v>
      </c>
      <c r="B216" s="29">
        <v>180204129</v>
      </c>
      <c r="C216" s="11" t="s">
        <v>246</v>
      </c>
      <c r="D216" s="8">
        <f t="shared" si="10"/>
        <v>3.6</v>
      </c>
      <c r="E216" s="8">
        <f t="shared" si="11"/>
        <v>0</v>
      </c>
      <c r="F216" s="8"/>
      <c r="G216" s="8"/>
      <c r="H216" s="8">
        <v>0.2</v>
      </c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>
        <v>0.3</v>
      </c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>
        <v>1.5</v>
      </c>
      <c r="AZ216" s="8">
        <v>0.6</v>
      </c>
      <c r="BA216" s="8"/>
      <c r="BB216" s="8"/>
      <c r="BC216" s="8"/>
      <c r="BD216" s="8"/>
      <c r="BE216" s="8"/>
      <c r="BF216" s="8"/>
      <c r="BG216" s="8"/>
      <c r="BH216" s="8"/>
      <c r="BI216" s="8">
        <v>1</v>
      </c>
      <c r="BJ216" s="18"/>
      <c r="BK216" s="18"/>
      <c r="BL216" s="18"/>
      <c r="BM216" s="18"/>
      <c r="BN216" s="18"/>
    </row>
    <row r="217" spans="1:66">
      <c r="A217" s="11" t="s">
        <v>214</v>
      </c>
      <c r="B217" s="29">
        <v>180204130</v>
      </c>
      <c r="C217" s="11" t="s">
        <v>247</v>
      </c>
      <c r="D217" s="8">
        <f t="shared" si="10"/>
        <v>1</v>
      </c>
      <c r="E217" s="8">
        <f t="shared" si="11"/>
        <v>0</v>
      </c>
      <c r="F217" s="8"/>
      <c r="G217" s="8"/>
      <c r="H217" s="8">
        <v>0.2</v>
      </c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>
        <v>0.3</v>
      </c>
      <c r="BA217" s="8"/>
      <c r="BB217" s="8">
        <v>0.5</v>
      </c>
      <c r="BC217" s="8"/>
      <c r="BD217" s="8"/>
      <c r="BE217" s="8"/>
      <c r="BF217" s="8"/>
      <c r="BG217" s="8"/>
      <c r="BH217" s="8"/>
      <c r="BI217" s="8"/>
      <c r="BJ217" s="18"/>
      <c r="BK217" s="18"/>
      <c r="BL217" s="18"/>
      <c r="BM217" s="18"/>
      <c r="BN217" s="18"/>
    </row>
    <row r="218" spans="1:66">
      <c r="A218" s="13" t="s">
        <v>214</v>
      </c>
      <c r="B218" s="29">
        <v>180204131</v>
      </c>
      <c r="C218" s="13" t="s">
        <v>248</v>
      </c>
      <c r="D218" s="8">
        <f t="shared" si="10"/>
        <v>2.8</v>
      </c>
      <c r="E218" s="8">
        <f t="shared" si="11"/>
        <v>0</v>
      </c>
      <c r="F218" s="8"/>
      <c r="G218" s="8"/>
      <c r="H218" s="8">
        <v>0.2</v>
      </c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>
        <v>0.3</v>
      </c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>
        <v>1</v>
      </c>
      <c r="AZ218" s="8">
        <v>0.3</v>
      </c>
      <c r="BA218" s="8"/>
      <c r="BB218" s="8">
        <v>0.5</v>
      </c>
      <c r="BC218" s="8"/>
      <c r="BD218" s="8"/>
      <c r="BE218" s="8"/>
      <c r="BF218" s="8"/>
      <c r="BG218" s="8"/>
      <c r="BH218" s="8"/>
      <c r="BI218" s="8">
        <v>0.5</v>
      </c>
      <c r="BJ218" s="18"/>
      <c r="BK218" s="18"/>
      <c r="BL218" s="18"/>
      <c r="BM218" s="18"/>
      <c r="BN218" s="18"/>
    </row>
    <row r="219" spans="1:66">
      <c r="A219" s="11" t="s">
        <v>214</v>
      </c>
      <c r="B219" s="29">
        <v>180204132</v>
      </c>
      <c r="C219" s="11" t="s">
        <v>249</v>
      </c>
      <c r="D219" s="8">
        <f t="shared" si="10"/>
        <v>2</v>
      </c>
      <c r="E219" s="8">
        <f t="shared" si="11"/>
        <v>0</v>
      </c>
      <c r="F219" s="8"/>
      <c r="G219" s="8"/>
      <c r="H219" s="8">
        <v>0.2</v>
      </c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>
        <v>0.3</v>
      </c>
      <c r="U219" s="8"/>
      <c r="V219" s="8"/>
      <c r="W219" s="8"/>
      <c r="X219" s="8"/>
      <c r="Y219" s="8"/>
      <c r="Z219" s="8"/>
      <c r="AA219" s="8"/>
      <c r="AB219" s="8"/>
      <c r="AC219" s="8"/>
      <c r="AD219" s="8">
        <v>0.2</v>
      </c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>
        <v>0.3</v>
      </c>
      <c r="BA219" s="8"/>
      <c r="BB219" s="8">
        <v>0.5</v>
      </c>
      <c r="BC219" s="8"/>
      <c r="BD219" s="8"/>
      <c r="BE219" s="8"/>
      <c r="BF219" s="8"/>
      <c r="BG219" s="8"/>
      <c r="BH219" s="8"/>
      <c r="BI219" s="8">
        <v>0.5</v>
      </c>
      <c r="BJ219" s="18"/>
      <c r="BK219" s="18"/>
      <c r="BL219" s="18"/>
      <c r="BM219" s="18"/>
      <c r="BN219" s="18"/>
    </row>
    <row r="220" spans="1:66">
      <c r="A220" s="11" t="s">
        <v>250</v>
      </c>
      <c r="B220" s="29">
        <v>180204201</v>
      </c>
      <c r="C220" s="11" t="s">
        <v>251</v>
      </c>
      <c r="D220" s="8">
        <f t="shared" si="10"/>
        <v>0.7</v>
      </c>
      <c r="E220" s="8">
        <f t="shared" si="11"/>
        <v>0.2</v>
      </c>
      <c r="F220" s="8"/>
      <c r="G220" s="8"/>
      <c r="H220" s="8">
        <v>0.2</v>
      </c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>
        <v>0.2</v>
      </c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>
        <v>0.3</v>
      </c>
      <c r="BA220" s="8"/>
      <c r="BB220" s="8"/>
      <c r="BC220" s="8"/>
      <c r="BD220" s="8"/>
      <c r="BE220" s="8"/>
      <c r="BF220" s="8"/>
      <c r="BG220" s="8"/>
      <c r="BH220" s="8"/>
      <c r="BI220" s="8"/>
      <c r="BJ220" s="18"/>
      <c r="BK220" s="18"/>
      <c r="BL220" s="18"/>
      <c r="BM220" s="18"/>
      <c r="BN220" s="18">
        <v>0.2</v>
      </c>
    </row>
    <row r="221" spans="1:66">
      <c r="A221" s="11" t="s">
        <v>250</v>
      </c>
      <c r="B221" s="29">
        <v>180204202</v>
      </c>
      <c r="C221" s="11" t="s">
        <v>252</v>
      </c>
      <c r="D221" s="8">
        <f t="shared" si="10"/>
        <v>3.9</v>
      </c>
      <c r="E221" s="8">
        <f t="shared" si="11"/>
        <v>1.5</v>
      </c>
      <c r="F221" s="8"/>
      <c r="G221" s="8"/>
      <c r="H221" s="8">
        <v>0.2</v>
      </c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>
        <v>0.2</v>
      </c>
      <c r="AF221" s="8">
        <v>3</v>
      </c>
      <c r="AG221" s="8"/>
      <c r="AH221" s="8"/>
      <c r="AI221" s="8"/>
      <c r="AJ221" s="8"/>
      <c r="AK221" s="8">
        <v>0.2</v>
      </c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>
        <v>0.3</v>
      </c>
      <c r="BA221" s="8"/>
      <c r="BB221" s="8"/>
      <c r="BC221" s="8"/>
      <c r="BD221" s="8"/>
      <c r="BE221" s="8"/>
      <c r="BF221" s="8"/>
      <c r="BG221" s="8"/>
      <c r="BH221" s="8"/>
      <c r="BI221" s="8"/>
      <c r="BJ221" s="18"/>
      <c r="BK221" s="18">
        <v>1.5</v>
      </c>
      <c r="BL221" s="18"/>
      <c r="BM221" s="18"/>
      <c r="BN221" s="18"/>
    </row>
    <row r="222" spans="1:66">
      <c r="A222" s="11" t="s">
        <v>250</v>
      </c>
      <c r="B222" s="29">
        <v>180204203</v>
      </c>
      <c r="C222" s="13" t="s">
        <v>253</v>
      </c>
      <c r="D222" s="8">
        <f t="shared" si="10"/>
        <v>1.4</v>
      </c>
      <c r="E222" s="8">
        <f t="shared" si="11"/>
        <v>1.7</v>
      </c>
      <c r="F222" s="8"/>
      <c r="G222" s="8"/>
      <c r="H222" s="8">
        <v>0.2</v>
      </c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>
        <v>0.7</v>
      </c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>
        <v>0.2</v>
      </c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>
        <v>0.3</v>
      </c>
      <c r="BA222" s="8"/>
      <c r="BB222" s="8"/>
      <c r="BC222" s="8"/>
      <c r="BD222" s="8"/>
      <c r="BE222" s="8"/>
      <c r="BF222" s="8"/>
      <c r="BG222" s="8"/>
      <c r="BH222" s="8"/>
      <c r="BI222" s="8"/>
      <c r="BJ222" s="18"/>
      <c r="BK222" s="18">
        <v>1.5</v>
      </c>
      <c r="BL222" s="18"/>
      <c r="BM222" s="18"/>
      <c r="BN222" s="18">
        <v>0.2</v>
      </c>
    </row>
    <row r="223" spans="1:66">
      <c r="A223" s="13" t="s">
        <v>250</v>
      </c>
      <c r="B223" s="29">
        <v>180204204</v>
      </c>
      <c r="C223" s="11" t="s">
        <v>254</v>
      </c>
      <c r="D223" s="8">
        <f t="shared" si="10"/>
        <v>2.4</v>
      </c>
      <c r="E223" s="8">
        <f t="shared" si="11"/>
        <v>2.5</v>
      </c>
      <c r="F223" s="8"/>
      <c r="G223" s="8"/>
      <c r="H223" s="8">
        <v>0.2</v>
      </c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>
        <v>0.7</v>
      </c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>
        <v>0.2</v>
      </c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>
        <v>0.3</v>
      </c>
      <c r="BA223" s="8"/>
      <c r="BB223" s="8"/>
      <c r="BC223" s="8"/>
      <c r="BD223" s="8"/>
      <c r="BE223" s="8"/>
      <c r="BF223" s="8"/>
      <c r="BG223" s="8"/>
      <c r="BH223" s="8"/>
      <c r="BI223" s="8">
        <v>1</v>
      </c>
      <c r="BJ223" s="18"/>
      <c r="BK223" s="18">
        <v>2.5</v>
      </c>
      <c r="BL223" s="18"/>
      <c r="BM223" s="18"/>
      <c r="BN223" s="18"/>
    </row>
    <row r="224" spans="1:66">
      <c r="A224" s="11" t="s">
        <v>250</v>
      </c>
      <c r="B224" s="29">
        <v>180204205</v>
      </c>
      <c r="C224" s="11" t="s">
        <v>256</v>
      </c>
      <c r="D224" s="8">
        <f t="shared" si="10"/>
        <v>3.9</v>
      </c>
      <c r="E224" s="8">
        <f t="shared" si="11"/>
        <v>0.2</v>
      </c>
      <c r="F224" s="8"/>
      <c r="G224" s="8"/>
      <c r="H224" s="8">
        <v>0.2</v>
      </c>
      <c r="I224" s="8"/>
      <c r="J224" s="8"/>
      <c r="K224" s="8"/>
      <c r="L224" s="8">
        <v>0.5</v>
      </c>
      <c r="M224" s="8">
        <v>1</v>
      </c>
      <c r="N224" s="8">
        <v>0.5</v>
      </c>
      <c r="O224" s="8">
        <v>0.2</v>
      </c>
      <c r="P224" s="8"/>
      <c r="Q224" s="8"/>
      <c r="R224" s="8"/>
      <c r="S224" s="8">
        <v>0.6</v>
      </c>
      <c r="T224" s="8">
        <v>0.3</v>
      </c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>
        <v>0.3</v>
      </c>
      <c r="AY224" s="8"/>
      <c r="AZ224" s="8">
        <v>0.3</v>
      </c>
      <c r="BA224" s="8"/>
      <c r="BB224" s="8"/>
      <c r="BC224" s="8"/>
      <c r="BD224" s="8"/>
      <c r="BE224" s="8"/>
      <c r="BF224" s="8"/>
      <c r="BG224" s="8"/>
      <c r="BH224" s="8"/>
      <c r="BI224" s="8"/>
      <c r="BJ224" s="18"/>
      <c r="BK224" s="18"/>
      <c r="BL224" s="18"/>
      <c r="BM224" s="18"/>
      <c r="BN224" s="18">
        <v>0.2</v>
      </c>
    </row>
    <row r="225" spans="1:66">
      <c r="A225" s="11" t="s">
        <v>250</v>
      </c>
      <c r="B225" s="29">
        <v>180204206</v>
      </c>
      <c r="C225" s="11" t="s">
        <v>257</v>
      </c>
      <c r="D225" s="8">
        <f t="shared" si="10"/>
        <v>3.5</v>
      </c>
      <c r="E225" s="8">
        <f t="shared" si="11"/>
        <v>0</v>
      </c>
      <c r="F225" s="8"/>
      <c r="G225" s="8"/>
      <c r="H225" s="8">
        <v>0.2</v>
      </c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>
        <v>3</v>
      </c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>
        <v>0.3</v>
      </c>
      <c r="BA225" s="8"/>
      <c r="BB225" s="8"/>
      <c r="BC225" s="8"/>
      <c r="BD225" s="8"/>
      <c r="BE225" s="8"/>
      <c r="BF225" s="8"/>
      <c r="BG225" s="8"/>
      <c r="BH225" s="8"/>
      <c r="BI225" s="8"/>
      <c r="BJ225" s="18"/>
      <c r="BK225" s="18"/>
      <c r="BL225" s="18"/>
      <c r="BM225" s="18"/>
      <c r="BN225" s="18"/>
    </row>
    <row r="226" spans="1:66">
      <c r="A226" s="11" t="s">
        <v>250</v>
      </c>
      <c r="B226" s="29">
        <v>180204208</v>
      </c>
      <c r="C226" s="13" t="s">
        <v>258</v>
      </c>
      <c r="D226" s="8">
        <f t="shared" si="10"/>
        <v>3.5</v>
      </c>
      <c r="E226" s="8">
        <f t="shared" si="11"/>
        <v>0</v>
      </c>
      <c r="F226" s="8"/>
      <c r="G226" s="8"/>
      <c r="H226" s="8">
        <v>0.2</v>
      </c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>
        <v>3</v>
      </c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>
        <v>0.3</v>
      </c>
      <c r="BA226" s="8"/>
      <c r="BB226" s="8"/>
      <c r="BC226" s="8"/>
      <c r="BD226" s="8"/>
      <c r="BE226" s="8"/>
      <c r="BF226" s="8"/>
      <c r="BG226" s="8"/>
      <c r="BH226" s="8"/>
      <c r="BI226" s="8"/>
      <c r="BJ226" s="18"/>
      <c r="BK226" s="18"/>
      <c r="BL226" s="18"/>
      <c r="BM226" s="18"/>
      <c r="BN226" s="18"/>
    </row>
    <row r="227" spans="1:66">
      <c r="A227" s="11" t="s">
        <v>250</v>
      </c>
      <c r="B227" s="29">
        <v>180204209</v>
      </c>
      <c r="C227" s="11" t="s">
        <v>259</v>
      </c>
      <c r="D227" s="8">
        <f t="shared" si="10"/>
        <v>0.5</v>
      </c>
      <c r="E227" s="8">
        <f t="shared" si="11"/>
        <v>0</v>
      </c>
      <c r="F227" s="8"/>
      <c r="G227" s="8"/>
      <c r="H227" s="8">
        <v>0.2</v>
      </c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>
        <v>0.3</v>
      </c>
      <c r="BA227" s="8"/>
      <c r="BB227" s="8"/>
      <c r="BC227" s="8"/>
      <c r="BD227" s="8"/>
      <c r="BE227" s="8"/>
      <c r="BF227" s="8"/>
      <c r="BG227" s="8"/>
      <c r="BH227" s="8"/>
      <c r="BI227" s="8"/>
      <c r="BJ227" s="18"/>
      <c r="BK227" s="18"/>
      <c r="BL227" s="18"/>
      <c r="BM227" s="18"/>
      <c r="BN227" s="18"/>
    </row>
    <row r="228" spans="1:66">
      <c r="A228" s="13" t="s">
        <v>250</v>
      </c>
      <c r="B228" s="29">
        <v>180204210</v>
      </c>
      <c r="C228" s="11" t="s">
        <v>260</v>
      </c>
      <c r="D228" s="8">
        <f t="shared" si="10"/>
        <v>1.7</v>
      </c>
      <c r="E228" s="8">
        <f t="shared" si="11"/>
        <v>0</v>
      </c>
      <c r="F228" s="8"/>
      <c r="G228" s="8"/>
      <c r="H228" s="8">
        <v>0.2</v>
      </c>
      <c r="I228" s="8"/>
      <c r="J228" s="8"/>
      <c r="K228" s="8"/>
      <c r="L228" s="8"/>
      <c r="M228" s="8"/>
      <c r="N228" s="8"/>
      <c r="O228" s="8"/>
      <c r="P228" s="8">
        <v>0.1</v>
      </c>
      <c r="Q228" s="8"/>
      <c r="R228" s="8"/>
      <c r="S228" s="8">
        <v>0.6</v>
      </c>
      <c r="T228" s="8">
        <v>0.3</v>
      </c>
      <c r="U228" s="8"/>
      <c r="V228" s="8"/>
      <c r="W228" s="8"/>
      <c r="X228" s="8"/>
      <c r="Y228" s="8"/>
      <c r="Z228" s="8"/>
      <c r="AA228" s="8"/>
      <c r="AB228" s="8"/>
      <c r="AC228" s="8"/>
      <c r="AD228" s="8">
        <v>0.2</v>
      </c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>
        <v>0.3</v>
      </c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18"/>
      <c r="BK228" s="18"/>
      <c r="BL228" s="18"/>
      <c r="BM228" s="18"/>
      <c r="BN228" s="18"/>
    </row>
    <row r="229" spans="1:66">
      <c r="A229" s="11" t="s">
        <v>250</v>
      </c>
      <c r="B229" s="29">
        <v>180204211</v>
      </c>
      <c r="C229" s="11" t="s">
        <v>261</v>
      </c>
      <c r="D229" s="8">
        <f t="shared" si="10"/>
        <v>4</v>
      </c>
      <c r="E229" s="8">
        <f t="shared" si="11"/>
        <v>1.5</v>
      </c>
      <c r="F229" s="8"/>
      <c r="G229" s="8"/>
      <c r="H229" s="8">
        <v>0.2</v>
      </c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>
        <v>0.3</v>
      </c>
      <c r="U229" s="8"/>
      <c r="V229" s="8"/>
      <c r="W229" s="8"/>
      <c r="X229" s="8"/>
      <c r="Y229" s="8"/>
      <c r="Z229" s="8"/>
      <c r="AA229" s="8"/>
      <c r="AB229" s="8"/>
      <c r="AC229" s="8"/>
      <c r="AD229" s="8">
        <v>0.2</v>
      </c>
      <c r="AE229" s="8"/>
      <c r="AF229" s="8"/>
      <c r="AG229" s="8"/>
      <c r="AH229" s="8"/>
      <c r="AI229" s="8">
        <v>3</v>
      </c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>
        <v>0.3</v>
      </c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18"/>
      <c r="BK229" s="18">
        <v>1.5</v>
      </c>
      <c r="BL229" s="18"/>
      <c r="BM229" s="18"/>
      <c r="BN229" s="18"/>
    </row>
    <row r="230" spans="1:66">
      <c r="A230" s="11" t="s">
        <v>250</v>
      </c>
      <c r="B230" s="29">
        <v>180204212</v>
      </c>
      <c r="C230" s="13" t="s">
        <v>262</v>
      </c>
      <c r="D230" s="8">
        <f t="shared" si="10"/>
        <v>0.8</v>
      </c>
      <c r="E230" s="8">
        <f t="shared" si="11"/>
        <v>0</v>
      </c>
      <c r="F230" s="8"/>
      <c r="G230" s="8"/>
      <c r="H230" s="8">
        <v>0.2</v>
      </c>
      <c r="I230" s="8"/>
      <c r="J230" s="8"/>
      <c r="K230" s="8"/>
      <c r="L230" s="8"/>
      <c r="M230" s="8"/>
      <c r="N230" s="8"/>
      <c r="O230" s="8"/>
      <c r="P230" s="8">
        <v>0.1</v>
      </c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>
        <v>0.2</v>
      </c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>
        <v>0.3</v>
      </c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18"/>
      <c r="BK230" s="18"/>
      <c r="BL230" s="18"/>
      <c r="BM230" s="18"/>
      <c r="BN230" s="18"/>
    </row>
    <row r="231" spans="1:66">
      <c r="A231" s="11" t="s">
        <v>250</v>
      </c>
      <c r="B231" s="29">
        <v>180204213</v>
      </c>
      <c r="C231" s="11" t="s">
        <v>263</v>
      </c>
      <c r="D231" s="8">
        <f t="shared" si="10"/>
        <v>0.7</v>
      </c>
      <c r="E231" s="8">
        <f t="shared" si="11"/>
        <v>0</v>
      </c>
      <c r="F231" s="8"/>
      <c r="G231" s="8"/>
      <c r="H231" s="8">
        <v>0.2</v>
      </c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>
        <v>0.2</v>
      </c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>
        <v>0.3</v>
      </c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18"/>
      <c r="BK231" s="18"/>
      <c r="BL231" s="18"/>
      <c r="BM231" s="18"/>
      <c r="BN231" s="18"/>
    </row>
    <row r="232" spans="1:66">
      <c r="A232" s="11" t="s">
        <v>250</v>
      </c>
      <c r="B232" s="29">
        <v>180204214</v>
      </c>
      <c r="C232" s="11" t="s">
        <v>264</v>
      </c>
      <c r="D232" s="8">
        <f t="shared" si="10"/>
        <v>2.3</v>
      </c>
      <c r="E232" s="8">
        <f t="shared" si="11"/>
        <v>0</v>
      </c>
      <c r="F232" s="8"/>
      <c r="G232" s="8"/>
      <c r="H232" s="8">
        <v>0.2</v>
      </c>
      <c r="I232" s="8"/>
      <c r="J232" s="8"/>
      <c r="K232" s="8"/>
      <c r="L232" s="8"/>
      <c r="M232" s="8"/>
      <c r="N232" s="8"/>
      <c r="O232" s="8"/>
      <c r="P232" s="8">
        <v>0.1</v>
      </c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>
        <v>0.2</v>
      </c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>
        <v>0.3</v>
      </c>
      <c r="AY232" s="8"/>
      <c r="AZ232" s="8"/>
      <c r="BA232" s="8"/>
      <c r="BB232" s="8"/>
      <c r="BC232" s="8"/>
      <c r="BD232" s="8"/>
      <c r="BE232" s="8"/>
      <c r="BF232" s="8">
        <v>0.5</v>
      </c>
      <c r="BG232" s="8">
        <v>0.5</v>
      </c>
      <c r="BH232" s="8">
        <v>0.5</v>
      </c>
      <c r="BI232" s="8"/>
      <c r="BJ232" s="18"/>
      <c r="BK232" s="18"/>
      <c r="BL232" s="18"/>
      <c r="BM232" s="18"/>
      <c r="BN232" s="18"/>
    </row>
    <row r="233" spans="1:66">
      <c r="A233" s="13" t="s">
        <v>250</v>
      </c>
      <c r="B233" s="29">
        <v>180204215</v>
      </c>
      <c r="C233" s="11" t="s">
        <v>265</v>
      </c>
      <c r="D233" s="8">
        <f t="shared" si="10"/>
        <v>2.8</v>
      </c>
      <c r="E233" s="8">
        <f t="shared" si="11"/>
        <v>0</v>
      </c>
      <c r="F233" s="8"/>
      <c r="G233" s="8"/>
      <c r="H233" s="8">
        <v>0.2</v>
      </c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>
        <v>0.3</v>
      </c>
      <c r="U233" s="8"/>
      <c r="V233" s="8"/>
      <c r="W233" s="8"/>
      <c r="X233" s="8"/>
      <c r="Y233" s="8"/>
      <c r="Z233" s="8"/>
      <c r="AA233" s="8"/>
      <c r="AB233" s="8"/>
      <c r="AC233" s="8"/>
      <c r="AD233" s="8">
        <v>0.2</v>
      </c>
      <c r="AE233" s="8"/>
      <c r="AF233" s="8"/>
      <c r="AG233" s="8"/>
      <c r="AH233" s="8"/>
      <c r="AI233" s="8"/>
      <c r="AJ233" s="8"/>
      <c r="AK233" s="8"/>
      <c r="AL233" s="8"/>
      <c r="AM233" s="8"/>
      <c r="AN233" s="8">
        <v>0.5</v>
      </c>
      <c r="AO233" s="8"/>
      <c r="AP233" s="8"/>
      <c r="AQ233" s="8"/>
      <c r="AR233" s="8"/>
      <c r="AS233" s="8">
        <v>0.3</v>
      </c>
      <c r="AT233" s="8"/>
      <c r="AU233" s="8"/>
      <c r="AV233" s="8"/>
      <c r="AW233" s="8"/>
      <c r="AX233" s="8">
        <v>0.3</v>
      </c>
      <c r="AY233" s="8">
        <v>1</v>
      </c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18"/>
      <c r="BK233" s="18"/>
      <c r="BL233" s="18"/>
      <c r="BM233" s="18"/>
      <c r="BN233" s="18"/>
    </row>
    <row r="234" spans="1:66">
      <c r="A234" s="11" t="s">
        <v>250</v>
      </c>
      <c r="B234" s="29">
        <v>180204216</v>
      </c>
      <c r="C234" s="13" t="s">
        <v>266</v>
      </c>
      <c r="D234" s="8">
        <f t="shared" si="10"/>
        <v>5.15</v>
      </c>
      <c r="E234" s="8">
        <f t="shared" si="11"/>
        <v>0</v>
      </c>
      <c r="F234" s="8"/>
      <c r="G234" s="8"/>
      <c r="H234" s="8">
        <v>0.2</v>
      </c>
      <c r="I234" s="8"/>
      <c r="J234" s="8"/>
      <c r="K234" s="8"/>
      <c r="L234" s="8"/>
      <c r="M234" s="8"/>
      <c r="N234" s="8"/>
      <c r="O234" s="8"/>
      <c r="P234" s="8">
        <v>0.2</v>
      </c>
      <c r="Q234" s="8"/>
      <c r="R234" s="8"/>
      <c r="S234" s="8">
        <v>0.6</v>
      </c>
      <c r="T234" s="8">
        <v>0.3</v>
      </c>
      <c r="U234" s="8"/>
      <c r="V234" s="8">
        <v>0.2</v>
      </c>
      <c r="W234" s="8"/>
      <c r="X234" s="8"/>
      <c r="Y234" s="8"/>
      <c r="Z234" s="8"/>
      <c r="AA234" s="8"/>
      <c r="AB234" s="8"/>
      <c r="AC234" s="8"/>
      <c r="AD234" s="8">
        <v>0.2</v>
      </c>
      <c r="AE234" s="8"/>
      <c r="AF234" s="8"/>
      <c r="AG234" s="8"/>
      <c r="AH234" s="8"/>
      <c r="AI234" s="8"/>
      <c r="AJ234" s="8"/>
      <c r="AK234" s="8"/>
      <c r="AL234" s="8">
        <v>0.3</v>
      </c>
      <c r="AM234" s="8"/>
      <c r="AN234" s="8">
        <v>0.85</v>
      </c>
      <c r="AO234" s="8"/>
      <c r="AP234" s="8"/>
      <c r="AQ234" s="8"/>
      <c r="AR234" s="8"/>
      <c r="AS234" s="8"/>
      <c r="AT234" s="8"/>
      <c r="AU234" s="8"/>
      <c r="AV234" s="8"/>
      <c r="AW234" s="8"/>
      <c r="AX234" s="8">
        <v>0.3</v>
      </c>
      <c r="AY234" s="8">
        <v>1</v>
      </c>
      <c r="AZ234" s="8"/>
      <c r="BA234" s="8"/>
      <c r="BB234" s="8"/>
      <c r="BC234" s="8"/>
      <c r="BD234" s="8"/>
      <c r="BE234" s="8"/>
      <c r="BF234" s="8"/>
      <c r="BG234" s="8"/>
      <c r="BH234" s="8"/>
      <c r="BI234" s="8">
        <v>1</v>
      </c>
      <c r="BJ234" s="18"/>
      <c r="BK234" s="18"/>
      <c r="BL234" s="18"/>
      <c r="BM234" s="18"/>
      <c r="BN234" s="18"/>
    </row>
    <row r="235" spans="1:66">
      <c r="A235" s="11" t="s">
        <v>250</v>
      </c>
      <c r="B235" s="29">
        <v>180204217</v>
      </c>
      <c r="C235" s="11" t="s">
        <v>267</v>
      </c>
      <c r="D235" s="8">
        <f t="shared" si="10"/>
        <v>0.2</v>
      </c>
      <c r="E235" s="8">
        <f t="shared" si="11"/>
        <v>0</v>
      </c>
      <c r="F235" s="8"/>
      <c r="G235" s="8"/>
      <c r="H235" s="8">
        <v>0.2</v>
      </c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18"/>
      <c r="BK235" s="18"/>
      <c r="BL235" s="18"/>
      <c r="BM235" s="18"/>
      <c r="BN235" s="18"/>
    </row>
    <row r="236" spans="1:66">
      <c r="A236" s="11" t="s">
        <v>250</v>
      </c>
      <c r="B236" s="29">
        <v>180204218</v>
      </c>
      <c r="C236" s="11" t="s">
        <v>269</v>
      </c>
      <c r="D236" s="8">
        <f t="shared" si="10"/>
        <v>1</v>
      </c>
      <c r="E236" s="8">
        <f t="shared" si="11"/>
        <v>0</v>
      </c>
      <c r="F236" s="8"/>
      <c r="G236" s="8"/>
      <c r="H236" s="8">
        <v>0.2</v>
      </c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>
        <v>0.8</v>
      </c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18"/>
      <c r="BK236" s="18"/>
      <c r="BL236" s="18"/>
      <c r="BM236" s="18"/>
      <c r="BN236" s="18"/>
    </row>
    <row r="237" spans="1:66">
      <c r="A237" s="11" t="s">
        <v>250</v>
      </c>
      <c r="B237" s="29">
        <v>180204219</v>
      </c>
      <c r="C237" s="11" t="s">
        <v>270</v>
      </c>
      <c r="D237" s="8">
        <f t="shared" si="10"/>
        <v>4.55</v>
      </c>
      <c r="E237" s="8">
        <f t="shared" si="11"/>
        <v>0</v>
      </c>
      <c r="F237" s="8"/>
      <c r="G237" s="8"/>
      <c r="H237" s="8">
        <v>0.2</v>
      </c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>
        <v>0.3</v>
      </c>
      <c r="U237" s="8"/>
      <c r="V237" s="8"/>
      <c r="W237" s="8"/>
      <c r="X237" s="8"/>
      <c r="Y237" s="8"/>
      <c r="Z237" s="8"/>
      <c r="AA237" s="8"/>
      <c r="AB237" s="8"/>
      <c r="AC237" s="8"/>
      <c r="AD237" s="8">
        <v>0.8</v>
      </c>
      <c r="AE237" s="8"/>
      <c r="AF237" s="8"/>
      <c r="AG237" s="8"/>
      <c r="AH237" s="8">
        <v>0.25</v>
      </c>
      <c r="AI237" s="8">
        <v>3</v>
      </c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18"/>
      <c r="BK237" s="18"/>
      <c r="BL237" s="18"/>
      <c r="BM237" s="18"/>
      <c r="BN237" s="18"/>
    </row>
    <row r="238" spans="1:66">
      <c r="A238" s="13" t="s">
        <v>250</v>
      </c>
      <c r="B238" s="29">
        <v>180204220</v>
      </c>
      <c r="C238" s="13" t="s">
        <v>271</v>
      </c>
      <c r="D238" s="8">
        <f t="shared" si="10"/>
        <v>1.2</v>
      </c>
      <c r="E238" s="8">
        <f t="shared" si="11"/>
        <v>0</v>
      </c>
      <c r="F238" s="8"/>
      <c r="G238" s="8"/>
      <c r="H238" s="8">
        <v>0.2</v>
      </c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>
        <v>0.5</v>
      </c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>
        <v>0.5</v>
      </c>
      <c r="BF238" s="8"/>
      <c r="BG238" s="8"/>
      <c r="BH238" s="8"/>
      <c r="BI238" s="8"/>
      <c r="BJ238" s="18"/>
      <c r="BK238" s="18"/>
      <c r="BL238" s="18"/>
      <c r="BM238" s="18"/>
      <c r="BN238" s="18"/>
    </row>
    <row r="239" spans="1:66">
      <c r="A239" s="11" t="s">
        <v>250</v>
      </c>
      <c r="B239" s="29">
        <v>180204221</v>
      </c>
      <c r="C239" s="11" t="s">
        <v>272</v>
      </c>
      <c r="D239" s="8">
        <f t="shared" si="10"/>
        <v>0.2</v>
      </c>
      <c r="E239" s="8">
        <f t="shared" si="11"/>
        <v>0</v>
      </c>
      <c r="F239" s="8"/>
      <c r="G239" s="8"/>
      <c r="H239" s="8">
        <v>0.2</v>
      </c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18"/>
      <c r="BK239" s="18"/>
      <c r="BL239" s="18"/>
      <c r="BM239" s="18"/>
      <c r="BN239" s="18"/>
    </row>
    <row r="240" spans="1:66">
      <c r="A240" s="11" t="s">
        <v>250</v>
      </c>
      <c r="B240" s="29">
        <v>180204222</v>
      </c>
      <c r="C240" s="11" t="s">
        <v>273</v>
      </c>
      <c r="D240" s="8">
        <f t="shared" si="10"/>
        <v>0.5</v>
      </c>
      <c r="E240" s="8">
        <f t="shared" si="11"/>
        <v>0</v>
      </c>
      <c r="F240" s="8"/>
      <c r="G240" s="8"/>
      <c r="H240" s="8">
        <v>0.2</v>
      </c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>
        <v>0.3</v>
      </c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18"/>
      <c r="BK240" s="18"/>
      <c r="BL240" s="18"/>
      <c r="BM240" s="18"/>
      <c r="BN240" s="18"/>
    </row>
    <row r="241" spans="1:66">
      <c r="A241" s="11" t="s">
        <v>250</v>
      </c>
      <c r="B241" s="29">
        <v>180204223</v>
      </c>
      <c r="C241" s="11" t="s">
        <v>274</v>
      </c>
      <c r="D241" s="8">
        <f t="shared" si="10"/>
        <v>7.9</v>
      </c>
      <c r="E241" s="8">
        <f t="shared" si="11"/>
        <v>0</v>
      </c>
      <c r="F241" s="8"/>
      <c r="G241" s="8"/>
      <c r="H241" s="8">
        <v>0.2</v>
      </c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>
        <v>0.6</v>
      </c>
      <c r="T241" s="8">
        <v>0.3</v>
      </c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>
        <v>3</v>
      </c>
      <c r="AJ241" s="8"/>
      <c r="AK241" s="8"/>
      <c r="AL241" s="8">
        <v>0.8</v>
      </c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>
        <v>1.5</v>
      </c>
      <c r="AZ241" s="8"/>
      <c r="BA241" s="8">
        <v>1</v>
      </c>
      <c r="BB241" s="8">
        <v>0.5</v>
      </c>
      <c r="BC241" s="8"/>
      <c r="BD241" s="8"/>
      <c r="BE241" s="8"/>
      <c r="BF241" s="8"/>
      <c r="BG241" s="8"/>
      <c r="BH241" s="8"/>
      <c r="BI241" s="8"/>
      <c r="BJ241" s="18"/>
      <c r="BK241" s="18"/>
      <c r="BL241" s="18"/>
      <c r="BM241" s="18"/>
      <c r="BN241" s="18"/>
    </row>
    <row r="242" spans="1:66">
      <c r="A242" s="11" t="s">
        <v>250</v>
      </c>
      <c r="B242" s="29">
        <v>180204224</v>
      </c>
      <c r="C242" s="13" t="s">
        <v>275</v>
      </c>
      <c r="D242" s="8">
        <f t="shared" si="10"/>
        <v>0.5</v>
      </c>
      <c r="E242" s="8">
        <f t="shared" si="11"/>
        <v>0</v>
      </c>
      <c r="F242" s="8"/>
      <c r="G242" s="8"/>
      <c r="H242" s="8">
        <v>0.2</v>
      </c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>
        <v>0.3</v>
      </c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18"/>
      <c r="BK242" s="18"/>
      <c r="BL242" s="18"/>
      <c r="BM242" s="18"/>
      <c r="BN242" s="18"/>
    </row>
    <row r="243" spans="1:66">
      <c r="A243" s="13" t="s">
        <v>250</v>
      </c>
      <c r="B243" s="29">
        <v>180204225</v>
      </c>
      <c r="C243" s="11" t="s">
        <v>276</v>
      </c>
      <c r="D243" s="8">
        <f t="shared" si="10"/>
        <v>0.5</v>
      </c>
      <c r="E243" s="8">
        <f t="shared" si="11"/>
        <v>0</v>
      </c>
      <c r="F243" s="8"/>
      <c r="G243" s="8"/>
      <c r="H243" s="8">
        <v>0.2</v>
      </c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>
        <v>0.3</v>
      </c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18"/>
      <c r="BK243" s="18"/>
      <c r="BL243" s="18"/>
      <c r="BM243" s="18"/>
      <c r="BN243" s="18"/>
    </row>
    <row r="244" spans="1:66">
      <c r="A244" s="11" t="s">
        <v>250</v>
      </c>
      <c r="B244" s="29">
        <v>180204226</v>
      </c>
      <c r="C244" s="11" t="s">
        <v>277</v>
      </c>
      <c r="D244" s="8">
        <f t="shared" si="10"/>
        <v>0.5</v>
      </c>
      <c r="E244" s="8">
        <f t="shared" si="11"/>
        <v>0</v>
      </c>
      <c r="F244" s="8"/>
      <c r="G244" s="8"/>
      <c r="H244" s="8">
        <v>0.2</v>
      </c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>
        <v>0.3</v>
      </c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18"/>
      <c r="BK244" s="18"/>
      <c r="BL244" s="18"/>
      <c r="BM244" s="18"/>
      <c r="BN244" s="18"/>
    </row>
    <row r="245" spans="1:66">
      <c r="A245" s="11" t="s">
        <v>250</v>
      </c>
      <c r="B245" s="29">
        <v>180204227</v>
      </c>
      <c r="C245" s="11" t="s">
        <v>278</v>
      </c>
      <c r="D245" s="8">
        <f t="shared" si="10"/>
        <v>0.5</v>
      </c>
      <c r="E245" s="8">
        <f t="shared" si="11"/>
        <v>0</v>
      </c>
      <c r="F245" s="8"/>
      <c r="G245" s="8"/>
      <c r="H245" s="8">
        <v>0.2</v>
      </c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>
        <v>0.3</v>
      </c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18"/>
      <c r="BK245" s="18"/>
      <c r="BL245" s="18"/>
      <c r="BM245" s="18"/>
      <c r="BN245" s="18"/>
    </row>
    <row r="246" spans="1:66">
      <c r="A246" s="11" t="s">
        <v>250</v>
      </c>
      <c r="B246" s="29">
        <v>180204228</v>
      </c>
      <c r="C246" s="13" t="s">
        <v>279</v>
      </c>
      <c r="D246" s="8">
        <f t="shared" si="10"/>
        <v>0.5</v>
      </c>
      <c r="E246" s="8">
        <f t="shared" si="11"/>
        <v>0</v>
      </c>
      <c r="F246" s="8"/>
      <c r="G246" s="8"/>
      <c r="H246" s="8">
        <v>0.2</v>
      </c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>
        <v>0.3</v>
      </c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18"/>
      <c r="BK246" s="18"/>
      <c r="BL246" s="18"/>
      <c r="BM246" s="18"/>
      <c r="BN246" s="18"/>
    </row>
    <row r="247" spans="1:66">
      <c r="A247" s="11" t="s">
        <v>250</v>
      </c>
      <c r="B247" s="29">
        <v>180204229</v>
      </c>
      <c r="C247" s="11" t="s">
        <v>108</v>
      </c>
      <c r="D247" s="8">
        <f t="shared" si="10"/>
        <v>0.8</v>
      </c>
      <c r="E247" s="8">
        <f t="shared" si="11"/>
        <v>0</v>
      </c>
      <c r="F247" s="8"/>
      <c r="G247" s="8"/>
      <c r="H247" s="8">
        <v>0.2</v>
      </c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>
        <v>0.3</v>
      </c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>
        <v>0.3</v>
      </c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18"/>
      <c r="BK247" s="18"/>
      <c r="BL247" s="18"/>
      <c r="BM247" s="18"/>
      <c r="BN247" s="18"/>
    </row>
    <row r="248" spans="1:66">
      <c r="A248" s="13" t="s">
        <v>250</v>
      </c>
      <c r="B248" s="29">
        <v>180204230</v>
      </c>
      <c r="C248" s="11" t="s">
        <v>280</v>
      </c>
      <c r="D248" s="8">
        <f t="shared" si="10"/>
        <v>0.5</v>
      </c>
      <c r="E248" s="8">
        <f t="shared" si="11"/>
        <v>0</v>
      </c>
      <c r="F248" s="8"/>
      <c r="G248" s="8"/>
      <c r="H248" s="8">
        <v>0.2</v>
      </c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>
        <v>0.3</v>
      </c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18"/>
      <c r="BK248" s="18"/>
      <c r="BL248" s="18"/>
      <c r="BM248" s="18"/>
      <c r="BN248" s="18"/>
    </row>
    <row r="249" spans="1:66">
      <c r="A249" s="11" t="s">
        <v>250</v>
      </c>
      <c r="B249" s="29">
        <v>180204231</v>
      </c>
      <c r="C249" s="11" t="s">
        <v>281</v>
      </c>
      <c r="D249" s="8">
        <f t="shared" si="10"/>
        <v>0.2</v>
      </c>
      <c r="E249" s="8">
        <f t="shared" si="11"/>
        <v>0</v>
      </c>
      <c r="F249" s="8"/>
      <c r="G249" s="8"/>
      <c r="H249" s="8">
        <v>0.2</v>
      </c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18"/>
      <c r="BK249" s="18"/>
      <c r="BL249" s="18"/>
      <c r="BM249" s="18"/>
      <c r="BN249" s="18"/>
    </row>
    <row r="250" spans="1:66">
      <c r="A250" s="11" t="s">
        <v>250</v>
      </c>
      <c r="B250" s="29">
        <v>180204232</v>
      </c>
      <c r="C250" s="13" t="s">
        <v>282</v>
      </c>
      <c r="D250" s="8">
        <f t="shared" si="10"/>
        <v>0.2</v>
      </c>
      <c r="E250" s="8">
        <f t="shared" si="11"/>
        <v>0</v>
      </c>
      <c r="F250" s="8"/>
      <c r="G250" s="8"/>
      <c r="H250" s="8">
        <v>0.2</v>
      </c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18"/>
      <c r="BK250" s="18"/>
      <c r="BL250" s="18"/>
      <c r="BM250" s="18"/>
      <c r="BN250" s="18"/>
    </row>
    <row r="251" spans="1:66">
      <c r="A251" s="11" t="s">
        <v>283</v>
      </c>
      <c r="B251" s="29">
        <v>181302133</v>
      </c>
      <c r="C251" s="13" t="s">
        <v>284</v>
      </c>
      <c r="D251" s="8">
        <f t="shared" si="10"/>
        <v>1.25</v>
      </c>
      <c r="E251" s="8">
        <f t="shared" si="11"/>
        <v>0</v>
      </c>
      <c r="F251" s="8"/>
      <c r="G251" s="8"/>
      <c r="H251" s="8">
        <v>0.75</v>
      </c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>
        <v>0.3</v>
      </c>
      <c r="U251" s="8"/>
      <c r="V251" s="8"/>
      <c r="W251" s="8"/>
      <c r="X251" s="8"/>
      <c r="Y251" s="8"/>
      <c r="Z251" s="8"/>
      <c r="AA251" s="8"/>
      <c r="AB251" s="8"/>
      <c r="AC251" s="8"/>
      <c r="AD251" s="8">
        <v>0.2</v>
      </c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18"/>
      <c r="BK251" s="18"/>
      <c r="BL251" s="18"/>
      <c r="BM251" s="18"/>
      <c r="BN251" s="18"/>
    </row>
    <row r="252" spans="1:66">
      <c r="A252" s="11" t="s">
        <v>283</v>
      </c>
      <c r="B252" s="29">
        <v>180301112</v>
      </c>
      <c r="C252" s="13" t="s">
        <v>285</v>
      </c>
      <c r="D252" s="8">
        <f t="shared" si="10"/>
        <v>1.05</v>
      </c>
      <c r="E252" s="8">
        <f t="shared" si="11"/>
        <v>0</v>
      </c>
      <c r="F252" s="8"/>
      <c r="G252" s="8"/>
      <c r="H252" s="8">
        <v>0.75</v>
      </c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>
        <v>0.3</v>
      </c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18"/>
      <c r="BK252" s="18"/>
      <c r="BL252" s="18"/>
      <c r="BM252" s="18"/>
      <c r="BN252" s="18"/>
    </row>
    <row r="253" spans="1:66">
      <c r="A253" s="11" t="s">
        <v>283</v>
      </c>
      <c r="B253" s="13">
        <v>180203108</v>
      </c>
      <c r="C253" s="11" t="s">
        <v>286</v>
      </c>
      <c r="D253" s="8">
        <f t="shared" si="10"/>
        <v>2.5</v>
      </c>
      <c r="E253" s="8">
        <f t="shared" si="11"/>
        <v>0</v>
      </c>
      <c r="F253" s="8"/>
      <c r="G253" s="8"/>
      <c r="H253" s="8">
        <v>0.75</v>
      </c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>
        <v>0.25</v>
      </c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>
        <v>1.5</v>
      </c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18"/>
      <c r="BK253" s="18"/>
      <c r="BL253" s="18"/>
      <c r="BM253" s="18"/>
      <c r="BN253" s="18"/>
    </row>
    <row r="254" spans="1:66">
      <c r="A254" s="11" t="s">
        <v>283</v>
      </c>
      <c r="B254" s="13">
        <v>180203109</v>
      </c>
      <c r="C254" s="11" t="s">
        <v>287</v>
      </c>
      <c r="D254" s="8">
        <f t="shared" si="10"/>
        <v>5.05</v>
      </c>
      <c r="E254" s="8">
        <f t="shared" si="11"/>
        <v>0</v>
      </c>
      <c r="F254" s="8"/>
      <c r="G254" s="8"/>
      <c r="H254" s="8">
        <v>0.75</v>
      </c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>
        <v>0.3</v>
      </c>
      <c r="U254" s="8"/>
      <c r="V254" s="8"/>
      <c r="W254" s="8"/>
      <c r="X254" s="8"/>
      <c r="Y254" s="8"/>
      <c r="Z254" s="8">
        <v>1.5</v>
      </c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>
        <v>1</v>
      </c>
      <c r="AZ254" s="8"/>
      <c r="BA254" s="8"/>
      <c r="BB254" s="8"/>
      <c r="BC254" s="8"/>
      <c r="BD254" s="8"/>
      <c r="BE254" s="8"/>
      <c r="BF254" s="8"/>
      <c r="BG254" s="8"/>
      <c r="BH254" s="8"/>
      <c r="BI254" s="8">
        <v>1.5</v>
      </c>
      <c r="BJ254" s="18"/>
      <c r="BK254" s="18"/>
      <c r="BL254" s="18"/>
      <c r="BM254" s="18"/>
      <c r="BN254" s="18"/>
    </row>
    <row r="255" spans="1:66">
      <c r="A255" s="13" t="s">
        <v>283</v>
      </c>
      <c r="B255" s="13">
        <v>180203110</v>
      </c>
      <c r="C255" s="11" t="s">
        <v>288</v>
      </c>
      <c r="D255" s="8">
        <f t="shared" si="10"/>
        <v>4.4</v>
      </c>
      <c r="E255" s="8">
        <f t="shared" si="11"/>
        <v>0</v>
      </c>
      <c r="F255" s="8">
        <v>0.1</v>
      </c>
      <c r="G255" s="8"/>
      <c r="H255" s="8">
        <v>0.75</v>
      </c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>
        <v>0.3</v>
      </c>
      <c r="U255" s="8">
        <v>0.25</v>
      </c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>
        <v>1.5</v>
      </c>
      <c r="AZ255" s="8"/>
      <c r="BA255" s="8"/>
      <c r="BB255" s="8"/>
      <c r="BC255" s="8"/>
      <c r="BD255" s="8"/>
      <c r="BE255" s="8"/>
      <c r="BF255" s="8"/>
      <c r="BG255" s="8"/>
      <c r="BH255" s="8"/>
      <c r="BI255" s="8">
        <v>1.5</v>
      </c>
      <c r="BJ255" s="18"/>
      <c r="BK255" s="18"/>
      <c r="BL255" s="18"/>
      <c r="BM255" s="18"/>
      <c r="BN255" s="18"/>
    </row>
    <row r="256" spans="1:66">
      <c r="A256" s="11" t="s">
        <v>283</v>
      </c>
      <c r="B256" s="13">
        <v>180203111</v>
      </c>
      <c r="C256" s="13" t="s">
        <v>289</v>
      </c>
      <c r="D256" s="8">
        <f t="shared" si="10"/>
        <v>2.25</v>
      </c>
      <c r="E256" s="8">
        <f t="shared" si="11"/>
        <v>0</v>
      </c>
      <c r="F256" s="8"/>
      <c r="G256" s="8"/>
      <c r="H256" s="8">
        <v>0.75</v>
      </c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>
        <v>1.5</v>
      </c>
      <c r="BJ256" s="18"/>
      <c r="BK256" s="18"/>
      <c r="BL256" s="18"/>
      <c r="BM256" s="18"/>
      <c r="BN256" s="18"/>
    </row>
    <row r="257" spans="1:66">
      <c r="A257" s="11" t="s">
        <v>283</v>
      </c>
      <c r="B257" s="13">
        <v>180203112</v>
      </c>
      <c r="C257" s="11" t="s">
        <v>290</v>
      </c>
      <c r="D257" s="8">
        <f t="shared" si="10"/>
        <v>1</v>
      </c>
      <c r="E257" s="8">
        <f t="shared" si="11"/>
        <v>0</v>
      </c>
      <c r="F257" s="8"/>
      <c r="G257" s="8"/>
      <c r="H257" s="8">
        <v>0.75</v>
      </c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>
        <v>0.25</v>
      </c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18"/>
      <c r="BK257" s="18"/>
      <c r="BL257" s="18"/>
      <c r="BM257" s="18"/>
      <c r="BN257" s="18"/>
    </row>
    <row r="258" spans="1:66">
      <c r="A258" s="11" t="s">
        <v>283</v>
      </c>
      <c r="B258" s="13">
        <v>180203113</v>
      </c>
      <c r="C258" s="11" t="s">
        <v>291</v>
      </c>
      <c r="D258" s="8">
        <f t="shared" si="10"/>
        <v>2.8</v>
      </c>
      <c r="E258" s="8">
        <f t="shared" si="11"/>
        <v>0</v>
      </c>
      <c r="F258" s="8"/>
      <c r="G258" s="8"/>
      <c r="H258" s="8">
        <v>0.75</v>
      </c>
      <c r="I258" s="8"/>
      <c r="J258" s="8"/>
      <c r="K258" s="8"/>
      <c r="L258" s="8"/>
      <c r="M258" s="8"/>
      <c r="N258" s="8"/>
      <c r="O258" s="8"/>
      <c r="P258" s="8">
        <v>0.1</v>
      </c>
      <c r="Q258" s="8"/>
      <c r="R258" s="8"/>
      <c r="S258" s="8"/>
      <c r="T258" s="8"/>
      <c r="U258" s="8"/>
      <c r="V258" s="8"/>
      <c r="W258" s="8">
        <v>0.25</v>
      </c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>
        <v>0.2</v>
      </c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 t="s">
        <v>682</v>
      </c>
      <c r="BH258" s="8"/>
      <c r="BI258" s="8">
        <v>1.5</v>
      </c>
      <c r="BJ258" s="18"/>
      <c r="BK258" s="18"/>
      <c r="BL258" s="18"/>
      <c r="BM258" s="18"/>
      <c r="BN258" s="18"/>
    </row>
    <row r="259" spans="1:66">
      <c r="A259" s="11" t="s">
        <v>283</v>
      </c>
      <c r="B259" s="13">
        <v>180203114</v>
      </c>
      <c r="C259" s="11" t="s">
        <v>292</v>
      </c>
      <c r="D259" s="8">
        <f t="shared" si="10"/>
        <v>2.25</v>
      </c>
      <c r="E259" s="8">
        <f t="shared" si="11"/>
        <v>0</v>
      </c>
      <c r="F259" s="8"/>
      <c r="G259" s="8"/>
      <c r="H259" s="8">
        <v>0.75</v>
      </c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>
        <v>1.5</v>
      </c>
      <c r="BJ259" s="18"/>
      <c r="BK259" s="18"/>
      <c r="BL259" s="18"/>
      <c r="BM259" s="18"/>
      <c r="BN259" s="18"/>
    </row>
    <row r="260" spans="1:66">
      <c r="A260" s="13" t="s">
        <v>283</v>
      </c>
      <c r="B260" s="13">
        <v>180203115</v>
      </c>
      <c r="C260" s="13" t="s">
        <v>293</v>
      </c>
      <c r="D260" s="8">
        <f t="shared" si="10"/>
        <v>3.05</v>
      </c>
      <c r="E260" s="8">
        <f t="shared" si="11"/>
        <v>0</v>
      </c>
      <c r="F260" s="8"/>
      <c r="G260" s="8"/>
      <c r="H260" s="8">
        <v>0.75</v>
      </c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>
        <v>0.6</v>
      </c>
      <c r="AF260" s="8"/>
      <c r="AG260" s="8"/>
      <c r="AH260" s="8"/>
      <c r="AI260" s="8"/>
      <c r="AJ260" s="8"/>
      <c r="AK260" s="8"/>
      <c r="AL260" s="8"/>
      <c r="AM260" s="8"/>
      <c r="AN260" s="8"/>
      <c r="AO260" s="8">
        <v>0.2</v>
      </c>
      <c r="AP260" s="8"/>
      <c r="AQ260" s="8"/>
      <c r="AR260" s="8"/>
      <c r="AS260" s="8"/>
      <c r="AT260" s="8"/>
      <c r="AU260" s="8"/>
      <c r="AV260" s="8"/>
      <c r="AW260" s="8"/>
      <c r="AX260" s="8"/>
      <c r="AY260" s="8">
        <v>0.9</v>
      </c>
      <c r="AZ260" s="8"/>
      <c r="BA260" s="8"/>
      <c r="BB260" s="8">
        <v>0.6</v>
      </c>
      <c r="BC260" s="8"/>
      <c r="BD260" s="8"/>
      <c r="BE260" s="8"/>
      <c r="BF260" s="8"/>
      <c r="BG260" s="8"/>
      <c r="BH260" s="8"/>
      <c r="BI260" s="8"/>
      <c r="BJ260" s="18"/>
      <c r="BK260" s="18"/>
      <c r="BL260" s="18"/>
      <c r="BM260" s="18"/>
      <c r="BN260" s="18"/>
    </row>
    <row r="261" spans="1:66">
      <c r="A261" s="11" t="s">
        <v>283</v>
      </c>
      <c r="B261" s="13">
        <v>180203116</v>
      </c>
      <c r="C261" s="11" t="s">
        <v>294</v>
      </c>
      <c r="D261" s="8">
        <f t="shared" si="10"/>
        <v>2.95</v>
      </c>
      <c r="E261" s="8">
        <f t="shared" si="11"/>
        <v>0</v>
      </c>
      <c r="F261" s="8"/>
      <c r="G261" s="8"/>
      <c r="H261" s="8">
        <v>0.75</v>
      </c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>
        <v>0.3</v>
      </c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>
        <v>0.6</v>
      </c>
      <c r="AF261" s="8"/>
      <c r="AG261" s="8"/>
      <c r="AH261" s="8"/>
      <c r="AI261" s="8"/>
      <c r="AJ261" s="8"/>
      <c r="AK261" s="8"/>
      <c r="AL261" s="8">
        <v>0.3</v>
      </c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>
        <v>1</v>
      </c>
      <c r="BJ261" s="18"/>
      <c r="BK261" s="18"/>
      <c r="BL261" s="18"/>
      <c r="BM261" s="18"/>
      <c r="BN261" s="18"/>
    </row>
    <row r="262" spans="1:66">
      <c r="A262" s="11" t="s">
        <v>283</v>
      </c>
      <c r="B262" s="13">
        <v>180203117</v>
      </c>
      <c r="C262" s="11" t="s">
        <v>295</v>
      </c>
      <c r="D262" s="8">
        <f t="shared" si="10"/>
        <v>2.85</v>
      </c>
      <c r="E262" s="8">
        <f t="shared" si="11"/>
        <v>0</v>
      </c>
      <c r="F262" s="8"/>
      <c r="G262" s="8"/>
      <c r="H262" s="8">
        <v>0.75</v>
      </c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>
        <v>0.6</v>
      </c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>
        <v>1.5</v>
      </c>
      <c r="BJ262" s="18"/>
      <c r="BK262" s="18"/>
      <c r="BL262" s="18"/>
      <c r="BM262" s="18"/>
      <c r="BN262" s="18"/>
    </row>
    <row r="263" spans="1:66">
      <c r="A263" s="11" t="s">
        <v>283</v>
      </c>
      <c r="B263" s="13">
        <v>180203118</v>
      </c>
      <c r="C263" s="11" t="s">
        <v>296</v>
      </c>
      <c r="D263" s="8">
        <f t="shared" si="10"/>
        <v>2.25</v>
      </c>
      <c r="E263" s="8">
        <f t="shared" si="11"/>
        <v>0</v>
      </c>
      <c r="F263" s="8"/>
      <c r="G263" s="8"/>
      <c r="H263" s="8">
        <v>0.75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>
        <v>0.3</v>
      </c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>
        <v>0.6</v>
      </c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>
        <v>0.6</v>
      </c>
      <c r="BC263" s="8"/>
      <c r="BD263" s="8"/>
      <c r="BE263" s="8"/>
      <c r="BF263" s="8"/>
      <c r="BG263" s="8"/>
      <c r="BH263" s="8"/>
      <c r="BI263" s="8"/>
      <c r="BJ263" s="18"/>
      <c r="BK263" s="18"/>
      <c r="BL263" s="18"/>
      <c r="BM263" s="18"/>
      <c r="BN263" s="18"/>
    </row>
    <row r="264" spans="1:66">
      <c r="A264" s="11" t="s">
        <v>283</v>
      </c>
      <c r="B264" s="13">
        <v>180203119</v>
      </c>
      <c r="C264" s="13" t="s">
        <v>297</v>
      </c>
      <c r="D264" s="8">
        <f t="shared" si="10"/>
        <v>2.15</v>
      </c>
      <c r="E264" s="8">
        <f t="shared" si="11"/>
        <v>0.25</v>
      </c>
      <c r="F264" s="8"/>
      <c r="G264" s="8"/>
      <c r="H264" s="8">
        <v>0.75</v>
      </c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>
        <v>0.3</v>
      </c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>
        <v>0.6</v>
      </c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>
        <v>0.5</v>
      </c>
      <c r="BJ264" s="18"/>
      <c r="BK264" s="18"/>
      <c r="BL264" s="18"/>
      <c r="BM264" s="18">
        <v>0.25</v>
      </c>
      <c r="BN264" s="18"/>
    </row>
    <row r="265" spans="1:66">
      <c r="A265" s="13" t="s">
        <v>283</v>
      </c>
      <c r="B265" s="13">
        <v>180203120</v>
      </c>
      <c r="C265" s="11" t="s">
        <v>298</v>
      </c>
      <c r="D265" s="8">
        <f t="shared" ref="D265:D328" si="12">SUM(F265:BI265)</f>
        <v>4.55</v>
      </c>
      <c r="E265" s="8">
        <f t="shared" ref="E265:E328" si="13">SUM(BJ265:BN265)</f>
        <v>0</v>
      </c>
      <c r="F265" s="8"/>
      <c r="G265" s="8"/>
      <c r="H265" s="8">
        <v>0.75</v>
      </c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>
        <v>0.6</v>
      </c>
      <c r="T265" s="8">
        <v>0.3</v>
      </c>
      <c r="U265" s="8"/>
      <c r="V265" s="8"/>
      <c r="W265" s="8"/>
      <c r="X265" s="8"/>
      <c r="Y265" s="8"/>
      <c r="Z265" s="8"/>
      <c r="AA265" s="8"/>
      <c r="AB265" s="8"/>
      <c r="AC265" s="8"/>
      <c r="AD265" s="8">
        <v>0.2</v>
      </c>
      <c r="AE265" s="8">
        <v>0.6</v>
      </c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>
        <v>0.6</v>
      </c>
      <c r="BC265" s="8"/>
      <c r="BD265" s="8"/>
      <c r="BE265" s="8"/>
      <c r="BF265" s="8">
        <v>0.5</v>
      </c>
      <c r="BG265" s="8"/>
      <c r="BH265" s="8"/>
      <c r="BI265" s="8">
        <v>1</v>
      </c>
      <c r="BJ265" s="18"/>
      <c r="BK265" s="18"/>
      <c r="BL265" s="18"/>
      <c r="BM265" s="18"/>
      <c r="BN265" s="18"/>
    </row>
    <row r="266" spans="1:66">
      <c r="A266" s="11" t="s">
        <v>283</v>
      </c>
      <c r="B266" s="13">
        <v>180203121</v>
      </c>
      <c r="C266" s="11" t="s">
        <v>299</v>
      </c>
      <c r="D266" s="8">
        <f t="shared" si="12"/>
        <v>2.75</v>
      </c>
      <c r="E266" s="8">
        <f t="shared" si="13"/>
        <v>0</v>
      </c>
      <c r="F266" s="8"/>
      <c r="G266" s="8"/>
      <c r="H266" s="8">
        <v>0.75</v>
      </c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>
        <v>0.3</v>
      </c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>
        <v>0.6</v>
      </c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>
        <v>0.6</v>
      </c>
      <c r="BC266" s="8"/>
      <c r="BD266" s="8"/>
      <c r="BE266" s="8"/>
      <c r="BF266" s="8"/>
      <c r="BG266" s="8"/>
      <c r="BH266" s="8"/>
      <c r="BI266" s="8">
        <v>0.5</v>
      </c>
      <c r="BJ266" s="18"/>
      <c r="BK266" s="18"/>
      <c r="BL266" s="18"/>
      <c r="BM266" s="18"/>
      <c r="BN266" s="18"/>
    </row>
    <row r="267" spans="1:66">
      <c r="A267" s="11" t="s">
        <v>283</v>
      </c>
      <c r="B267" s="12">
        <v>180203122</v>
      </c>
      <c r="C267" s="11" t="s">
        <v>300</v>
      </c>
      <c r="D267" s="8">
        <f t="shared" si="12"/>
        <v>5.45</v>
      </c>
      <c r="E267" s="8">
        <f t="shared" si="13"/>
        <v>0.25</v>
      </c>
      <c r="F267" s="8"/>
      <c r="G267" s="8"/>
      <c r="H267" s="8">
        <v>0.75</v>
      </c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>
        <v>0.5</v>
      </c>
      <c r="T267" s="8">
        <v>0.3</v>
      </c>
      <c r="U267" s="8"/>
      <c r="V267" s="8"/>
      <c r="W267" s="8"/>
      <c r="X267" s="8"/>
      <c r="Y267" s="8"/>
      <c r="Z267" s="8"/>
      <c r="AA267" s="8"/>
      <c r="AB267" s="8"/>
      <c r="AC267" s="8"/>
      <c r="AD267" s="8">
        <v>0.6</v>
      </c>
      <c r="AE267" s="8">
        <v>0.2</v>
      </c>
      <c r="AF267" s="8"/>
      <c r="AG267" s="8"/>
      <c r="AH267" s="8"/>
      <c r="AI267" s="8"/>
      <c r="AJ267" s="8"/>
      <c r="AK267" s="8"/>
      <c r="AL267" s="8"/>
      <c r="AM267" s="8"/>
      <c r="AN267" s="8">
        <v>0.5</v>
      </c>
      <c r="AO267" s="8"/>
      <c r="AP267" s="8"/>
      <c r="AQ267" s="8"/>
      <c r="AR267" s="8"/>
      <c r="AS267" s="8"/>
      <c r="AT267" s="8"/>
      <c r="AU267" s="8"/>
      <c r="AV267" s="8"/>
      <c r="AW267" s="8"/>
      <c r="AX267" s="8">
        <v>0.3</v>
      </c>
      <c r="AY267" s="8">
        <v>1</v>
      </c>
      <c r="AZ267" s="8">
        <v>0.3</v>
      </c>
      <c r="BA267" s="8"/>
      <c r="BB267" s="8"/>
      <c r="BC267" s="8"/>
      <c r="BD267" s="8"/>
      <c r="BE267" s="8"/>
      <c r="BF267" s="8"/>
      <c r="BG267" s="8"/>
      <c r="BH267" s="8"/>
      <c r="BI267" s="8">
        <v>1</v>
      </c>
      <c r="BJ267" s="18"/>
      <c r="BK267" s="18"/>
      <c r="BL267" s="18"/>
      <c r="BM267" s="18">
        <v>0.25</v>
      </c>
      <c r="BN267" s="18"/>
    </row>
    <row r="268" spans="1:66">
      <c r="A268" s="11" t="s">
        <v>283</v>
      </c>
      <c r="B268" s="12">
        <v>180203123</v>
      </c>
      <c r="C268" s="13" t="s">
        <v>301</v>
      </c>
      <c r="D268" s="8">
        <f t="shared" si="12"/>
        <v>3.9</v>
      </c>
      <c r="E268" s="8">
        <f t="shared" si="13"/>
        <v>3</v>
      </c>
      <c r="F268" s="8"/>
      <c r="G268" s="8"/>
      <c r="H268" s="8">
        <v>0.75</v>
      </c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>
        <v>0.6</v>
      </c>
      <c r="T268" s="8">
        <v>0.3</v>
      </c>
      <c r="U268" s="8"/>
      <c r="V268" s="8"/>
      <c r="W268" s="8"/>
      <c r="X268" s="8"/>
      <c r="Y268" s="8"/>
      <c r="Z268" s="8"/>
      <c r="AA268" s="8"/>
      <c r="AB268" s="8"/>
      <c r="AC268" s="8"/>
      <c r="AD268" s="8">
        <v>0.2</v>
      </c>
      <c r="AE268" s="8">
        <v>0.2</v>
      </c>
      <c r="AF268" s="8"/>
      <c r="AG268" s="8"/>
      <c r="AH268" s="8"/>
      <c r="AI268" s="8"/>
      <c r="AJ268" s="8"/>
      <c r="AK268" s="8"/>
      <c r="AL268" s="8"/>
      <c r="AM268" s="8"/>
      <c r="AN268" s="8">
        <v>0.5</v>
      </c>
      <c r="AO268" s="8"/>
      <c r="AP268" s="8"/>
      <c r="AQ268" s="8"/>
      <c r="AR268" s="8"/>
      <c r="AS268" s="8"/>
      <c r="AT268" s="8"/>
      <c r="AU268" s="8"/>
      <c r="AV268" s="8"/>
      <c r="AW268" s="8"/>
      <c r="AX268" s="8">
        <v>0.3</v>
      </c>
      <c r="AY268" s="8"/>
      <c r="AZ268" s="8">
        <v>0.3</v>
      </c>
      <c r="BA268" s="8"/>
      <c r="BB268" s="8">
        <v>0.5</v>
      </c>
      <c r="BC268" s="8"/>
      <c r="BD268" s="8"/>
      <c r="BE268" s="8">
        <v>0.25</v>
      </c>
      <c r="BF268" s="8"/>
      <c r="BG268" s="8"/>
      <c r="BH268" s="8"/>
      <c r="BI268" s="8"/>
      <c r="BJ268" s="18">
        <v>3</v>
      </c>
      <c r="BK268" s="18"/>
      <c r="BL268" s="18"/>
      <c r="BM268" s="18"/>
      <c r="BN268" s="18"/>
    </row>
    <row r="269" spans="1:66">
      <c r="A269" s="11" t="s">
        <v>283</v>
      </c>
      <c r="B269" s="12">
        <v>180203125</v>
      </c>
      <c r="C269" s="11" t="s">
        <v>302</v>
      </c>
      <c r="D269" s="8">
        <f t="shared" si="12"/>
        <v>2.45</v>
      </c>
      <c r="E269" s="8">
        <f t="shared" si="13"/>
        <v>0</v>
      </c>
      <c r="F269" s="8"/>
      <c r="G269" s="8"/>
      <c r="H269" s="8">
        <v>0.75</v>
      </c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>
        <v>0.3</v>
      </c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>
        <v>0.2</v>
      </c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>
        <v>0.3</v>
      </c>
      <c r="AY269" s="8"/>
      <c r="AZ269" s="8">
        <v>0.3</v>
      </c>
      <c r="BA269" s="8"/>
      <c r="BB269" s="8">
        <v>0.6</v>
      </c>
      <c r="BC269" s="8"/>
      <c r="BD269" s="8"/>
      <c r="BE269" s="8"/>
      <c r="BF269" s="8"/>
      <c r="BG269" s="8"/>
      <c r="BH269" s="8"/>
      <c r="BI269" s="8"/>
      <c r="BJ269" s="18"/>
      <c r="BK269" s="18"/>
      <c r="BL269" s="18"/>
      <c r="BM269" s="18"/>
      <c r="BN269" s="18"/>
    </row>
    <row r="270" spans="1:66">
      <c r="A270" s="13" t="s">
        <v>283</v>
      </c>
      <c r="B270" s="12">
        <v>180203128</v>
      </c>
      <c r="C270" s="11" t="s">
        <v>303</v>
      </c>
      <c r="D270" s="8">
        <f t="shared" si="12"/>
        <v>2.05</v>
      </c>
      <c r="E270" s="8">
        <f t="shared" si="13"/>
        <v>0</v>
      </c>
      <c r="F270" s="8"/>
      <c r="G270" s="8"/>
      <c r="H270" s="8">
        <v>0.75</v>
      </c>
      <c r="I270" s="8"/>
      <c r="J270" s="8"/>
      <c r="K270" s="8"/>
      <c r="L270" s="8"/>
      <c r="M270" s="8"/>
      <c r="N270" s="8"/>
      <c r="O270" s="8"/>
      <c r="P270" s="8">
        <v>0.1</v>
      </c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>
        <v>0.2</v>
      </c>
      <c r="AF270" s="8"/>
      <c r="AG270" s="8"/>
      <c r="AH270" s="8"/>
      <c r="AI270" s="8"/>
      <c r="AJ270" s="8"/>
      <c r="AK270" s="8">
        <v>0.2</v>
      </c>
      <c r="AL270" s="8"/>
      <c r="AM270" s="8"/>
      <c r="AN270" s="8"/>
      <c r="AO270" s="8">
        <v>0.2</v>
      </c>
      <c r="AP270" s="8"/>
      <c r="AQ270" s="8"/>
      <c r="AR270" s="8"/>
      <c r="AS270" s="8"/>
      <c r="AT270" s="8"/>
      <c r="AU270" s="8"/>
      <c r="AV270" s="8"/>
      <c r="AW270" s="8"/>
      <c r="AX270" s="8">
        <v>0.3</v>
      </c>
      <c r="AY270" s="8"/>
      <c r="AZ270" s="8">
        <v>0.3</v>
      </c>
      <c r="BA270" s="8"/>
      <c r="BB270" s="8"/>
      <c r="BC270" s="8"/>
      <c r="BD270" s="8"/>
      <c r="BE270" s="8"/>
      <c r="BF270" s="8"/>
      <c r="BG270" s="8"/>
      <c r="BH270" s="8"/>
      <c r="BI270" s="8"/>
      <c r="BJ270" s="18"/>
      <c r="BK270" s="18"/>
      <c r="BL270" s="18"/>
      <c r="BM270" s="18"/>
      <c r="BN270" s="18"/>
    </row>
    <row r="271" spans="1:66">
      <c r="A271" s="11" t="s">
        <v>283</v>
      </c>
      <c r="B271" s="12">
        <v>180203127</v>
      </c>
      <c r="C271" s="11" t="s">
        <v>304</v>
      </c>
      <c r="D271" s="8">
        <f t="shared" si="12"/>
        <v>3.95</v>
      </c>
      <c r="E271" s="8">
        <f t="shared" si="13"/>
        <v>0</v>
      </c>
      <c r="F271" s="8"/>
      <c r="G271" s="8"/>
      <c r="H271" s="8">
        <v>0.75</v>
      </c>
      <c r="I271" s="8"/>
      <c r="J271" s="8"/>
      <c r="K271" s="8"/>
      <c r="L271" s="8"/>
      <c r="M271" s="8"/>
      <c r="N271" s="8"/>
      <c r="O271" s="8"/>
      <c r="P271" s="8">
        <v>0.2</v>
      </c>
      <c r="Q271" s="8"/>
      <c r="R271" s="8"/>
      <c r="S271" s="8">
        <v>0.7</v>
      </c>
      <c r="T271" s="8">
        <v>0.3</v>
      </c>
      <c r="U271" s="8"/>
      <c r="V271" s="8"/>
      <c r="W271" s="8"/>
      <c r="X271" s="8"/>
      <c r="Y271" s="8"/>
      <c r="Z271" s="8"/>
      <c r="AA271" s="8"/>
      <c r="AB271" s="8"/>
      <c r="AC271" s="8"/>
      <c r="AD271" s="8">
        <v>0.2</v>
      </c>
      <c r="AE271" s="8">
        <v>0.2</v>
      </c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>
        <v>0.3</v>
      </c>
      <c r="AY271" s="8">
        <v>1</v>
      </c>
      <c r="AZ271" s="8">
        <v>0.3</v>
      </c>
      <c r="BA271" s="8"/>
      <c r="BB271" s="8"/>
      <c r="BC271" s="8"/>
      <c r="BD271" s="8"/>
      <c r="BE271" s="8"/>
      <c r="BF271" s="8"/>
      <c r="BG271" s="8"/>
      <c r="BH271" s="8"/>
      <c r="BI271" s="8"/>
      <c r="BJ271" s="18"/>
      <c r="BK271" s="18"/>
      <c r="BL271" s="18"/>
      <c r="BM271" s="18"/>
      <c r="BN271" s="18"/>
    </row>
    <row r="272" spans="1:66">
      <c r="A272" s="11" t="s">
        <v>283</v>
      </c>
      <c r="B272" s="12">
        <v>180203124</v>
      </c>
      <c r="C272" s="13" t="s">
        <v>305</v>
      </c>
      <c r="D272" s="8">
        <f t="shared" si="12"/>
        <v>2.05</v>
      </c>
      <c r="E272" s="8">
        <f t="shared" si="13"/>
        <v>4.75</v>
      </c>
      <c r="F272" s="8"/>
      <c r="G272" s="8"/>
      <c r="H272" s="8">
        <v>0.75</v>
      </c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>
        <v>0.3</v>
      </c>
      <c r="U272" s="8"/>
      <c r="V272" s="8"/>
      <c r="W272" s="8"/>
      <c r="X272" s="8"/>
      <c r="Y272" s="8"/>
      <c r="Z272" s="8"/>
      <c r="AA272" s="8"/>
      <c r="AB272" s="8"/>
      <c r="AC272" s="8"/>
      <c r="AD272" s="8">
        <v>0.2</v>
      </c>
      <c r="AE272" s="8">
        <v>0.2</v>
      </c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>
        <v>0.3</v>
      </c>
      <c r="AY272" s="8"/>
      <c r="AZ272" s="8">
        <v>0.3</v>
      </c>
      <c r="BA272" s="8"/>
      <c r="BB272" s="8"/>
      <c r="BC272" s="8"/>
      <c r="BD272" s="8"/>
      <c r="BE272" s="8"/>
      <c r="BF272" s="8"/>
      <c r="BG272" s="8"/>
      <c r="BH272" s="8"/>
      <c r="BI272" s="8"/>
      <c r="BJ272" s="18">
        <v>3</v>
      </c>
      <c r="BK272" s="18">
        <v>1.5</v>
      </c>
      <c r="BL272" s="18"/>
      <c r="BM272" s="18">
        <v>0.25</v>
      </c>
      <c r="BN272" s="18"/>
    </row>
    <row r="273" spans="1:66">
      <c r="A273" s="11" t="s">
        <v>283</v>
      </c>
      <c r="B273" s="12">
        <v>180203126</v>
      </c>
      <c r="C273" s="11" t="s">
        <v>306</v>
      </c>
      <c r="D273" s="8">
        <f t="shared" si="12"/>
        <v>5.05</v>
      </c>
      <c r="E273" s="8">
        <f t="shared" si="13"/>
        <v>0.25</v>
      </c>
      <c r="F273" s="8"/>
      <c r="G273" s="8"/>
      <c r="H273" s="8">
        <v>0.75</v>
      </c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>
        <v>0.5</v>
      </c>
      <c r="T273" s="8">
        <v>0.3</v>
      </c>
      <c r="U273" s="8"/>
      <c r="V273" s="8"/>
      <c r="W273" s="8"/>
      <c r="X273" s="8"/>
      <c r="Y273" s="8"/>
      <c r="Z273" s="8"/>
      <c r="AA273" s="8"/>
      <c r="AB273" s="8"/>
      <c r="AC273" s="8"/>
      <c r="AD273" s="8">
        <v>0.6</v>
      </c>
      <c r="AE273" s="8">
        <v>0.2</v>
      </c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>
        <v>0.3</v>
      </c>
      <c r="AY273" s="8">
        <v>1.5</v>
      </c>
      <c r="AZ273" s="8">
        <v>0.3</v>
      </c>
      <c r="BA273" s="8"/>
      <c r="BB273" s="8">
        <v>0.6</v>
      </c>
      <c r="BC273" s="8"/>
      <c r="BD273" s="8"/>
      <c r="BE273" s="8"/>
      <c r="BF273" s="8"/>
      <c r="BG273" s="8"/>
      <c r="BH273" s="8"/>
      <c r="BI273" s="8"/>
      <c r="BJ273" s="18"/>
      <c r="BK273" s="18"/>
      <c r="BL273" s="18"/>
      <c r="BM273" s="18">
        <v>0.25</v>
      </c>
      <c r="BN273" s="18"/>
    </row>
    <row r="274" spans="1:66">
      <c r="A274" s="11" t="s">
        <v>283</v>
      </c>
      <c r="B274" s="12">
        <v>180203102</v>
      </c>
      <c r="C274" s="11" t="s">
        <v>307</v>
      </c>
      <c r="D274" s="8">
        <f t="shared" si="12"/>
        <v>1.75</v>
      </c>
      <c r="E274" s="8">
        <f t="shared" si="13"/>
        <v>0.75</v>
      </c>
      <c r="F274" s="8"/>
      <c r="G274" s="8"/>
      <c r="H274" s="8">
        <v>0.75</v>
      </c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>
        <v>0.5</v>
      </c>
      <c r="AD274" s="8"/>
      <c r="AE274" s="8">
        <v>0.2</v>
      </c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>
        <v>0.3</v>
      </c>
      <c r="BA274" s="8"/>
      <c r="BB274" s="8"/>
      <c r="BC274" s="8"/>
      <c r="BD274" s="8"/>
      <c r="BE274" s="8"/>
      <c r="BF274" s="8"/>
      <c r="BG274" s="8"/>
      <c r="BH274" s="8"/>
      <c r="BI274" s="8"/>
      <c r="BJ274" s="18"/>
      <c r="BK274" s="18"/>
      <c r="BL274" s="18"/>
      <c r="BM274" s="18">
        <v>0.25</v>
      </c>
      <c r="BN274" s="18">
        <v>0.5</v>
      </c>
    </row>
    <row r="275" spans="1:66">
      <c r="A275" s="13" t="s">
        <v>283</v>
      </c>
      <c r="B275" s="12">
        <v>180203103</v>
      </c>
      <c r="C275" s="11" t="s">
        <v>308</v>
      </c>
      <c r="D275" s="8">
        <f t="shared" si="12"/>
        <v>5.75</v>
      </c>
      <c r="E275" s="8">
        <f t="shared" si="13"/>
        <v>3.75</v>
      </c>
      <c r="F275" s="8"/>
      <c r="G275" s="8"/>
      <c r="H275" s="8">
        <v>0.75</v>
      </c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>
        <v>0.2</v>
      </c>
      <c r="AF275" s="8">
        <v>3</v>
      </c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>
        <v>0.3</v>
      </c>
      <c r="BA275" s="8"/>
      <c r="BB275" s="8"/>
      <c r="BC275" s="8"/>
      <c r="BD275" s="8"/>
      <c r="BE275" s="8"/>
      <c r="BF275" s="8"/>
      <c r="BG275" s="8"/>
      <c r="BH275" s="8"/>
      <c r="BI275" s="8">
        <v>1.5</v>
      </c>
      <c r="BJ275" s="18"/>
      <c r="BK275" s="18">
        <v>3</v>
      </c>
      <c r="BL275" s="18"/>
      <c r="BM275" s="18">
        <v>0.25</v>
      </c>
      <c r="BN275" s="18">
        <v>0.5</v>
      </c>
    </row>
    <row r="276" spans="1:66">
      <c r="A276" s="11" t="s">
        <v>283</v>
      </c>
      <c r="B276" s="12">
        <v>180203101</v>
      </c>
      <c r="C276" s="13" t="s">
        <v>309</v>
      </c>
      <c r="D276" s="8">
        <f t="shared" si="12"/>
        <v>4.05</v>
      </c>
      <c r="E276" s="8">
        <f t="shared" si="13"/>
        <v>0.5</v>
      </c>
      <c r="F276" s="8"/>
      <c r="G276" s="8"/>
      <c r="H276" s="8">
        <v>0.75</v>
      </c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>
        <v>0.3</v>
      </c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>
        <v>0.2</v>
      </c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>
        <v>1.5</v>
      </c>
      <c r="AQ276" s="8"/>
      <c r="AR276" s="8"/>
      <c r="AS276" s="8"/>
      <c r="AT276" s="8"/>
      <c r="AU276" s="8"/>
      <c r="AV276" s="8"/>
      <c r="AW276" s="8"/>
      <c r="AX276" s="8"/>
      <c r="AY276" s="8"/>
      <c r="AZ276" s="8">
        <v>0.3</v>
      </c>
      <c r="BA276" s="8">
        <v>1</v>
      </c>
      <c r="BB276" s="8"/>
      <c r="BC276" s="8"/>
      <c r="BD276" s="8"/>
      <c r="BE276" s="8"/>
      <c r="BF276" s="8"/>
      <c r="BG276" s="8"/>
      <c r="BH276" s="8"/>
      <c r="BI276" s="8"/>
      <c r="BJ276" s="18"/>
      <c r="BK276" s="18"/>
      <c r="BL276" s="18"/>
      <c r="BM276" s="18"/>
      <c r="BN276" s="18">
        <v>0.5</v>
      </c>
    </row>
    <row r="277" spans="1:66">
      <c r="A277" s="11" t="s">
        <v>283</v>
      </c>
      <c r="B277" s="12">
        <v>180203105</v>
      </c>
      <c r="C277" s="11" t="s">
        <v>310</v>
      </c>
      <c r="D277" s="8">
        <f t="shared" si="12"/>
        <v>5.75</v>
      </c>
      <c r="E277" s="8">
        <f t="shared" si="13"/>
        <v>2</v>
      </c>
      <c r="F277" s="8"/>
      <c r="G277" s="8"/>
      <c r="H277" s="8">
        <v>0.75</v>
      </c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>
        <v>0.2</v>
      </c>
      <c r="AF277" s="8">
        <v>3</v>
      </c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>
        <v>0.3</v>
      </c>
      <c r="BA277" s="8"/>
      <c r="BB277" s="8"/>
      <c r="BC277" s="8"/>
      <c r="BD277" s="8"/>
      <c r="BE277" s="8"/>
      <c r="BF277" s="8"/>
      <c r="BG277" s="8"/>
      <c r="BH277" s="8"/>
      <c r="BI277" s="8">
        <v>1.5</v>
      </c>
      <c r="BJ277" s="18"/>
      <c r="BK277" s="18">
        <v>1.5</v>
      </c>
      <c r="BL277" s="18"/>
      <c r="BM277" s="18"/>
      <c r="BN277" s="18">
        <v>0.5</v>
      </c>
    </row>
    <row r="278" spans="1:66">
      <c r="A278" s="11" t="s">
        <v>283</v>
      </c>
      <c r="B278" s="12">
        <v>180203106</v>
      </c>
      <c r="C278" s="11" t="s">
        <v>311</v>
      </c>
      <c r="D278" s="8">
        <f t="shared" si="12"/>
        <v>5.5</v>
      </c>
      <c r="E278" s="8">
        <f t="shared" si="13"/>
        <v>2.25</v>
      </c>
      <c r="F278" s="8">
        <v>0.1</v>
      </c>
      <c r="G278" s="8"/>
      <c r="H278" s="8">
        <v>0.75</v>
      </c>
      <c r="I278" s="8"/>
      <c r="J278" s="8"/>
      <c r="K278" s="8"/>
      <c r="L278" s="8"/>
      <c r="M278" s="8"/>
      <c r="N278" s="8"/>
      <c r="O278" s="8"/>
      <c r="P278" s="8">
        <v>0.1</v>
      </c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>
        <v>0.8</v>
      </c>
      <c r="AE278" s="8">
        <v>0.2</v>
      </c>
      <c r="AF278" s="8"/>
      <c r="AG278" s="8"/>
      <c r="AH278" s="8">
        <v>0.25</v>
      </c>
      <c r="AI278" s="8">
        <v>3</v>
      </c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>
        <v>0.3</v>
      </c>
      <c r="BA278" s="8"/>
      <c r="BB278" s="8"/>
      <c r="BC278" s="8"/>
      <c r="BD278" s="8"/>
      <c r="BE278" s="8"/>
      <c r="BF278" s="8"/>
      <c r="BG278" s="8"/>
      <c r="BH278" s="8"/>
      <c r="BI278" s="8"/>
      <c r="BJ278" s="18"/>
      <c r="BK278" s="18">
        <v>1.5</v>
      </c>
      <c r="BL278" s="18"/>
      <c r="BM278" s="18">
        <v>0.25</v>
      </c>
      <c r="BN278" s="18">
        <v>0.5</v>
      </c>
    </row>
    <row r="279" spans="1:66">
      <c r="A279" s="11" t="s">
        <v>283</v>
      </c>
      <c r="B279" s="12">
        <v>180203104</v>
      </c>
      <c r="C279" s="11" t="s">
        <v>312</v>
      </c>
      <c r="D279" s="8">
        <f t="shared" si="12"/>
        <v>4.5</v>
      </c>
      <c r="E279" s="8">
        <f t="shared" si="13"/>
        <v>0</v>
      </c>
      <c r="F279" s="8"/>
      <c r="G279" s="8"/>
      <c r="H279" s="8">
        <v>0.75</v>
      </c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>
        <v>0.2</v>
      </c>
      <c r="AF279" s="8"/>
      <c r="AG279" s="8"/>
      <c r="AH279" s="8">
        <v>0.25</v>
      </c>
      <c r="AI279" s="8">
        <v>3</v>
      </c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>
        <v>0.3</v>
      </c>
      <c r="BA279" s="8"/>
      <c r="BB279" s="8"/>
      <c r="BC279" s="8"/>
      <c r="BD279" s="8"/>
      <c r="BE279" s="8"/>
      <c r="BF279" s="8"/>
      <c r="BG279" s="8"/>
      <c r="BH279" s="8"/>
      <c r="BI279" s="8"/>
      <c r="BJ279" s="18"/>
      <c r="BK279" s="18"/>
      <c r="BL279" s="18"/>
      <c r="BM279" s="18"/>
      <c r="BN279" s="18"/>
    </row>
    <row r="280" spans="1:66">
      <c r="A280" s="13" t="s">
        <v>283</v>
      </c>
      <c r="B280" s="12">
        <v>180203107</v>
      </c>
      <c r="C280" s="13" t="s">
        <v>313</v>
      </c>
      <c r="D280" s="8">
        <f t="shared" si="12"/>
        <v>4.75</v>
      </c>
      <c r="E280" s="8">
        <f t="shared" si="13"/>
        <v>0.75</v>
      </c>
      <c r="F280" s="8"/>
      <c r="G280" s="8"/>
      <c r="H280" s="8">
        <v>0.75</v>
      </c>
      <c r="I280" s="8"/>
      <c r="J280" s="8">
        <v>0.5</v>
      </c>
      <c r="K280" s="8"/>
      <c r="L280" s="8"/>
      <c r="M280" s="8"/>
      <c r="N280" s="8"/>
      <c r="O280" s="8"/>
      <c r="P280" s="8"/>
      <c r="Q280" s="8">
        <v>0.2</v>
      </c>
      <c r="R280" s="8"/>
      <c r="S280" s="8"/>
      <c r="T280" s="8"/>
      <c r="U280" s="8"/>
      <c r="V280" s="8"/>
      <c r="W280" s="8"/>
      <c r="X280" s="8"/>
      <c r="Y280" s="8"/>
      <c r="Z280" s="8">
        <v>3</v>
      </c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>
        <v>0.3</v>
      </c>
      <c r="BA280" s="8"/>
      <c r="BB280" s="8"/>
      <c r="BC280" s="8"/>
      <c r="BD280" s="8"/>
      <c r="BE280" s="8"/>
      <c r="BF280" s="8"/>
      <c r="BG280" s="8"/>
      <c r="BH280" s="8"/>
      <c r="BI280" s="8"/>
      <c r="BJ280" s="18"/>
      <c r="BK280" s="18"/>
      <c r="BL280" s="18"/>
      <c r="BM280" s="18">
        <v>0.25</v>
      </c>
      <c r="BN280" s="18">
        <v>0.5</v>
      </c>
    </row>
    <row r="281" spans="1:66">
      <c r="A281" s="11" t="s">
        <v>283</v>
      </c>
      <c r="B281" s="29">
        <v>180203129</v>
      </c>
      <c r="C281" s="11" t="s">
        <v>314</v>
      </c>
      <c r="D281" s="8">
        <f t="shared" si="12"/>
        <v>5.15</v>
      </c>
      <c r="E281" s="8">
        <f t="shared" si="13"/>
        <v>0</v>
      </c>
      <c r="F281" s="8">
        <v>0.1</v>
      </c>
      <c r="G281" s="8"/>
      <c r="H281" s="8">
        <v>0.75</v>
      </c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>
        <v>0.3</v>
      </c>
      <c r="U281" s="8"/>
      <c r="V281" s="8"/>
      <c r="W281" s="8"/>
      <c r="X281" s="8"/>
      <c r="Y281" s="8"/>
      <c r="Z281" s="8"/>
      <c r="AA281" s="8"/>
      <c r="AB281" s="8"/>
      <c r="AC281" s="8"/>
      <c r="AD281" s="8">
        <v>0.6</v>
      </c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>
        <v>0.3</v>
      </c>
      <c r="AY281" s="8">
        <v>1</v>
      </c>
      <c r="AZ281" s="8"/>
      <c r="BA281" s="8"/>
      <c r="BB281" s="8">
        <v>0.6</v>
      </c>
      <c r="BC281" s="8"/>
      <c r="BD281" s="8"/>
      <c r="BE281" s="8"/>
      <c r="BF281" s="8"/>
      <c r="BG281" s="8"/>
      <c r="BH281" s="8"/>
      <c r="BI281" s="8">
        <v>1.5</v>
      </c>
      <c r="BJ281" s="18"/>
      <c r="BK281" s="18"/>
      <c r="BL281" s="18"/>
      <c r="BM281" s="18"/>
      <c r="BN281" s="18"/>
    </row>
    <row r="282" spans="1:66">
      <c r="A282" s="11" t="s">
        <v>315</v>
      </c>
      <c r="B282" s="29">
        <v>180501323</v>
      </c>
      <c r="C282" s="11" t="s">
        <v>316</v>
      </c>
      <c r="D282" s="8">
        <f t="shared" si="12"/>
        <v>1</v>
      </c>
      <c r="E282" s="8">
        <f t="shared" si="13"/>
        <v>0</v>
      </c>
      <c r="F282" s="8"/>
      <c r="G282" s="8"/>
      <c r="H282" s="8">
        <v>1</v>
      </c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18"/>
      <c r="BK282" s="18"/>
      <c r="BL282" s="18"/>
      <c r="BM282" s="18"/>
      <c r="BN282" s="18"/>
    </row>
    <row r="283" spans="1:66">
      <c r="A283" s="11" t="s">
        <v>315</v>
      </c>
      <c r="B283" s="12">
        <v>180203201</v>
      </c>
      <c r="C283" s="11" t="s">
        <v>317</v>
      </c>
      <c r="D283" s="8">
        <f t="shared" si="12"/>
        <v>1.45</v>
      </c>
      <c r="E283" s="8">
        <f t="shared" si="13"/>
        <v>0</v>
      </c>
      <c r="F283" s="8"/>
      <c r="G283" s="8"/>
      <c r="H283" s="8">
        <v>1</v>
      </c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>
        <v>0.2</v>
      </c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>
        <v>0.25</v>
      </c>
      <c r="BE283" s="8"/>
      <c r="BF283" s="8"/>
      <c r="BG283" s="8"/>
      <c r="BH283" s="8"/>
      <c r="BI283" s="8"/>
      <c r="BJ283" s="18"/>
      <c r="BK283" s="18"/>
      <c r="BL283" s="18"/>
      <c r="BM283" s="18"/>
      <c r="BN283" s="18"/>
    </row>
    <row r="284" spans="1:66">
      <c r="A284" s="11" t="s">
        <v>315</v>
      </c>
      <c r="B284" s="12">
        <v>180203202</v>
      </c>
      <c r="C284" s="11" t="s">
        <v>318</v>
      </c>
      <c r="D284" s="8">
        <f t="shared" si="12"/>
        <v>6.5</v>
      </c>
      <c r="E284" s="8">
        <f t="shared" si="13"/>
        <v>4</v>
      </c>
      <c r="F284" s="8"/>
      <c r="G284" s="8"/>
      <c r="H284" s="8">
        <v>1</v>
      </c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>
        <v>0.2</v>
      </c>
      <c r="AE284" s="8">
        <v>0.2</v>
      </c>
      <c r="AF284" s="8"/>
      <c r="AG284" s="8"/>
      <c r="AH284" s="8"/>
      <c r="AI284" s="8">
        <v>3</v>
      </c>
      <c r="AJ284" s="8"/>
      <c r="AK284" s="8"/>
      <c r="AL284" s="8"/>
      <c r="AM284" s="8"/>
      <c r="AN284" s="8"/>
      <c r="AO284" s="8"/>
      <c r="AP284" s="8">
        <v>1.5</v>
      </c>
      <c r="AQ284" s="8"/>
      <c r="AR284" s="8"/>
      <c r="AS284" s="8"/>
      <c r="AT284" s="8"/>
      <c r="AU284" s="8"/>
      <c r="AV284" s="8"/>
      <c r="AW284" s="8"/>
      <c r="AX284" s="8">
        <v>0.3</v>
      </c>
      <c r="AY284" s="8"/>
      <c r="AZ284" s="8">
        <v>0.3</v>
      </c>
      <c r="BA284" s="8"/>
      <c r="BB284" s="8"/>
      <c r="BC284" s="8"/>
      <c r="BD284" s="8"/>
      <c r="BE284" s="8"/>
      <c r="BF284" s="8"/>
      <c r="BG284" s="8"/>
      <c r="BH284" s="8"/>
      <c r="BI284" s="8"/>
      <c r="BJ284" s="18">
        <v>3</v>
      </c>
      <c r="BK284" s="18">
        <v>1</v>
      </c>
      <c r="BL284" s="18"/>
      <c r="BM284" s="18"/>
      <c r="BN284" s="18"/>
    </row>
    <row r="285" spans="1:66">
      <c r="A285" s="11" t="s">
        <v>315</v>
      </c>
      <c r="B285" s="12">
        <v>180203203</v>
      </c>
      <c r="C285" s="13" t="s">
        <v>319</v>
      </c>
      <c r="D285" s="8">
        <f t="shared" si="12"/>
        <v>1.5</v>
      </c>
      <c r="E285" s="8">
        <f t="shared" si="13"/>
        <v>0</v>
      </c>
      <c r="F285" s="8"/>
      <c r="G285" s="8"/>
      <c r="H285" s="8">
        <v>1</v>
      </c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>
        <v>0.2</v>
      </c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>
        <v>0.3</v>
      </c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18"/>
      <c r="BK285" s="18"/>
      <c r="BL285" s="18"/>
      <c r="BM285" s="18"/>
      <c r="BN285" s="18"/>
    </row>
    <row r="286" spans="1:66">
      <c r="A286" s="13" t="s">
        <v>315</v>
      </c>
      <c r="B286" s="12">
        <v>180203204</v>
      </c>
      <c r="C286" s="11" t="s">
        <v>320</v>
      </c>
      <c r="D286" s="8">
        <f t="shared" si="12"/>
        <v>9.35</v>
      </c>
      <c r="E286" s="8">
        <f t="shared" si="13"/>
        <v>1.75</v>
      </c>
      <c r="F286" s="8"/>
      <c r="G286" s="8"/>
      <c r="H286" s="8">
        <v>1</v>
      </c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>
        <v>0.8</v>
      </c>
      <c r="AE286" s="8">
        <v>0.2</v>
      </c>
      <c r="AF286" s="8">
        <v>3</v>
      </c>
      <c r="AG286" s="8"/>
      <c r="AH286" s="8">
        <v>0.25</v>
      </c>
      <c r="AI286" s="8">
        <v>3</v>
      </c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>
        <v>0.3</v>
      </c>
      <c r="AY286" s="8"/>
      <c r="AZ286" s="8">
        <v>0.3</v>
      </c>
      <c r="BA286" s="8"/>
      <c r="BB286" s="8"/>
      <c r="BC286" s="8"/>
      <c r="BD286" s="8"/>
      <c r="BE286" s="8"/>
      <c r="BF286" s="8"/>
      <c r="BG286" s="8"/>
      <c r="BH286" s="8"/>
      <c r="BI286" s="8">
        <v>0.5</v>
      </c>
      <c r="BJ286" s="18"/>
      <c r="BK286" s="18">
        <v>1</v>
      </c>
      <c r="BL286" s="18"/>
      <c r="BM286" s="18">
        <v>0.25</v>
      </c>
      <c r="BN286" s="18">
        <v>0.5</v>
      </c>
    </row>
    <row r="287" spans="1:66">
      <c r="A287" s="11" t="s">
        <v>315</v>
      </c>
      <c r="B287" s="12">
        <v>180203205</v>
      </c>
      <c r="C287" s="11" t="s">
        <v>321</v>
      </c>
      <c r="D287" s="8">
        <f t="shared" si="12"/>
        <v>5.2</v>
      </c>
      <c r="E287" s="8">
        <f t="shared" si="13"/>
        <v>3.5</v>
      </c>
      <c r="F287" s="8"/>
      <c r="G287" s="8"/>
      <c r="H287" s="8">
        <v>1</v>
      </c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>
        <v>0.2</v>
      </c>
      <c r="AE287" s="8">
        <v>0.2</v>
      </c>
      <c r="AF287" s="8">
        <v>3</v>
      </c>
      <c r="AG287" s="8"/>
      <c r="AH287" s="8"/>
      <c r="AI287" s="8"/>
      <c r="AJ287" s="8"/>
      <c r="AK287" s="8">
        <v>0.2</v>
      </c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>
        <v>0.3</v>
      </c>
      <c r="AY287" s="8"/>
      <c r="AZ287" s="8">
        <v>0.3</v>
      </c>
      <c r="BA287" s="8"/>
      <c r="BB287" s="8"/>
      <c r="BC287" s="8"/>
      <c r="BD287" s="8"/>
      <c r="BE287" s="8"/>
      <c r="BF287" s="8"/>
      <c r="BG287" s="8"/>
      <c r="BH287" s="8"/>
      <c r="BI287" s="8"/>
      <c r="BJ287" s="18">
        <v>3</v>
      </c>
      <c r="BK287" s="18"/>
      <c r="BL287" s="18"/>
      <c r="BM287" s="18"/>
      <c r="BN287" s="18">
        <v>0.5</v>
      </c>
    </row>
    <row r="288" spans="1:66">
      <c r="A288" s="11" t="s">
        <v>315</v>
      </c>
      <c r="B288" s="12">
        <v>180203206</v>
      </c>
      <c r="C288" s="11" t="s">
        <v>322</v>
      </c>
      <c r="D288" s="8">
        <f t="shared" si="12"/>
        <v>11.45</v>
      </c>
      <c r="E288" s="8">
        <f t="shared" si="13"/>
        <v>1</v>
      </c>
      <c r="F288" s="8"/>
      <c r="G288" s="8"/>
      <c r="H288" s="8">
        <v>1</v>
      </c>
      <c r="I288" s="8"/>
      <c r="J288" s="8">
        <v>0.5</v>
      </c>
      <c r="K288" s="8"/>
      <c r="L288" s="8"/>
      <c r="M288" s="8"/>
      <c r="N288" s="8"/>
      <c r="O288" s="8"/>
      <c r="P288" s="8"/>
      <c r="Q288" s="8">
        <v>0.2</v>
      </c>
      <c r="R288" s="8"/>
      <c r="S288" s="8"/>
      <c r="T288" s="8"/>
      <c r="U288" s="8"/>
      <c r="V288" s="8"/>
      <c r="W288" s="8"/>
      <c r="X288" s="8"/>
      <c r="Y288" s="8"/>
      <c r="Z288" s="8">
        <v>3</v>
      </c>
      <c r="AA288" s="8"/>
      <c r="AB288" s="8"/>
      <c r="AC288" s="8"/>
      <c r="AD288" s="8">
        <v>0.2</v>
      </c>
      <c r="AE288" s="8">
        <v>0.2</v>
      </c>
      <c r="AF288" s="8"/>
      <c r="AG288" s="8"/>
      <c r="AH288" s="8">
        <v>0.25</v>
      </c>
      <c r="AI288" s="8">
        <v>3</v>
      </c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>
        <v>0.3</v>
      </c>
      <c r="AY288" s="8">
        <v>1</v>
      </c>
      <c r="AZ288" s="8">
        <v>0.3</v>
      </c>
      <c r="BA288" s="8"/>
      <c r="BB288" s="8"/>
      <c r="BC288" s="8"/>
      <c r="BD288" s="8"/>
      <c r="BE288" s="8"/>
      <c r="BF288" s="8"/>
      <c r="BG288" s="8"/>
      <c r="BH288" s="8"/>
      <c r="BI288" s="8">
        <v>1.5</v>
      </c>
      <c r="BJ288" s="18"/>
      <c r="BK288" s="18">
        <v>1</v>
      </c>
      <c r="BL288" s="18"/>
      <c r="BM288" s="18"/>
      <c r="BN288" s="18"/>
    </row>
    <row r="289" spans="1:66">
      <c r="A289" s="11" t="s">
        <v>315</v>
      </c>
      <c r="B289" s="12">
        <v>180203207</v>
      </c>
      <c r="C289" s="13" t="s">
        <v>323</v>
      </c>
      <c r="D289" s="8">
        <f t="shared" si="12"/>
        <v>6.6</v>
      </c>
      <c r="E289" s="8">
        <f t="shared" si="13"/>
        <v>0.5</v>
      </c>
      <c r="F289" s="8">
        <v>0.3</v>
      </c>
      <c r="G289" s="8"/>
      <c r="H289" s="8">
        <v>1</v>
      </c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>
        <v>0.3</v>
      </c>
      <c r="U289" s="8"/>
      <c r="V289" s="8"/>
      <c r="W289" s="8"/>
      <c r="X289" s="8"/>
      <c r="Y289" s="8"/>
      <c r="Z289" s="8"/>
      <c r="AA289" s="8"/>
      <c r="AB289" s="8"/>
      <c r="AC289" s="8"/>
      <c r="AD289" s="8">
        <v>0.6</v>
      </c>
      <c r="AE289" s="8">
        <v>0.2</v>
      </c>
      <c r="AF289" s="8"/>
      <c r="AG289" s="8"/>
      <c r="AH289" s="8"/>
      <c r="AI289" s="8"/>
      <c r="AJ289" s="8"/>
      <c r="AK289" s="8">
        <v>0.2</v>
      </c>
      <c r="AL289" s="8">
        <v>0.5</v>
      </c>
      <c r="AM289" s="8"/>
      <c r="AN289" s="8"/>
      <c r="AO289" s="8"/>
      <c r="AP289" s="8">
        <v>1.5</v>
      </c>
      <c r="AQ289" s="8"/>
      <c r="AR289" s="8"/>
      <c r="AS289" s="8"/>
      <c r="AT289" s="8"/>
      <c r="AU289" s="8"/>
      <c r="AV289" s="8"/>
      <c r="AW289" s="8"/>
      <c r="AX289" s="8">
        <v>0.3</v>
      </c>
      <c r="AY289" s="8">
        <v>1.4</v>
      </c>
      <c r="AZ289" s="8">
        <v>0.3</v>
      </c>
      <c r="BA289" s="8"/>
      <c r="BB289" s="8"/>
      <c r="BC289" s="8"/>
      <c r="BD289" s="8"/>
      <c r="BE289" s="8"/>
      <c r="BF289" s="8"/>
      <c r="BG289" s="8"/>
      <c r="BH289" s="8"/>
      <c r="BI289" s="8"/>
      <c r="BJ289" s="18"/>
      <c r="BK289" s="18"/>
      <c r="BL289" s="18"/>
      <c r="BM289" s="18"/>
      <c r="BN289" s="18">
        <v>0.5</v>
      </c>
    </row>
    <row r="290" spans="1:66">
      <c r="A290" s="11" t="s">
        <v>315</v>
      </c>
      <c r="B290" s="12">
        <v>180203208</v>
      </c>
      <c r="C290" s="11" t="s">
        <v>324</v>
      </c>
      <c r="D290" s="8">
        <f t="shared" si="12"/>
        <v>3.7</v>
      </c>
      <c r="E290" s="8">
        <f t="shared" si="13"/>
        <v>0</v>
      </c>
      <c r="F290" s="8">
        <v>0.3</v>
      </c>
      <c r="G290" s="8"/>
      <c r="H290" s="8">
        <v>1</v>
      </c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>
        <v>0.9</v>
      </c>
      <c r="AZ290" s="8"/>
      <c r="BA290" s="8"/>
      <c r="BB290" s="8"/>
      <c r="BC290" s="8"/>
      <c r="BD290" s="8"/>
      <c r="BE290" s="8"/>
      <c r="BF290" s="8"/>
      <c r="BG290" s="8"/>
      <c r="BH290" s="8"/>
      <c r="BI290" s="8">
        <v>1.5</v>
      </c>
      <c r="BJ290" s="18"/>
      <c r="BK290" s="18"/>
      <c r="BL290" s="18"/>
      <c r="BM290" s="18"/>
      <c r="BN290" s="18"/>
    </row>
    <row r="291" spans="1:66">
      <c r="A291" s="13" t="s">
        <v>315</v>
      </c>
      <c r="B291" s="12">
        <v>180203209</v>
      </c>
      <c r="C291" s="11" t="s">
        <v>325</v>
      </c>
      <c r="D291" s="8">
        <f t="shared" si="12"/>
        <v>2.5</v>
      </c>
      <c r="E291" s="8">
        <f t="shared" si="13"/>
        <v>0</v>
      </c>
      <c r="F291" s="8">
        <v>0.3</v>
      </c>
      <c r="G291" s="8"/>
      <c r="H291" s="8">
        <v>1</v>
      </c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>
        <v>0.3</v>
      </c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>
        <v>0.9</v>
      </c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18"/>
      <c r="BK291" s="18"/>
      <c r="BL291" s="18"/>
      <c r="BM291" s="18"/>
      <c r="BN291" s="18"/>
    </row>
    <row r="292" spans="1:66">
      <c r="A292" s="11" t="s">
        <v>315</v>
      </c>
      <c r="B292" s="12">
        <v>180203210</v>
      </c>
      <c r="C292" s="11" t="s">
        <v>326</v>
      </c>
      <c r="D292" s="8">
        <f t="shared" si="12"/>
        <v>1.3</v>
      </c>
      <c r="E292" s="8">
        <f t="shared" si="13"/>
        <v>0</v>
      </c>
      <c r="F292" s="8"/>
      <c r="G292" s="8"/>
      <c r="H292" s="8">
        <v>1</v>
      </c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>
        <v>0.3</v>
      </c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18"/>
      <c r="BK292" s="18"/>
      <c r="BL292" s="18"/>
      <c r="BM292" s="18"/>
      <c r="BN292" s="18"/>
    </row>
    <row r="293" spans="1:66">
      <c r="A293" s="11" t="s">
        <v>315</v>
      </c>
      <c r="B293" s="12">
        <v>180203211</v>
      </c>
      <c r="C293" s="13" t="s">
        <v>327</v>
      </c>
      <c r="D293" s="8">
        <f t="shared" si="12"/>
        <v>2.5</v>
      </c>
      <c r="E293" s="8">
        <f t="shared" si="13"/>
        <v>0</v>
      </c>
      <c r="F293" s="8"/>
      <c r="G293" s="8"/>
      <c r="H293" s="8">
        <v>1</v>
      </c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>
        <v>1.5</v>
      </c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18"/>
      <c r="BK293" s="18"/>
      <c r="BL293" s="18"/>
      <c r="BM293" s="18"/>
      <c r="BN293" s="18"/>
    </row>
    <row r="294" spans="1:66">
      <c r="A294" s="11" t="s">
        <v>315</v>
      </c>
      <c r="B294" s="12">
        <v>180203212</v>
      </c>
      <c r="C294" s="11" t="s">
        <v>328</v>
      </c>
      <c r="D294" s="8">
        <f t="shared" si="12"/>
        <v>2.2</v>
      </c>
      <c r="E294" s="8">
        <f t="shared" si="13"/>
        <v>0</v>
      </c>
      <c r="F294" s="8"/>
      <c r="G294" s="8"/>
      <c r="H294" s="8">
        <v>1</v>
      </c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>
        <v>0.3</v>
      </c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>
        <v>0.9</v>
      </c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18"/>
      <c r="BK294" s="18"/>
      <c r="BL294" s="18"/>
      <c r="BM294" s="18"/>
      <c r="BN294" s="18"/>
    </row>
    <row r="295" spans="1:66">
      <c r="A295" s="11" t="s">
        <v>315</v>
      </c>
      <c r="B295" s="12">
        <v>180203213</v>
      </c>
      <c r="C295" s="11" t="s">
        <v>329</v>
      </c>
      <c r="D295" s="8">
        <f t="shared" si="12"/>
        <v>3.8</v>
      </c>
      <c r="E295" s="8">
        <f t="shared" si="13"/>
        <v>0</v>
      </c>
      <c r="F295" s="8"/>
      <c r="G295" s="8"/>
      <c r="H295" s="8">
        <v>1</v>
      </c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>
        <v>0.3</v>
      </c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>
        <v>1</v>
      </c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>
        <v>1.5</v>
      </c>
      <c r="BJ295" s="18"/>
      <c r="BK295" s="18"/>
      <c r="BL295" s="18"/>
      <c r="BM295" s="18"/>
      <c r="BN295" s="18"/>
    </row>
    <row r="296" spans="1:66">
      <c r="A296" s="13" t="s">
        <v>315</v>
      </c>
      <c r="B296" s="12">
        <v>180203214</v>
      </c>
      <c r="C296" s="11" t="s">
        <v>330</v>
      </c>
      <c r="D296" s="8">
        <f t="shared" si="12"/>
        <v>5.85</v>
      </c>
      <c r="E296" s="8">
        <f t="shared" si="13"/>
        <v>3</v>
      </c>
      <c r="F296" s="8">
        <v>0.3</v>
      </c>
      <c r="G296" s="8"/>
      <c r="H296" s="8">
        <v>1</v>
      </c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>
        <v>0.6</v>
      </c>
      <c r="T296" s="8">
        <v>0.3</v>
      </c>
      <c r="U296" s="8"/>
      <c r="V296" s="8">
        <v>0.2</v>
      </c>
      <c r="W296" s="8">
        <v>0.25</v>
      </c>
      <c r="X296" s="8"/>
      <c r="Y296" s="8"/>
      <c r="Z296" s="8"/>
      <c r="AA296" s="8"/>
      <c r="AB296" s="8"/>
      <c r="AC296" s="8"/>
      <c r="AD296" s="8"/>
      <c r="AE296" s="8">
        <v>0.2</v>
      </c>
      <c r="AF296" s="8"/>
      <c r="AG296" s="8"/>
      <c r="AH296" s="8"/>
      <c r="AI296" s="8"/>
      <c r="AJ296" s="8">
        <v>2</v>
      </c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>
        <v>1</v>
      </c>
      <c r="BJ296" s="18">
        <v>3</v>
      </c>
      <c r="BK296" s="18"/>
      <c r="BL296" s="18"/>
      <c r="BM296" s="18"/>
      <c r="BN296" s="18"/>
    </row>
    <row r="297" spans="1:66">
      <c r="A297" s="11" t="s">
        <v>315</v>
      </c>
      <c r="B297" s="12">
        <v>180203215</v>
      </c>
      <c r="C297" s="13" t="s">
        <v>331</v>
      </c>
      <c r="D297" s="8">
        <f t="shared" si="12"/>
        <v>6.55</v>
      </c>
      <c r="E297" s="8">
        <f t="shared" si="13"/>
        <v>1.5</v>
      </c>
      <c r="F297" s="8">
        <v>0.3</v>
      </c>
      <c r="G297" s="8"/>
      <c r="H297" s="8">
        <v>1</v>
      </c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>
        <v>0.3</v>
      </c>
      <c r="U297" s="8"/>
      <c r="V297" s="8">
        <v>0.2</v>
      </c>
      <c r="W297" s="8"/>
      <c r="X297" s="8"/>
      <c r="Y297" s="8"/>
      <c r="Z297" s="8"/>
      <c r="AA297" s="8"/>
      <c r="AB297" s="8"/>
      <c r="AC297" s="8"/>
      <c r="AD297" s="8"/>
      <c r="AE297" s="8">
        <v>0.2</v>
      </c>
      <c r="AF297" s="8"/>
      <c r="AG297" s="8"/>
      <c r="AH297" s="8"/>
      <c r="AI297" s="8"/>
      <c r="AJ297" s="8">
        <v>2</v>
      </c>
      <c r="AK297" s="8"/>
      <c r="AL297" s="8"/>
      <c r="AM297" s="8"/>
      <c r="AN297" s="8">
        <v>0.25</v>
      </c>
      <c r="AO297" s="8"/>
      <c r="AP297" s="8"/>
      <c r="AQ297" s="8"/>
      <c r="AR297" s="8"/>
      <c r="AS297" s="8">
        <v>0.3</v>
      </c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>
        <v>0.5</v>
      </c>
      <c r="BI297" s="8">
        <v>1.5</v>
      </c>
      <c r="BJ297" s="18"/>
      <c r="BK297" s="18">
        <v>1.5</v>
      </c>
      <c r="BL297" s="18"/>
      <c r="BM297" s="18"/>
      <c r="BN297" s="18"/>
    </row>
    <row r="298" spans="1:66">
      <c r="A298" s="11" t="s">
        <v>315</v>
      </c>
      <c r="B298" s="12">
        <v>180203216</v>
      </c>
      <c r="C298" s="11" t="s">
        <v>332</v>
      </c>
      <c r="D298" s="8">
        <f t="shared" si="12"/>
        <v>8.7</v>
      </c>
      <c r="E298" s="8">
        <f t="shared" si="13"/>
        <v>0</v>
      </c>
      <c r="F298" s="8">
        <v>0.3</v>
      </c>
      <c r="G298" s="8"/>
      <c r="H298" s="8">
        <v>1</v>
      </c>
      <c r="I298" s="8"/>
      <c r="J298" s="8">
        <v>0.5</v>
      </c>
      <c r="K298" s="8"/>
      <c r="L298" s="8"/>
      <c r="M298" s="8"/>
      <c r="N298" s="8"/>
      <c r="O298" s="8"/>
      <c r="P298" s="8"/>
      <c r="Q298" s="8">
        <v>0.2</v>
      </c>
      <c r="R298" s="8"/>
      <c r="S298" s="8"/>
      <c r="T298" s="8"/>
      <c r="U298" s="8"/>
      <c r="V298" s="8"/>
      <c r="W298" s="8"/>
      <c r="X298" s="8"/>
      <c r="Y298" s="8"/>
      <c r="Z298" s="8">
        <v>3</v>
      </c>
      <c r="AA298" s="8"/>
      <c r="AB298" s="8"/>
      <c r="AC298" s="8"/>
      <c r="AD298" s="8"/>
      <c r="AE298" s="8">
        <v>0.2</v>
      </c>
      <c r="AF298" s="8"/>
      <c r="AG298" s="8"/>
      <c r="AH298" s="8"/>
      <c r="AI298" s="8"/>
      <c r="AJ298" s="8">
        <v>2</v>
      </c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>
        <v>1.5</v>
      </c>
      <c r="BJ298" s="18"/>
      <c r="BK298" s="18"/>
      <c r="BL298" s="18"/>
      <c r="BM298" s="18"/>
      <c r="BN298" s="18"/>
    </row>
    <row r="299" spans="1:66">
      <c r="A299" s="11" t="s">
        <v>315</v>
      </c>
      <c r="B299" s="12">
        <v>180203217</v>
      </c>
      <c r="C299" s="11" t="s">
        <v>333</v>
      </c>
      <c r="D299" s="8">
        <f t="shared" si="12"/>
        <v>5.5</v>
      </c>
      <c r="E299" s="8">
        <f t="shared" si="13"/>
        <v>0</v>
      </c>
      <c r="F299" s="8">
        <v>0.3</v>
      </c>
      <c r="G299" s="8"/>
      <c r="H299" s="8">
        <v>1</v>
      </c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>
        <v>0.2</v>
      </c>
      <c r="AF299" s="8"/>
      <c r="AG299" s="8"/>
      <c r="AH299" s="8"/>
      <c r="AI299" s="8"/>
      <c r="AJ299" s="8">
        <v>2</v>
      </c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>
        <v>1</v>
      </c>
      <c r="AZ299" s="8"/>
      <c r="BA299" s="8"/>
      <c r="BB299" s="8"/>
      <c r="BC299" s="8"/>
      <c r="BD299" s="8"/>
      <c r="BE299" s="8"/>
      <c r="BF299" s="8"/>
      <c r="BG299" s="8"/>
      <c r="BH299" s="8"/>
      <c r="BI299" s="8">
        <v>1</v>
      </c>
      <c r="BJ299" s="18"/>
      <c r="BK299" s="18"/>
      <c r="BL299" s="18"/>
      <c r="BM299" s="18"/>
      <c r="BN299" s="18"/>
    </row>
    <row r="300" spans="1:66">
      <c r="A300" s="11" t="s">
        <v>315</v>
      </c>
      <c r="B300" s="12">
        <v>180203218</v>
      </c>
      <c r="C300" s="11" t="s">
        <v>334</v>
      </c>
      <c r="D300" s="8">
        <f t="shared" si="12"/>
        <v>1.65</v>
      </c>
      <c r="E300" s="8">
        <f t="shared" si="13"/>
        <v>0</v>
      </c>
      <c r="F300" s="8"/>
      <c r="G300" s="8"/>
      <c r="H300" s="8">
        <v>1</v>
      </c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>
        <v>0.2</v>
      </c>
      <c r="W300" s="8">
        <v>0.25</v>
      </c>
      <c r="X300" s="8"/>
      <c r="Y300" s="8"/>
      <c r="Z300" s="8"/>
      <c r="AA300" s="8"/>
      <c r="AB300" s="8"/>
      <c r="AC300" s="8"/>
      <c r="AD300" s="8"/>
      <c r="AE300" s="8">
        <v>0.2</v>
      </c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18"/>
      <c r="BK300" s="18"/>
      <c r="BL300" s="18"/>
      <c r="BM300" s="18"/>
      <c r="BN300" s="18"/>
    </row>
    <row r="301" spans="1:66">
      <c r="A301" s="13" t="s">
        <v>315</v>
      </c>
      <c r="B301" s="12">
        <v>180203219</v>
      </c>
      <c r="C301" s="13" t="s">
        <v>335</v>
      </c>
      <c r="D301" s="8">
        <f t="shared" si="12"/>
        <v>8</v>
      </c>
      <c r="E301" s="8">
        <f t="shared" si="13"/>
        <v>0</v>
      </c>
      <c r="F301" s="8"/>
      <c r="G301" s="8"/>
      <c r="H301" s="8">
        <v>1</v>
      </c>
      <c r="I301" s="8"/>
      <c r="J301" s="8">
        <v>0.5</v>
      </c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>
        <v>0.8</v>
      </c>
      <c r="AE301" s="8">
        <v>0.2</v>
      </c>
      <c r="AF301" s="8"/>
      <c r="AG301" s="8"/>
      <c r="AH301" s="8"/>
      <c r="AI301" s="8">
        <v>3</v>
      </c>
      <c r="AJ301" s="8">
        <v>1</v>
      </c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>
        <v>1.5</v>
      </c>
      <c r="BJ301" s="18"/>
      <c r="BK301" s="18"/>
      <c r="BL301" s="18"/>
      <c r="BM301" s="18"/>
      <c r="BN301" s="18"/>
    </row>
    <row r="302" spans="1:66">
      <c r="A302" s="11" t="s">
        <v>315</v>
      </c>
      <c r="B302" s="12">
        <v>180203220</v>
      </c>
      <c r="C302" s="11" t="s">
        <v>336</v>
      </c>
      <c r="D302" s="8">
        <f t="shared" si="12"/>
        <v>4.3</v>
      </c>
      <c r="E302" s="8">
        <f t="shared" si="13"/>
        <v>0</v>
      </c>
      <c r="F302" s="8"/>
      <c r="G302" s="8"/>
      <c r="H302" s="8">
        <v>1</v>
      </c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>
        <v>0.6</v>
      </c>
      <c r="T302" s="8">
        <v>0.3</v>
      </c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>
        <v>0.2</v>
      </c>
      <c r="AF302" s="8"/>
      <c r="AG302" s="8"/>
      <c r="AH302" s="8"/>
      <c r="AI302" s="8"/>
      <c r="AJ302" s="8"/>
      <c r="AK302" s="8">
        <v>0.2</v>
      </c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>
        <v>0.5</v>
      </c>
      <c r="BC302" s="8"/>
      <c r="BD302" s="8"/>
      <c r="BE302" s="8"/>
      <c r="BF302" s="8"/>
      <c r="BG302" s="8"/>
      <c r="BH302" s="8"/>
      <c r="BI302" s="8">
        <v>1.5</v>
      </c>
      <c r="BJ302" s="18"/>
      <c r="BK302" s="18"/>
      <c r="BL302" s="18"/>
      <c r="BM302" s="18"/>
      <c r="BN302" s="18"/>
    </row>
    <row r="303" spans="1:66">
      <c r="A303" s="11" t="s">
        <v>315</v>
      </c>
      <c r="B303" s="12">
        <v>180203221</v>
      </c>
      <c r="C303" s="11" t="s">
        <v>337</v>
      </c>
      <c r="D303" s="8">
        <f t="shared" si="12"/>
        <v>3.3</v>
      </c>
      <c r="E303" s="8">
        <f t="shared" si="13"/>
        <v>0</v>
      </c>
      <c r="F303" s="8"/>
      <c r="G303" s="8"/>
      <c r="H303" s="8">
        <v>1</v>
      </c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>
        <v>0.3</v>
      </c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>
        <v>0.2</v>
      </c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>
        <v>1.5</v>
      </c>
      <c r="AZ303" s="8">
        <v>0.3</v>
      </c>
      <c r="BA303" s="8"/>
      <c r="BB303" s="8"/>
      <c r="BC303" s="8"/>
      <c r="BD303" s="8"/>
      <c r="BE303" s="8"/>
      <c r="BF303" s="8"/>
      <c r="BG303" s="8"/>
      <c r="BH303" s="8"/>
      <c r="BI303" s="8"/>
      <c r="BJ303" s="18"/>
      <c r="BK303" s="18"/>
      <c r="BL303" s="18"/>
      <c r="BM303" s="18"/>
      <c r="BN303" s="18"/>
    </row>
    <row r="304" spans="1:66">
      <c r="A304" s="11" t="s">
        <v>315</v>
      </c>
      <c r="B304" s="12">
        <v>180203222</v>
      </c>
      <c r="C304" s="11" t="s">
        <v>338</v>
      </c>
      <c r="D304" s="8">
        <f t="shared" si="12"/>
        <v>4.7</v>
      </c>
      <c r="E304" s="8">
        <f t="shared" si="13"/>
        <v>0</v>
      </c>
      <c r="F304" s="8"/>
      <c r="G304" s="8"/>
      <c r="H304" s="8">
        <v>1</v>
      </c>
      <c r="I304" s="8"/>
      <c r="J304" s="8"/>
      <c r="K304" s="8"/>
      <c r="L304" s="8"/>
      <c r="M304" s="8"/>
      <c r="N304" s="8"/>
      <c r="O304" s="8"/>
      <c r="P304" s="8"/>
      <c r="Q304" s="8">
        <v>0.2</v>
      </c>
      <c r="R304" s="8"/>
      <c r="S304" s="8"/>
      <c r="T304" s="8"/>
      <c r="U304" s="8"/>
      <c r="V304" s="8"/>
      <c r="W304" s="8"/>
      <c r="X304" s="8"/>
      <c r="Y304" s="8"/>
      <c r="Z304" s="8">
        <v>3</v>
      </c>
      <c r="AA304" s="8"/>
      <c r="AB304" s="8"/>
      <c r="AC304" s="8"/>
      <c r="AD304" s="8"/>
      <c r="AE304" s="8">
        <v>0.2</v>
      </c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>
        <v>0.3</v>
      </c>
      <c r="BA304" s="8"/>
      <c r="BB304" s="8"/>
      <c r="BC304" s="8"/>
      <c r="BD304" s="8"/>
      <c r="BE304" s="8"/>
      <c r="BF304" s="8"/>
      <c r="BG304" s="8"/>
      <c r="BH304" s="8"/>
      <c r="BI304" s="8"/>
      <c r="BJ304" s="18"/>
      <c r="BK304" s="18"/>
      <c r="BL304" s="18"/>
      <c r="BM304" s="18"/>
      <c r="BN304" s="18"/>
    </row>
    <row r="305" spans="1:66">
      <c r="A305" s="11" t="s">
        <v>315</v>
      </c>
      <c r="B305" s="12">
        <v>180203223</v>
      </c>
      <c r="C305" s="13" t="s">
        <v>339</v>
      </c>
      <c r="D305" s="8">
        <f t="shared" si="12"/>
        <v>2.4</v>
      </c>
      <c r="E305" s="8">
        <f t="shared" si="13"/>
        <v>0</v>
      </c>
      <c r="F305" s="8">
        <v>0.3</v>
      </c>
      <c r="G305" s="8">
        <v>0.3</v>
      </c>
      <c r="H305" s="8">
        <v>1</v>
      </c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>
        <v>0.3</v>
      </c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>
        <v>0.2</v>
      </c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>
        <v>0.3</v>
      </c>
      <c r="BA305" s="8"/>
      <c r="BB305" s="8"/>
      <c r="BC305" s="8"/>
      <c r="BD305" s="8"/>
      <c r="BE305" s="8"/>
      <c r="BF305" s="8"/>
      <c r="BG305" s="8"/>
      <c r="BH305" s="8"/>
      <c r="BI305" s="8"/>
      <c r="BJ305" s="18"/>
      <c r="BK305" s="18"/>
      <c r="BL305" s="18"/>
      <c r="BM305" s="18"/>
      <c r="BN305" s="18"/>
    </row>
    <row r="306" spans="1:66">
      <c r="A306" s="13" t="s">
        <v>315</v>
      </c>
      <c r="B306" s="12">
        <v>180203224</v>
      </c>
      <c r="C306" s="11" t="s">
        <v>340</v>
      </c>
      <c r="D306" s="8">
        <f t="shared" si="12"/>
        <v>2.5</v>
      </c>
      <c r="E306" s="8">
        <f t="shared" si="13"/>
        <v>0.25</v>
      </c>
      <c r="F306" s="8"/>
      <c r="G306" s="8"/>
      <c r="H306" s="8">
        <v>1</v>
      </c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>
        <v>0.2</v>
      </c>
      <c r="AF306" s="8"/>
      <c r="AG306" s="8"/>
      <c r="AH306" s="8"/>
      <c r="AI306" s="8"/>
      <c r="AJ306" s="8"/>
      <c r="AK306" s="8"/>
      <c r="AL306" s="8"/>
      <c r="AM306" s="8"/>
      <c r="AN306" s="8">
        <v>0.5</v>
      </c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>
        <v>0.3</v>
      </c>
      <c r="BA306" s="8"/>
      <c r="BB306" s="8"/>
      <c r="BC306" s="8"/>
      <c r="BD306" s="8"/>
      <c r="BE306" s="8">
        <v>0.5</v>
      </c>
      <c r="BF306" s="8"/>
      <c r="BG306" s="8"/>
      <c r="BH306" s="8"/>
      <c r="BI306" s="8"/>
      <c r="BJ306" s="18"/>
      <c r="BK306" s="18"/>
      <c r="BL306" s="18"/>
      <c r="BM306" s="18">
        <v>0.25</v>
      </c>
      <c r="BN306" s="18"/>
    </row>
    <row r="307" spans="1:66">
      <c r="A307" s="11" t="s">
        <v>315</v>
      </c>
      <c r="B307" s="12">
        <v>180203225</v>
      </c>
      <c r="C307" s="11" t="s">
        <v>341</v>
      </c>
      <c r="D307" s="8">
        <f t="shared" si="12"/>
        <v>2.3</v>
      </c>
      <c r="E307" s="8">
        <f t="shared" si="13"/>
        <v>0</v>
      </c>
      <c r="F307" s="8">
        <v>0.3</v>
      </c>
      <c r="G307" s="8"/>
      <c r="H307" s="8">
        <v>1</v>
      </c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>
        <v>0.3</v>
      </c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>
        <v>0.2</v>
      </c>
      <c r="AF307" s="8"/>
      <c r="AG307" s="8"/>
      <c r="AH307" s="8"/>
      <c r="AI307" s="8"/>
      <c r="AJ307" s="8"/>
      <c r="AK307" s="8">
        <v>0.2</v>
      </c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>
        <v>0.3</v>
      </c>
      <c r="BA307" s="8"/>
      <c r="BB307" s="8"/>
      <c r="BC307" s="8"/>
      <c r="BD307" s="8"/>
      <c r="BE307" s="8"/>
      <c r="BF307" s="8"/>
      <c r="BG307" s="8"/>
      <c r="BH307" s="8"/>
      <c r="BI307" s="8"/>
      <c r="BJ307" s="18"/>
      <c r="BK307" s="18"/>
      <c r="BL307" s="18"/>
      <c r="BM307" s="18"/>
      <c r="BN307" s="18"/>
    </row>
    <row r="308" spans="1:66">
      <c r="A308" s="11" t="s">
        <v>315</v>
      </c>
      <c r="B308" s="12">
        <v>180203226</v>
      </c>
      <c r="C308" s="11" t="s">
        <v>342</v>
      </c>
      <c r="D308" s="8">
        <f t="shared" si="12"/>
        <v>1.8</v>
      </c>
      <c r="E308" s="8">
        <f t="shared" si="13"/>
        <v>0.25</v>
      </c>
      <c r="F308" s="8"/>
      <c r="G308" s="8"/>
      <c r="H308" s="8">
        <v>1</v>
      </c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>
        <v>0.3</v>
      </c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>
        <v>0.2</v>
      </c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>
        <v>0.3</v>
      </c>
      <c r="BA308" s="8"/>
      <c r="BB308" s="8"/>
      <c r="BC308" s="8"/>
      <c r="BD308" s="8"/>
      <c r="BE308" s="8"/>
      <c r="BF308" s="8"/>
      <c r="BG308" s="8"/>
      <c r="BH308" s="8"/>
      <c r="BI308" s="8"/>
      <c r="BJ308" s="18"/>
      <c r="BK308" s="18"/>
      <c r="BL308" s="18"/>
      <c r="BM308" s="18">
        <v>0.25</v>
      </c>
      <c r="BN308" s="18"/>
    </row>
    <row r="309" spans="1:66">
      <c r="A309" s="11" t="s">
        <v>315</v>
      </c>
      <c r="B309" s="12">
        <v>180203227</v>
      </c>
      <c r="C309" s="13" t="s">
        <v>343</v>
      </c>
      <c r="D309" s="8">
        <f t="shared" si="12"/>
        <v>1.5</v>
      </c>
      <c r="E309" s="8">
        <f t="shared" si="13"/>
        <v>0</v>
      </c>
      <c r="F309" s="8"/>
      <c r="G309" s="8"/>
      <c r="H309" s="8">
        <v>1</v>
      </c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>
        <v>0.2</v>
      </c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>
        <v>0.3</v>
      </c>
      <c r="BA309" s="8"/>
      <c r="BB309" s="8"/>
      <c r="BC309" s="8"/>
      <c r="BD309" s="8"/>
      <c r="BE309" s="8"/>
      <c r="BF309" s="8"/>
      <c r="BG309" s="8"/>
      <c r="BH309" s="8"/>
      <c r="BI309" s="8"/>
      <c r="BJ309" s="18"/>
      <c r="BK309" s="18"/>
      <c r="BL309" s="18"/>
      <c r="BM309" s="18"/>
      <c r="BN309" s="18"/>
    </row>
    <row r="310" spans="1:66">
      <c r="A310" s="11" t="s">
        <v>315</v>
      </c>
      <c r="B310" s="12">
        <v>180203228</v>
      </c>
      <c r="C310" s="11" t="s">
        <v>344</v>
      </c>
      <c r="D310" s="8">
        <f t="shared" si="12"/>
        <v>6.15</v>
      </c>
      <c r="E310" s="8">
        <f t="shared" si="13"/>
        <v>0.25</v>
      </c>
      <c r="F310" s="8"/>
      <c r="G310" s="8"/>
      <c r="H310" s="8">
        <v>1</v>
      </c>
      <c r="I310" s="8"/>
      <c r="J310" s="8"/>
      <c r="K310" s="8"/>
      <c r="L310" s="8"/>
      <c r="M310" s="8"/>
      <c r="N310" s="8"/>
      <c r="O310" s="8"/>
      <c r="P310" s="8"/>
      <c r="Q310" s="8">
        <v>0.1</v>
      </c>
      <c r="R310" s="8"/>
      <c r="S310" s="8"/>
      <c r="T310" s="8">
        <v>0.3</v>
      </c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>
        <v>1</v>
      </c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>
        <v>1.5</v>
      </c>
      <c r="AZ310" s="8"/>
      <c r="BA310" s="8"/>
      <c r="BB310" s="8">
        <v>0.75</v>
      </c>
      <c r="BC310" s="8"/>
      <c r="BD310" s="8"/>
      <c r="BE310" s="8"/>
      <c r="BF310" s="8"/>
      <c r="BG310" s="8"/>
      <c r="BH310" s="8"/>
      <c r="BI310" s="8">
        <v>1.5</v>
      </c>
      <c r="BJ310" s="18"/>
      <c r="BK310" s="18"/>
      <c r="BL310" s="18"/>
      <c r="BM310" s="18">
        <v>0.25</v>
      </c>
      <c r="BN310" s="18"/>
    </row>
    <row r="311" spans="1:66">
      <c r="A311" s="13" t="s">
        <v>315</v>
      </c>
      <c r="B311" s="12">
        <v>180203229</v>
      </c>
      <c r="C311" s="11" t="s">
        <v>345</v>
      </c>
      <c r="D311" s="8">
        <f t="shared" si="12"/>
        <v>5.35</v>
      </c>
      <c r="E311" s="8">
        <f t="shared" si="13"/>
        <v>0.25</v>
      </c>
      <c r="F311" s="8"/>
      <c r="G311" s="8"/>
      <c r="H311" s="8">
        <v>1</v>
      </c>
      <c r="I311" s="8"/>
      <c r="J311" s="8"/>
      <c r="K311" s="8"/>
      <c r="L311" s="8"/>
      <c r="M311" s="8"/>
      <c r="N311" s="8"/>
      <c r="O311" s="8"/>
      <c r="P311" s="8"/>
      <c r="Q311" s="8">
        <v>0.1</v>
      </c>
      <c r="R311" s="8"/>
      <c r="S311" s="8"/>
      <c r="T311" s="8">
        <v>0.3</v>
      </c>
      <c r="U311" s="8"/>
      <c r="V311" s="8"/>
      <c r="W311" s="8">
        <v>0.25</v>
      </c>
      <c r="X311" s="8">
        <v>0.5</v>
      </c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>
        <v>1</v>
      </c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>
        <v>0.7</v>
      </c>
      <c r="AZ311" s="8"/>
      <c r="BA311" s="8"/>
      <c r="BB311" s="8"/>
      <c r="BC311" s="8"/>
      <c r="BD311" s="8"/>
      <c r="BE311" s="8"/>
      <c r="BF311" s="8"/>
      <c r="BG311" s="8"/>
      <c r="BH311" s="8"/>
      <c r="BI311" s="8">
        <v>1.5</v>
      </c>
      <c r="BJ311" s="18"/>
      <c r="BK311" s="18"/>
      <c r="BL311" s="18"/>
      <c r="BM311" s="18">
        <v>0.25</v>
      </c>
      <c r="BN311" s="18"/>
    </row>
    <row r="312" spans="1:66">
      <c r="A312" s="11" t="s">
        <v>346</v>
      </c>
      <c r="B312" s="12">
        <v>180202101</v>
      </c>
      <c r="C312" s="11" t="s">
        <v>347</v>
      </c>
      <c r="D312" s="8">
        <f t="shared" si="12"/>
        <v>1.05</v>
      </c>
      <c r="E312" s="8">
        <f t="shared" si="13"/>
        <v>0</v>
      </c>
      <c r="F312" s="8"/>
      <c r="G312" s="8"/>
      <c r="H312" s="8">
        <v>0.75</v>
      </c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>
        <v>0.3</v>
      </c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18"/>
      <c r="BK312" s="18"/>
      <c r="BL312" s="18"/>
      <c r="BM312" s="18"/>
      <c r="BN312" s="18"/>
    </row>
    <row r="313" spans="1:66">
      <c r="A313" s="11" t="s">
        <v>346</v>
      </c>
      <c r="B313" s="12">
        <v>180202102</v>
      </c>
      <c r="C313" s="13" t="s">
        <v>348</v>
      </c>
      <c r="D313" s="8">
        <f t="shared" si="12"/>
        <v>4.05</v>
      </c>
      <c r="E313" s="8">
        <f t="shared" si="13"/>
        <v>0</v>
      </c>
      <c r="F313" s="8"/>
      <c r="G313" s="8"/>
      <c r="H313" s="8">
        <v>0.75</v>
      </c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>
        <v>3</v>
      </c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>
        <v>0.3</v>
      </c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18"/>
      <c r="BK313" s="18"/>
      <c r="BL313" s="18"/>
      <c r="BM313" s="18"/>
      <c r="BN313" s="18"/>
    </row>
    <row r="314" spans="1:66">
      <c r="A314" s="11" t="s">
        <v>346</v>
      </c>
      <c r="B314" s="12">
        <v>180202103</v>
      </c>
      <c r="C314" s="11" t="s">
        <v>349</v>
      </c>
      <c r="D314" s="8">
        <f t="shared" si="12"/>
        <v>2.3</v>
      </c>
      <c r="E314" s="8">
        <f t="shared" si="13"/>
        <v>2.3</v>
      </c>
      <c r="F314" s="8"/>
      <c r="G314" s="8"/>
      <c r="H314" s="8">
        <v>0.75</v>
      </c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>
        <v>0.25</v>
      </c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>
        <v>1</v>
      </c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>
        <v>0.3</v>
      </c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18"/>
      <c r="BK314" s="18">
        <v>2</v>
      </c>
      <c r="BL314" s="18"/>
      <c r="BM314" s="18"/>
      <c r="BN314" s="18">
        <v>0.3</v>
      </c>
    </row>
    <row r="315" spans="1:66">
      <c r="A315" s="11" t="s">
        <v>346</v>
      </c>
      <c r="B315" s="12">
        <v>180202104</v>
      </c>
      <c r="C315" s="11" t="s">
        <v>350</v>
      </c>
      <c r="D315" s="8">
        <f t="shared" si="12"/>
        <v>1.05</v>
      </c>
      <c r="E315" s="8">
        <f t="shared" si="13"/>
        <v>0</v>
      </c>
      <c r="F315" s="8"/>
      <c r="G315" s="8"/>
      <c r="H315" s="8">
        <v>0.75</v>
      </c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>
        <v>0.3</v>
      </c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18"/>
      <c r="BK315" s="18"/>
      <c r="BL315" s="18"/>
      <c r="BM315" s="18"/>
      <c r="BN315" s="18"/>
    </row>
    <row r="316" spans="1:66">
      <c r="A316" s="13" t="s">
        <v>346</v>
      </c>
      <c r="B316" s="12">
        <v>180202105</v>
      </c>
      <c r="C316" s="11" t="s">
        <v>351</v>
      </c>
      <c r="D316" s="8">
        <f t="shared" si="12"/>
        <v>1.05</v>
      </c>
      <c r="E316" s="8">
        <f t="shared" si="13"/>
        <v>4.3</v>
      </c>
      <c r="F316" s="8"/>
      <c r="G316" s="8"/>
      <c r="H316" s="8">
        <v>0.75</v>
      </c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>
        <v>0.3</v>
      </c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18"/>
      <c r="BK316" s="18">
        <v>4</v>
      </c>
      <c r="BL316" s="18"/>
      <c r="BM316" s="18"/>
      <c r="BN316" s="18">
        <v>0.3</v>
      </c>
    </row>
    <row r="317" spans="1:66">
      <c r="A317" s="11" t="s">
        <v>346</v>
      </c>
      <c r="B317" s="12">
        <v>180202106</v>
      </c>
      <c r="C317" s="13" t="s">
        <v>352</v>
      </c>
      <c r="D317" s="8">
        <f t="shared" si="12"/>
        <v>1.05</v>
      </c>
      <c r="E317" s="8">
        <f t="shared" si="13"/>
        <v>2.3</v>
      </c>
      <c r="F317" s="8"/>
      <c r="G317" s="8"/>
      <c r="H317" s="8">
        <v>0.75</v>
      </c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>
        <v>0.3</v>
      </c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18"/>
      <c r="BK317" s="18">
        <v>2</v>
      </c>
      <c r="BL317" s="18"/>
      <c r="BM317" s="18"/>
      <c r="BN317" s="18">
        <v>0.3</v>
      </c>
    </row>
    <row r="318" spans="1:66">
      <c r="A318" s="11" t="s">
        <v>346</v>
      </c>
      <c r="B318" s="12">
        <v>180202107</v>
      </c>
      <c r="C318" s="11" t="s">
        <v>353</v>
      </c>
      <c r="D318" s="8">
        <f t="shared" si="12"/>
        <v>1.35</v>
      </c>
      <c r="E318" s="8">
        <f t="shared" si="13"/>
        <v>0</v>
      </c>
      <c r="F318" s="8"/>
      <c r="G318" s="8"/>
      <c r="H318" s="8">
        <v>0.75</v>
      </c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>
        <v>0.6</v>
      </c>
      <c r="BA318" s="8"/>
      <c r="BB318" s="8"/>
      <c r="BC318" s="8"/>
      <c r="BD318" s="8"/>
      <c r="BE318" s="8"/>
      <c r="BF318" s="8"/>
      <c r="BG318" s="8"/>
      <c r="BH318" s="8"/>
      <c r="BI318" s="8"/>
      <c r="BJ318" s="18"/>
      <c r="BK318" s="18"/>
      <c r="BL318" s="18"/>
      <c r="BM318" s="18"/>
      <c r="BN318" s="18"/>
    </row>
    <row r="319" spans="1:66">
      <c r="A319" s="11" t="s">
        <v>346</v>
      </c>
      <c r="B319" s="12">
        <v>180202108</v>
      </c>
      <c r="C319" s="11" t="s">
        <v>354</v>
      </c>
      <c r="D319" s="8">
        <f t="shared" si="12"/>
        <v>1.35</v>
      </c>
      <c r="E319" s="8">
        <f t="shared" si="13"/>
        <v>2</v>
      </c>
      <c r="F319" s="8"/>
      <c r="G319" s="8"/>
      <c r="H319" s="8">
        <v>0.75</v>
      </c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>
        <v>0.6</v>
      </c>
      <c r="BA319" s="8"/>
      <c r="BB319" s="8"/>
      <c r="BC319" s="8"/>
      <c r="BD319" s="8"/>
      <c r="BE319" s="8"/>
      <c r="BF319" s="8"/>
      <c r="BG319" s="8"/>
      <c r="BH319" s="8"/>
      <c r="BI319" s="8"/>
      <c r="BJ319" s="18"/>
      <c r="BK319" s="18">
        <v>2</v>
      </c>
      <c r="BL319" s="18"/>
      <c r="BM319" s="18"/>
      <c r="BN319" s="18"/>
    </row>
    <row r="320" spans="1:66">
      <c r="A320" s="11" t="s">
        <v>346</v>
      </c>
      <c r="B320" s="12">
        <v>180202109</v>
      </c>
      <c r="C320" s="11" t="s">
        <v>355</v>
      </c>
      <c r="D320" s="8">
        <f t="shared" si="12"/>
        <v>5.15</v>
      </c>
      <c r="E320" s="8">
        <f t="shared" si="13"/>
        <v>0</v>
      </c>
      <c r="F320" s="8"/>
      <c r="G320" s="8">
        <v>0.3</v>
      </c>
      <c r="H320" s="8">
        <v>0.75</v>
      </c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>
        <v>1</v>
      </c>
      <c r="AK320" s="8"/>
      <c r="AL320" s="8"/>
      <c r="AM320" s="8"/>
      <c r="AN320" s="8">
        <v>0.5</v>
      </c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>
        <v>0.6</v>
      </c>
      <c r="BA320" s="8">
        <v>1</v>
      </c>
      <c r="BB320" s="8"/>
      <c r="BC320" s="8"/>
      <c r="BD320" s="8"/>
      <c r="BE320" s="8">
        <v>1</v>
      </c>
      <c r="BF320" s="8"/>
      <c r="BG320" s="8"/>
      <c r="BH320" s="8"/>
      <c r="BI320" s="8"/>
      <c r="BJ320" s="18"/>
      <c r="BK320" s="18"/>
      <c r="BL320" s="18"/>
      <c r="BM320" s="18"/>
      <c r="BN320" s="18"/>
    </row>
    <row r="321" spans="1:66">
      <c r="A321" s="13" t="s">
        <v>346</v>
      </c>
      <c r="B321" s="12">
        <v>180202110</v>
      </c>
      <c r="C321" s="13" t="s">
        <v>356</v>
      </c>
      <c r="D321" s="8">
        <f t="shared" si="12"/>
        <v>1.05</v>
      </c>
      <c r="E321" s="8">
        <f t="shared" si="13"/>
        <v>0</v>
      </c>
      <c r="F321" s="8"/>
      <c r="G321" s="8"/>
      <c r="H321" s="8">
        <v>0.75</v>
      </c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>
        <v>0.3</v>
      </c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18"/>
      <c r="BK321" s="18"/>
      <c r="BL321" s="18"/>
      <c r="BM321" s="18"/>
      <c r="BN321" s="18"/>
    </row>
    <row r="322" spans="1:66">
      <c r="A322" s="11" t="s">
        <v>346</v>
      </c>
      <c r="B322" s="12">
        <v>180202111</v>
      </c>
      <c r="C322" s="11" t="s">
        <v>357</v>
      </c>
      <c r="D322" s="8">
        <f t="shared" si="12"/>
        <v>1.45</v>
      </c>
      <c r="E322" s="8">
        <f t="shared" si="13"/>
        <v>0</v>
      </c>
      <c r="F322" s="8">
        <v>0.1</v>
      </c>
      <c r="G322" s="8"/>
      <c r="H322" s="8">
        <v>0.75</v>
      </c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>
        <v>0.3</v>
      </c>
      <c r="AY322" s="8"/>
      <c r="AZ322" s="8">
        <v>0.3</v>
      </c>
      <c r="BA322" s="8"/>
      <c r="BB322" s="8"/>
      <c r="BC322" s="8"/>
      <c r="BD322" s="8"/>
      <c r="BE322" s="8"/>
      <c r="BF322" s="8"/>
      <c r="BG322" s="8"/>
      <c r="BH322" s="8"/>
      <c r="BI322" s="8"/>
      <c r="BJ322" s="18"/>
      <c r="BK322" s="18"/>
      <c r="BL322" s="18"/>
      <c r="BM322" s="18"/>
      <c r="BN322" s="18"/>
    </row>
    <row r="323" spans="1:66">
      <c r="A323" s="11" t="s">
        <v>346</v>
      </c>
      <c r="B323" s="12">
        <v>180202112</v>
      </c>
      <c r="C323" s="11" t="s">
        <v>358</v>
      </c>
      <c r="D323" s="8">
        <f t="shared" si="12"/>
        <v>2.35</v>
      </c>
      <c r="E323" s="8">
        <f t="shared" si="13"/>
        <v>0</v>
      </c>
      <c r="F323" s="8"/>
      <c r="G323" s="8"/>
      <c r="H323" s="8">
        <v>0.75</v>
      </c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>
        <v>0.3</v>
      </c>
      <c r="AY323" s="8"/>
      <c r="AZ323" s="8">
        <v>0.3</v>
      </c>
      <c r="BA323" s="8"/>
      <c r="BB323" s="8"/>
      <c r="BC323" s="8"/>
      <c r="BD323" s="8"/>
      <c r="BE323" s="8"/>
      <c r="BF323" s="8"/>
      <c r="BG323" s="8"/>
      <c r="BH323" s="8"/>
      <c r="BI323" s="8">
        <v>1</v>
      </c>
      <c r="BJ323" s="18"/>
      <c r="BK323" s="18"/>
      <c r="BL323" s="18"/>
      <c r="BM323" s="18"/>
      <c r="BN323" s="18"/>
    </row>
    <row r="324" spans="1:66">
      <c r="A324" s="11" t="s">
        <v>346</v>
      </c>
      <c r="B324" s="12">
        <v>180202113</v>
      </c>
      <c r="C324" s="11" t="s">
        <v>359</v>
      </c>
      <c r="D324" s="8">
        <f t="shared" si="12"/>
        <v>6.85</v>
      </c>
      <c r="E324" s="8">
        <f t="shared" si="13"/>
        <v>0</v>
      </c>
      <c r="F324" s="8"/>
      <c r="G324" s="8"/>
      <c r="H324" s="8">
        <v>0.75</v>
      </c>
      <c r="I324" s="8"/>
      <c r="J324" s="8"/>
      <c r="K324" s="8"/>
      <c r="L324" s="8"/>
      <c r="M324" s="8">
        <v>1</v>
      </c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>
        <v>3</v>
      </c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>
        <v>0.3</v>
      </c>
      <c r="AY324" s="8"/>
      <c r="AZ324" s="8">
        <v>0.3</v>
      </c>
      <c r="BA324" s="8"/>
      <c r="BB324" s="8"/>
      <c r="BC324" s="8"/>
      <c r="BD324" s="8"/>
      <c r="BE324" s="8"/>
      <c r="BF324" s="8"/>
      <c r="BG324" s="8"/>
      <c r="BH324" s="8"/>
      <c r="BI324" s="8">
        <v>1.5</v>
      </c>
      <c r="BJ324" s="18"/>
      <c r="BK324" s="18"/>
      <c r="BL324" s="18"/>
      <c r="BM324" s="18"/>
      <c r="BN324" s="18"/>
    </row>
    <row r="325" spans="1:66">
      <c r="A325" s="11" t="s">
        <v>346</v>
      </c>
      <c r="B325" s="12">
        <v>180202114</v>
      </c>
      <c r="C325" s="13" t="s">
        <v>360</v>
      </c>
      <c r="D325" s="8">
        <f t="shared" si="12"/>
        <v>4.35</v>
      </c>
      <c r="E325" s="8">
        <f t="shared" si="13"/>
        <v>0</v>
      </c>
      <c r="F325" s="8"/>
      <c r="G325" s="8"/>
      <c r="H325" s="8">
        <v>0.75</v>
      </c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>
        <v>3</v>
      </c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>
        <v>0.3</v>
      </c>
      <c r="AY325" s="8"/>
      <c r="AZ325" s="8">
        <v>0.3</v>
      </c>
      <c r="BA325" s="8"/>
      <c r="BB325" s="8"/>
      <c r="BC325" s="8"/>
      <c r="BD325" s="8"/>
      <c r="BE325" s="8"/>
      <c r="BF325" s="8"/>
      <c r="BG325" s="8"/>
      <c r="BH325" s="8"/>
      <c r="BI325" s="8"/>
      <c r="BJ325" s="18"/>
      <c r="BK325" s="18"/>
      <c r="BL325" s="18"/>
      <c r="BM325" s="18"/>
      <c r="BN325" s="18"/>
    </row>
    <row r="326" spans="1:66">
      <c r="A326" s="13" t="s">
        <v>346</v>
      </c>
      <c r="B326" s="12">
        <v>180202115</v>
      </c>
      <c r="C326" s="11" t="s">
        <v>361</v>
      </c>
      <c r="D326" s="8">
        <f t="shared" si="12"/>
        <v>1.85</v>
      </c>
      <c r="E326" s="8">
        <f t="shared" si="13"/>
        <v>2</v>
      </c>
      <c r="F326" s="8"/>
      <c r="G326" s="8"/>
      <c r="H326" s="8">
        <v>0.75</v>
      </c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>
        <v>0.3</v>
      </c>
      <c r="AY326" s="8"/>
      <c r="AZ326" s="8">
        <v>0.3</v>
      </c>
      <c r="BA326" s="8"/>
      <c r="BB326" s="8"/>
      <c r="BC326" s="8"/>
      <c r="BD326" s="8"/>
      <c r="BE326" s="8"/>
      <c r="BF326" s="8"/>
      <c r="BG326" s="8"/>
      <c r="BH326" s="8"/>
      <c r="BI326" s="8">
        <v>0.5</v>
      </c>
      <c r="BJ326" s="18"/>
      <c r="BK326" s="18">
        <v>2</v>
      </c>
      <c r="BL326" s="18"/>
      <c r="BM326" s="18"/>
      <c r="BN326" s="18"/>
    </row>
    <row r="327" spans="1:66">
      <c r="A327" s="11" t="s">
        <v>346</v>
      </c>
      <c r="B327" s="12">
        <v>180202116</v>
      </c>
      <c r="C327" s="11" t="s">
        <v>362</v>
      </c>
      <c r="D327" s="8">
        <f t="shared" si="12"/>
        <v>2.85</v>
      </c>
      <c r="E327" s="8">
        <f t="shared" si="13"/>
        <v>0</v>
      </c>
      <c r="F327" s="8"/>
      <c r="G327" s="8"/>
      <c r="H327" s="8">
        <v>0.75</v>
      </c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>
        <v>0.3</v>
      </c>
      <c r="AY327" s="8"/>
      <c r="AZ327" s="8">
        <v>0.3</v>
      </c>
      <c r="BA327" s="8"/>
      <c r="BB327" s="8"/>
      <c r="BC327" s="8"/>
      <c r="BD327" s="8"/>
      <c r="BE327" s="8"/>
      <c r="BF327" s="8"/>
      <c r="BG327" s="8"/>
      <c r="BH327" s="8"/>
      <c r="BI327" s="8">
        <v>1.5</v>
      </c>
      <c r="BJ327" s="18"/>
      <c r="BK327" s="18"/>
      <c r="BL327" s="18"/>
      <c r="BM327" s="18"/>
      <c r="BN327" s="18"/>
    </row>
    <row r="328" spans="1:66">
      <c r="A328" s="11" t="s">
        <v>346</v>
      </c>
      <c r="B328" s="12">
        <v>180202118</v>
      </c>
      <c r="C328" s="11" t="s">
        <v>363</v>
      </c>
      <c r="D328" s="8">
        <f t="shared" si="12"/>
        <v>3.95</v>
      </c>
      <c r="E328" s="8">
        <f t="shared" si="13"/>
        <v>3</v>
      </c>
      <c r="F328" s="8"/>
      <c r="G328" s="8"/>
      <c r="H328" s="8">
        <v>0.75</v>
      </c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>
        <v>0.3</v>
      </c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>
        <v>0.2</v>
      </c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>
        <v>0.3</v>
      </c>
      <c r="AY328" s="8">
        <v>1.4</v>
      </c>
      <c r="AZ328" s="8"/>
      <c r="BA328" s="8"/>
      <c r="BB328" s="8"/>
      <c r="BC328" s="8"/>
      <c r="BD328" s="8"/>
      <c r="BE328" s="8"/>
      <c r="BF328" s="8"/>
      <c r="BG328" s="8"/>
      <c r="BH328" s="8"/>
      <c r="BI328" s="8">
        <v>1</v>
      </c>
      <c r="BJ328" s="18"/>
      <c r="BK328" s="18">
        <v>3</v>
      </c>
      <c r="BL328" s="18"/>
      <c r="BM328" s="18"/>
      <c r="BN328" s="18"/>
    </row>
    <row r="329" spans="1:66">
      <c r="A329" s="11" t="s">
        <v>346</v>
      </c>
      <c r="B329" s="12">
        <v>180202119</v>
      </c>
      <c r="C329" s="13" t="s">
        <v>364</v>
      </c>
      <c r="D329" s="8">
        <f t="shared" ref="D329:D392" si="14">SUM(F329:BI329)</f>
        <v>2.85</v>
      </c>
      <c r="E329" s="8">
        <f t="shared" ref="E329:E392" si="15">SUM(BJ329:BN329)</f>
        <v>0</v>
      </c>
      <c r="F329" s="8"/>
      <c r="G329" s="8"/>
      <c r="H329" s="8">
        <v>0.75</v>
      </c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>
        <v>0.3</v>
      </c>
      <c r="U329" s="8"/>
      <c r="V329" s="8">
        <v>0.2</v>
      </c>
      <c r="W329" s="8"/>
      <c r="X329" s="8"/>
      <c r="Y329" s="8"/>
      <c r="Z329" s="8"/>
      <c r="AA329" s="8"/>
      <c r="AB329" s="8"/>
      <c r="AC329" s="8"/>
      <c r="AD329" s="8"/>
      <c r="AE329" s="8">
        <v>0.2</v>
      </c>
      <c r="AF329" s="8"/>
      <c r="AG329" s="8"/>
      <c r="AH329" s="8"/>
      <c r="AI329" s="8"/>
      <c r="AJ329" s="8"/>
      <c r="AK329" s="8">
        <v>0.2</v>
      </c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>
        <v>0.3</v>
      </c>
      <c r="AY329" s="8">
        <v>0.9</v>
      </c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18"/>
      <c r="BK329" s="18"/>
      <c r="BL329" s="18"/>
      <c r="BM329" s="18"/>
      <c r="BN329" s="18"/>
    </row>
    <row r="330" spans="1:66">
      <c r="A330" s="11" t="s">
        <v>346</v>
      </c>
      <c r="B330" s="12">
        <v>180202120</v>
      </c>
      <c r="C330" s="11" t="s">
        <v>365</v>
      </c>
      <c r="D330" s="8">
        <f t="shared" si="14"/>
        <v>1.25</v>
      </c>
      <c r="E330" s="8">
        <f t="shared" si="15"/>
        <v>0</v>
      </c>
      <c r="F330" s="8"/>
      <c r="G330" s="8"/>
      <c r="H330" s="8">
        <v>0.75</v>
      </c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>
        <v>0.2</v>
      </c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>
        <v>0.3</v>
      </c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18"/>
      <c r="BK330" s="18"/>
      <c r="BL330" s="18"/>
      <c r="BM330" s="18"/>
      <c r="BN330" s="18"/>
    </row>
    <row r="331" spans="1:66">
      <c r="A331" s="13" t="s">
        <v>346</v>
      </c>
      <c r="B331" s="12">
        <v>180202121</v>
      </c>
      <c r="C331" s="11" t="s">
        <v>366</v>
      </c>
      <c r="D331" s="8">
        <f t="shared" si="14"/>
        <v>1.75</v>
      </c>
      <c r="E331" s="8">
        <f t="shared" si="15"/>
        <v>0</v>
      </c>
      <c r="F331" s="8"/>
      <c r="G331" s="8"/>
      <c r="H331" s="8">
        <v>0.75</v>
      </c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>
        <v>0.3</v>
      </c>
      <c r="U331" s="8"/>
      <c r="V331" s="8"/>
      <c r="W331" s="8"/>
      <c r="X331" s="8"/>
      <c r="Y331" s="8"/>
      <c r="Z331" s="8"/>
      <c r="AA331" s="8"/>
      <c r="AB331" s="8"/>
      <c r="AC331" s="8"/>
      <c r="AD331" s="8">
        <v>0.2</v>
      </c>
      <c r="AE331" s="8">
        <v>0.2</v>
      </c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>
        <v>0.3</v>
      </c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18"/>
      <c r="BK331" s="18"/>
      <c r="BL331" s="18"/>
      <c r="BM331" s="18"/>
      <c r="BN331" s="18"/>
    </row>
    <row r="332" spans="1:66">
      <c r="A332" s="11" t="s">
        <v>346</v>
      </c>
      <c r="B332" s="12">
        <v>180202122</v>
      </c>
      <c r="C332" s="11" t="s">
        <v>367</v>
      </c>
      <c r="D332" s="8">
        <f t="shared" si="14"/>
        <v>10.2</v>
      </c>
      <c r="E332" s="8">
        <f t="shared" si="15"/>
        <v>3</v>
      </c>
      <c r="F332" s="8"/>
      <c r="G332" s="8"/>
      <c r="H332" s="8">
        <v>0.75</v>
      </c>
      <c r="I332" s="8"/>
      <c r="J332" s="8">
        <v>0.5</v>
      </c>
      <c r="K332" s="8"/>
      <c r="L332" s="8"/>
      <c r="M332" s="8"/>
      <c r="N332" s="8"/>
      <c r="O332" s="8"/>
      <c r="P332" s="8">
        <v>0.4</v>
      </c>
      <c r="Q332" s="8"/>
      <c r="R332" s="8"/>
      <c r="S332" s="8">
        <v>0.6</v>
      </c>
      <c r="T332" s="8">
        <v>0.3</v>
      </c>
      <c r="U332" s="8"/>
      <c r="V332" s="8">
        <v>0.4</v>
      </c>
      <c r="W332" s="8">
        <v>0.25</v>
      </c>
      <c r="X332" s="8"/>
      <c r="Y332" s="8"/>
      <c r="Z332" s="8"/>
      <c r="AA332" s="8"/>
      <c r="AB332" s="8"/>
      <c r="AC332" s="8"/>
      <c r="AD332" s="8">
        <v>0.6</v>
      </c>
      <c r="AE332" s="8">
        <v>0.2</v>
      </c>
      <c r="AF332" s="8"/>
      <c r="AG332" s="8"/>
      <c r="AH332" s="8"/>
      <c r="AI332" s="8"/>
      <c r="AJ332" s="8">
        <v>1</v>
      </c>
      <c r="AK332" s="8">
        <v>0.2</v>
      </c>
      <c r="AL332" s="8">
        <v>0.8</v>
      </c>
      <c r="AM332" s="8"/>
      <c r="AN332" s="8">
        <v>0.25</v>
      </c>
      <c r="AO332" s="8">
        <v>0.2</v>
      </c>
      <c r="AP332" s="8"/>
      <c r="AQ332" s="8"/>
      <c r="AR332" s="8"/>
      <c r="AS332" s="8"/>
      <c r="AT332" s="8"/>
      <c r="AU332" s="8"/>
      <c r="AV332" s="8"/>
      <c r="AW332" s="8"/>
      <c r="AX332" s="8">
        <v>0.3</v>
      </c>
      <c r="AY332" s="8">
        <v>1.2</v>
      </c>
      <c r="AZ332" s="8"/>
      <c r="BA332" s="8"/>
      <c r="BB332" s="8"/>
      <c r="BC332" s="8"/>
      <c r="BD332" s="8"/>
      <c r="BE332" s="8">
        <v>0.25</v>
      </c>
      <c r="BF332" s="8"/>
      <c r="BG332" s="8">
        <v>0.5</v>
      </c>
      <c r="BH332" s="8"/>
      <c r="BI332" s="8">
        <v>1.5</v>
      </c>
      <c r="BJ332" s="18"/>
      <c r="BK332" s="18">
        <v>1.5</v>
      </c>
      <c r="BL332" s="18">
        <v>1.5</v>
      </c>
      <c r="BM332" s="18"/>
      <c r="BN332" s="18"/>
    </row>
    <row r="333" spans="1:66">
      <c r="A333" s="11" t="s">
        <v>346</v>
      </c>
      <c r="B333" s="12">
        <v>180202124</v>
      </c>
      <c r="C333" s="11" t="s">
        <v>368</v>
      </c>
      <c r="D333" s="8">
        <f t="shared" si="14"/>
        <v>1.25</v>
      </c>
      <c r="E333" s="8">
        <f t="shared" si="15"/>
        <v>0</v>
      </c>
      <c r="F333" s="8"/>
      <c r="G333" s="8"/>
      <c r="H333" s="8">
        <v>0.75</v>
      </c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>
        <v>0.2</v>
      </c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>
        <v>0.3</v>
      </c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18"/>
      <c r="BK333" s="18"/>
      <c r="BL333" s="18"/>
      <c r="BM333" s="18"/>
      <c r="BN333" s="18"/>
    </row>
    <row r="334" spans="1:66">
      <c r="A334" s="11" t="s">
        <v>346</v>
      </c>
      <c r="B334" s="12">
        <v>180202125</v>
      </c>
      <c r="C334" s="11" t="s">
        <v>369</v>
      </c>
      <c r="D334" s="8">
        <f t="shared" si="14"/>
        <v>1.35</v>
      </c>
      <c r="E334" s="8">
        <f t="shared" si="15"/>
        <v>0</v>
      </c>
      <c r="F334" s="8"/>
      <c r="G334" s="8"/>
      <c r="H334" s="8">
        <v>0.75</v>
      </c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>
        <v>0.3</v>
      </c>
      <c r="AY334" s="8"/>
      <c r="AZ334" s="8">
        <v>0.3</v>
      </c>
      <c r="BA334" s="8"/>
      <c r="BB334" s="8"/>
      <c r="BC334" s="8"/>
      <c r="BD334" s="8"/>
      <c r="BE334" s="8"/>
      <c r="BF334" s="8"/>
      <c r="BG334" s="8"/>
      <c r="BH334" s="8"/>
      <c r="BI334" s="8"/>
      <c r="BJ334" s="18"/>
      <c r="BK334" s="18"/>
      <c r="BL334" s="18"/>
      <c r="BM334" s="18"/>
      <c r="BN334" s="18"/>
    </row>
    <row r="335" spans="1:66">
      <c r="A335" s="13" t="s">
        <v>346</v>
      </c>
      <c r="B335" s="12">
        <v>180202126</v>
      </c>
      <c r="C335" s="11" t="s">
        <v>370</v>
      </c>
      <c r="D335" s="8">
        <f t="shared" si="14"/>
        <v>4.15</v>
      </c>
      <c r="E335" s="8">
        <f t="shared" si="15"/>
        <v>0</v>
      </c>
      <c r="F335" s="8"/>
      <c r="G335" s="8"/>
      <c r="H335" s="8">
        <v>0.75</v>
      </c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>
        <v>0.3</v>
      </c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>
        <v>0.3</v>
      </c>
      <c r="AY335" s="8">
        <v>1</v>
      </c>
      <c r="AZ335" s="8">
        <v>0.3</v>
      </c>
      <c r="BA335" s="8"/>
      <c r="BB335" s="8"/>
      <c r="BC335" s="8"/>
      <c r="BD335" s="8"/>
      <c r="BE335" s="8"/>
      <c r="BF335" s="8"/>
      <c r="BG335" s="8"/>
      <c r="BH335" s="8"/>
      <c r="BI335" s="8">
        <v>1.5</v>
      </c>
      <c r="BJ335" s="18"/>
      <c r="BK335" s="18"/>
      <c r="BL335" s="18"/>
      <c r="BM335" s="18"/>
      <c r="BN335" s="18"/>
    </row>
    <row r="336" spans="1:66">
      <c r="A336" s="11" t="s">
        <v>346</v>
      </c>
      <c r="B336" s="12">
        <v>180202127</v>
      </c>
      <c r="C336" s="13" t="s">
        <v>371</v>
      </c>
      <c r="D336" s="8">
        <f t="shared" si="14"/>
        <v>2.55</v>
      </c>
      <c r="E336" s="8">
        <f t="shared" si="15"/>
        <v>0</v>
      </c>
      <c r="F336" s="8"/>
      <c r="G336" s="8"/>
      <c r="H336" s="8">
        <v>0.75</v>
      </c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>
        <v>0.3</v>
      </c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>
        <v>0.3</v>
      </c>
      <c r="AY336" s="8">
        <v>0.9</v>
      </c>
      <c r="AZ336" s="8">
        <v>0.3</v>
      </c>
      <c r="BA336" s="8"/>
      <c r="BB336" s="8"/>
      <c r="BC336" s="8"/>
      <c r="BD336" s="8"/>
      <c r="BE336" s="8"/>
      <c r="BF336" s="8"/>
      <c r="BG336" s="8"/>
      <c r="BH336" s="8"/>
      <c r="BI336" s="8"/>
      <c r="BJ336" s="18"/>
      <c r="BK336" s="18"/>
      <c r="BL336" s="18"/>
      <c r="BM336" s="18"/>
      <c r="BN336" s="18"/>
    </row>
    <row r="337" spans="1:66">
      <c r="A337" s="11" t="s">
        <v>346</v>
      </c>
      <c r="B337" s="12">
        <v>180202128</v>
      </c>
      <c r="C337" s="11" t="s">
        <v>372</v>
      </c>
      <c r="D337" s="8">
        <f t="shared" si="14"/>
        <v>4.45</v>
      </c>
      <c r="E337" s="8">
        <f t="shared" si="15"/>
        <v>0</v>
      </c>
      <c r="F337" s="8"/>
      <c r="G337" s="8"/>
      <c r="H337" s="8">
        <v>0.75</v>
      </c>
      <c r="I337" s="8"/>
      <c r="J337" s="8"/>
      <c r="K337" s="8"/>
      <c r="L337" s="8">
        <v>0.5</v>
      </c>
      <c r="M337" s="8">
        <v>1</v>
      </c>
      <c r="N337" s="8">
        <v>0.5</v>
      </c>
      <c r="O337" s="8">
        <v>0.2</v>
      </c>
      <c r="P337" s="8"/>
      <c r="Q337" s="8"/>
      <c r="R337" s="8"/>
      <c r="S337" s="8">
        <v>0.6</v>
      </c>
      <c r="T337" s="8">
        <v>0.3</v>
      </c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>
        <v>0.3</v>
      </c>
      <c r="AY337" s="8"/>
      <c r="AZ337" s="8">
        <v>0.3</v>
      </c>
      <c r="BA337" s="8"/>
      <c r="BB337" s="8"/>
      <c r="BC337" s="8"/>
      <c r="BD337" s="8"/>
      <c r="BE337" s="8"/>
      <c r="BF337" s="8"/>
      <c r="BG337" s="8"/>
      <c r="BH337" s="8"/>
      <c r="BI337" s="8"/>
      <c r="BJ337" s="18"/>
      <c r="BK337" s="18"/>
      <c r="BL337" s="18"/>
      <c r="BM337" s="18"/>
      <c r="BN337" s="18"/>
    </row>
    <row r="338" spans="1:66">
      <c r="A338" s="11" t="s">
        <v>346</v>
      </c>
      <c r="B338" s="12">
        <v>180202129</v>
      </c>
      <c r="C338" s="11" t="s">
        <v>373</v>
      </c>
      <c r="D338" s="8">
        <f t="shared" si="14"/>
        <v>1.35</v>
      </c>
      <c r="E338" s="8">
        <f t="shared" si="15"/>
        <v>0</v>
      </c>
      <c r="F338" s="8"/>
      <c r="G338" s="8"/>
      <c r="H338" s="8">
        <v>0.75</v>
      </c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>
        <v>0.3</v>
      </c>
      <c r="AY338" s="8"/>
      <c r="AZ338" s="8">
        <v>0.3</v>
      </c>
      <c r="BA338" s="8"/>
      <c r="BB338" s="8"/>
      <c r="BC338" s="8"/>
      <c r="BD338" s="8"/>
      <c r="BE338" s="8"/>
      <c r="BF338" s="8"/>
      <c r="BG338" s="8"/>
      <c r="BH338" s="8"/>
      <c r="BI338" s="8"/>
      <c r="BJ338" s="18"/>
      <c r="BK338" s="18"/>
      <c r="BL338" s="18"/>
      <c r="BM338" s="18"/>
      <c r="BN338" s="18"/>
    </row>
    <row r="339" spans="1:66">
      <c r="A339" s="11" t="s">
        <v>374</v>
      </c>
      <c r="B339" s="12">
        <v>180202201</v>
      </c>
      <c r="C339" s="11" t="s">
        <v>375</v>
      </c>
      <c r="D339" s="8">
        <f t="shared" si="14"/>
        <v>1.8</v>
      </c>
      <c r="E339" s="8">
        <f t="shared" si="15"/>
        <v>0.3</v>
      </c>
      <c r="F339" s="8"/>
      <c r="G339" s="8"/>
      <c r="H339" s="8">
        <v>1</v>
      </c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>
        <v>0.2</v>
      </c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>
        <v>0.6</v>
      </c>
      <c r="BA339" s="8"/>
      <c r="BB339" s="8"/>
      <c r="BC339" s="8"/>
      <c r="BD339" s="8"/>
      <c r="BE339" s="8"/>
      <c r="BF339" s="8"/>
      <c r="BG339" s="8"/>
      <c r="BH339" s="8"/>
      <c r="BI339" s="8"/>
      <c r="BJ339" s="18"/>
      <c r="BK339" s="18"/>
      <c r="BL339" s="18"/>
      <c r="BM339" s="18"/>
      <c r="BN339" s="18">
        <v>0.3</v>
      </c>
    </row>
    <row r="340" spans="1:66">
      <c r="A340" s="13" t="s">
        <v>374</v>
      </c>
      <c r="B340" s="12">
        <v>180202202</v>
      </c>
      <c r="C340" s="13" t="s">
        <v>376</v>
      </c>
      <c r="D340" s="8">
        <f t="shared" si="14"/>
        <v>1.6</v>
      </c>
      <c r="E340" s="8">
        <f t="shared" si="15"/>
        <v>0</v>
      </c>
      <c r="F340" s="8"/>
      <c r="G340" s="8"/>
      <c r="H340" s="8">
        <v>1</v>
      </c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>
        <v>0.6</v>
      </c>
      <c r="BA340" s="8"/>
      <c r="BB340" s="8"/>
      <c r="BC340" s="8"/>
      <c r="BD340" s="8"/>
      <c r="BE340" s="8"/>
      <c r="BF340" s="8"/>
      <c r="BG340" s="8"/>
      <c r="BH340" s="8"/>
      <c r="BI340" s="8"/>
      <c r="BJ340" s="18"/>
      <c r="BK340" s="18"/>
      <c r="BL340" s="18"/>
      <c r="BM340" s="18"/>
      <c r="BN340" s="18"/>
    </row>
    <row r="341" spans="1:66">
      <c r="A341" s="11" t="s">
        <v>374</v>
      </c>
      <c r="B341" s="12">
        <v>180202203</v>
      </c>
      <c r="C341" s="11" t="s">
        <v>377</v>
      </c>
      <c r="D341" s="8">
        <f t="shared" si="14"/>
        <v>4.7</v>
      </c>
      <c r="E341" s="8">
        <f t="shared" si="15"/>
        <v>0</v>
      </c>
      <c r="F341" s="8"/>
      <c r="G341" s="8"/>
      <c r="H341" s="8">
        <v>1</v>
      </c>
      <c r="I341" s="8"/>
      <c r="J341" s="8"/>
      <c r="K341" s="8"/>
      <c r="L341" s="8">
        <v>0.5</v>
      </c>
      <c r="M341" s="8">
        <v>1</v>
      </c>
      <c r="N341" s="8">
        <v>0.5</v>
      </c>
      <c r="O341" s="8">
        <v>0.2</v>
      </c>
      <c r="P341" s="8"/>
      <c r="Q341" s="8"/>
      <c r="R341" s="8"/>
      <c r="S341" s="8">
        <v>0.6</v>
      </c>
      <c r="T341" s="8">
        <v>0.3</v>
      </c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>
        <v>0.6</v>
      </c>
      <c r="BA341" s="8"/>
      <c r="BB341" s="8"/>
      <c r="BC341" s="8"/>
      <c r="BD341" s="8"/>
      <c r="BE341" s="8"/>
      <c r="BF341" s="8"/>
      <c r="BG341" s="8"/>
      <c r="BH341" s="8"/>
      <c r="BI341" s="8"/>
      <c r="BJ341" s="18"/>
      <c r="BK341" s="18"/>
      <c r="BL341" s="18"/>
      <c r="BM341" s="18"/>
      <c r="BN341" s="18"/>
    </row>
    <row r="342" spans="1:66">
      <c r="A342" s="11" t="s">
        <v>374</v>
      </c>
      <c r="B342" s="12">
        <v>180202204</v>
      </c>
      <c r="C342" s="11" t="s">
        <v>378</v>
      </c>
      <c r="D342" s="8">
        <f t="shared" si="14"/>
        <v>1.6</v>
      </c>
      <c r="E342" s="8">
        <f t="shared" si="15"/>
        <v>0</v>
      </c>
      <c r="F342" s="8"/>
      <c r="G342" s="8"/>
      <c r="H342" s="8">
        <v>1</v>
      </c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>
        <v>0.6</v>
      </c>
      <c r="BA342" s="8"/>
      <c r="BB342" s="8"/>
      <c r="BC342" s="8"/>
      <c r="BD342" s="8"/>
      <c r="BE342" s="8"/>
      <c r="BF342" s="8"/>
      <c r="BG342" s="8"/>
      <c r="BH342" s="8"/>
      <c r="BI342" s="8"/>
      <c r="BJ342" s="18"/>
      <c r="BK342" s="18"/>
      <c r="BL342" s="18"/>
      <c r="BM342" s="18"/>
      <c r="BN342" s="18"/>
    </row>
    <row r="343" spans="1:66">
      <c r="A343" s="11" t="s">
        <v>374</v>
      </c>
      <c r="B343" s="29">
        <v>180202205</v>
      </c>
      <c r="C343" s="11" t="s">
        <v>379</v>
      </c>
      <c r="D343" s="8">
        <f t="shared" si="14"/>
        <v>4.4</v>
      </c>
      <c r="E343" s="8">
        <f t="shared" si="15"/>
        <v>0</v>
      </c>
      <c r="F343" s="8"/>
      <c r="G343" s="8"/>
      <c r="H343" s="8">
        <v>1</v>
      </c>
      <c r="I343" s="8"/>
      <c r="J343" s="8"/>
      <c r="K343" s="8"/>
      <c r="L343" s="8">
        <v>0.5</v>
      </c>
      <c r="M343" s="8">
        <v>1</v>
      </c>
      <c r="N343" s="8">
        <v>0.5</v>
      </c>
      <c r="O343" s="8">
        <v>0.2</v>
      </c>
      <c r="P343" s="8"/>
      <c r="Q343" s="8"/>
      <c r="R343" s="8"/>
      <c r="S343" s="8">
        <v>0.6</v>
      </c>
      <c r="T343" s="8">
        <v>0.3</v>
      </c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>
        <v>0.3</v>
      </c>
      <c r="BA343" s="8"/>
      <c r="BB343" s="8"/>
      <c r="BC343" s="8"/>
      <c r="BD343" s="8"/>
      <c r="BE343" s="8"/>
      <c r="BF343" s="8"/>
      <c r="BG343" s="8"/>
      <c r="BH343" s="8"/>
      <c r="BI343" s="8"/>
      <c r="BJ343" s="18"/>
      <c r="BK343" s="18"/>
      <c r="BL343" s="18"/>
      <c r="BM343" s="18"/>
      <c r="BN343" s="18"/>
    </row>
    <row r="344" spans="1:66">
      <c r="A344" s="11" t="s">
        <v>374</v>
      </c>
      <c r="B344" s="29">
        <v>180202206</v>
      </c>
      <c r="C344" s="13" t="s">
        <v>380</v>
      </c>
      <c r="D344" s="8">
        <f t="shared" si="14"/>
        <v>5.9</v>
      </c>
      <c r="E344" s="8">
        <f t="shared" si="15"/>
        <v>3</v>
      </c>
      <c r="F344" s="8">
        <v>0.1</v>
      </c>
      <c r="G344" s="8"/>
      <c r="H344" s="8">
        <v>1</v>
      </c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>
        <v>3</v>
      </c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>
        <v>0.3</v>
      </c>
      <c r="BA344" s="8"/>
      <c r="BB344" s="8"/>
      <c r="BC344" s="8"/>
      <c r="BD344" s="8"/>
      <c r="BE344" s="8"/>
      <c r="BF344" s="8"/>
      <c r="BG344" s="8"/>
      <c r="BH344" s="8"/>
      <c r="BI344" s="8">
        <v>1.5</v>
      </c>
      <c r="BJ344" s="18"/>
      <c r="BK344" s="18">
        <v>3</v>
      </c>
      <c r="BL344" s="18"/>
      <c r="BM344" s="18"/>
      <c r="BN344" s="18"/>
    </row>
    <row r="345" spans="1:66">
      <c r="A345" s="13" t="s">
        <v>374</v>
      </c>
      <c r="B345" s="29">
        <v>180202207</v>
      </c>
      <c r="C345" s="11" t="s">
        <v>381</v>
      </c>
      <c r="D345" s="8">
        <f t="shared" si="14"/>
        <v>1.3</v>
      </c>
      <c r="E345" s="8">
        <f t="shared" si="15"/>
        <v>0</v>
      </c>
      <c r="F345" s="8"/>
      <c r="G345" s="8"/>
      <c r="H345" s="8">
        <v>1</v>
      </c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>
        <v>0.3</v>
      </c>
      <c r="BA345" s="8"/>
      <c r="BB345" s="8"/>
      <c r="BC345" s="8"/>
      <c r="BD345" s="8"/>
      <c r="BE345" s="8"/>
      <c r="BF345" s="8"/>
      <c r="BG345" s="8"/>
      <c r="BH345" s="8"/>
      <c r="BI345" s="8"/>
      <c r="BJ345" s="18"/>
      <c r="BK345" s="18"/>
      <c r="BL345" s="18"/>
      <c r="BM345" s="18"/>
      <c r="BN345" s="18"/>
    </row>
    <row r="346" spans="1:66">
      <c r="A346" s="11" t="s">
        <v>374</v>
      </c>
      <c r="B346" s="29">
        <v>180202208</v>
      </c>
      <c r="C346" s="11" t="s">
        <v>382</v>
      </c>
      <c r="D346" s="8">
        <f t="shared" si="14"/>
        <v>6.9</v>
      </c>
      <c r="E346" s="8">
        <f t="shared" si="15"/>
        <v>2.3</v>
      </c>
      <c r="F346" s="8">
        <v>0.1</v>
      </c>
      <c r="G346" s="8"/>
      <c r="H346" s="8">
        <v>1</v>
      </c>
      <c r="I346" s="8"/>
      <c r="J346" s="8"/>
      <c r="K346" s="8"/>
      <c r="L346" s="8"/>
      <c r="M346" s="8">
        <v>1</v>
      </c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>
        <v>3</v>
      </c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>
        <v>0.3</v>
      </c>
      <c r="BA346" s="8"/>
      <c r="BB346" s="8"/>
      <c r="BC346" s="8"/>
      <c r="BD346" s="8"/>
      <c r="BE346" s="8"/>
      <c r="BF346" s="8"/>
      <c r="BG346" s="8"/>
      <c r="BH346" s="8"/>
      <c r="BI346" s="8">
        <v>1.5</v>
      </c>
      <c r="BJ346" s="18"/>
      <c r="BK346" s="18">
        <v>2</v>
      </c>
      <c r="BL346" s="18"/>
      <c r="BM346" s="18"/>
      <c r="BN346" s="18">
        <v>0.3</v>
      </c>
    </row>
    <row r="347" spans="1:66">
      <c r="A347" s="11" t="s">
        <v>374</v>
      </c>
      <c r="B347" s="12">
        <v>180202224</v>
      </c>
      <c r="C347" s="11" t="s">
        <v>383</v>
      </c>
      <c r="D347" s="8">
        <f t="shared" si="14"/>
        <v>1.9</v>
      </c>
      <c r="E347" s="8">
        <f t="shared" si="15"/>
        <v>0</v>
      </c>
      <c r="F347" s="8"/>
      <c r="G347" s="8"/>
      <c r="H347" s="8">
        <v>1</v>
      </c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>
        <v>0.2</v>
      </c>
      <c r="W347" s="8"/>
      <c r="X347" s="8"/>
      <c r="Y347" s="8"/>
      <c r="Z347" s="8"/>
      <c r="AA347" s="8"/>
      <c r="AB347" s="8"/>
      <c r="AC347" s="8"/>
      <c r="AD347" s="8">
        <v>0.2</v>
      </c>
      <c r="AE347" s="8">
        <v>0.2</v>
      </c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>
        <v>0.3</v>
      </c>
      <c r="BA347" s="8"/>
      <c r="BB347" s="8"/>
      <c r="BC347" s="8"/>
      <c r="BD347" s="8"/>
      <c r="BE347" s="8"/>
      <c r="BF347" s="8"/>
      <c r="BG347" s="8"/>
      <c r="BH347" s="8"/>
      <c r="BI347" s="8"/>
      <c r="BJ347" s="18"/>
      <c r="BK347" s="18"/>
      <c r="BL347" s="18"/>
      <c r="BM347" s="18"/>
      <c r="BN347" s="18"/>
    </row>
    <row r="348" spans="1:66">
      <c r="A348" s="11" t="s">
        <v>374</v>
      </c>
      <c r="B348" s="12">
        <v>180202220</v>
      </c>
      <c r="C348" s="11" t="s">
        <v>384</v>
      </c>
      <c r="D348" s="8">
        <f t="shared" si="14"/>
        <v>2.8</v>
      </c>
      <c r="E348" s="8">
        <f t="shared" si="15"/>
        <v>0</v>
      </c>
      <c r="F348" s="8"/>
      <c r="G348" s="8"/>
      <c r="H348" s="8">
        <v>1</v>
      </c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>
        <v>0.3</v>
      </c>
      <c r="U348" s="8"/>
      <c r="V348" s="8"/>
      <c r="W348" s="8"/>
      <c r="X348" s="8"/>
      <c r="Y348" s="8"/>
      <c r="Z348" s="8"/>
      <c r="AA348" s="8"/>
      <c r="AB348" s="8"/>
      <c r="AC348" s="8"/>
      <c r="AD348" s="8">
        <v>0.2</v>
      </c>
      <c r="AE348" s="8">
        <v>0.2</v>
      </c>
      <c r="AF348" s="8"/>
      <c r="AG348" s="8"/>
      <c r="AH348" s="8"/>
      <c r="AI348" s="8"/>
      <c r="AJ348" s="8"/>
      <c r="AK348" s="8"/>
      <c r="AL348" s="8">
        <v>0.5</v>
      </c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>
        <v>0.3</v>
      </c>
      <c r="AY348" s="8"/>
      <c r="AZ348" s="8">
        <v>0.3</v>
      </c>
      <c r="BA348" s="8"/>
      <c r="BB348" s="8"/>
      <c r="BC348" s="8"/>
      <c r="BD348" s="8"/>
      <c r="BE348" s="8"/>
      <c r="BF348" s="8"/>
      <c r="BG348" s="8"/>
      <c r="BH348" s="8"/>
      <c r="BI348" s="8"/>
      <c r="BJ348" s="18"/>
      <c r="BK348" s="18"/>
      <c r="BL348" s="18"/>
      <c r="BM348" s="18"/>
      <c r="BN348" s="18"/>
    </row>
    <row r="349" spans="1:66">
      <c r="A349" s="13" t="s">
        <v>374</v>
      </c>
      <c r="B349" s="12">
        <v>180202221</v>
      </c>
      <c r="C349" s="11" t="s">
        <v>385</v>
      </c>
      <c r="D349" s="8">
        <f t="shared" si="14"/>
        <v>3</v>
      </c>
      <c r="E349" s="8">
        <f t="shared" si="15"/>
        <v>0</v>
      </c>
      <c r="F349" s="8"/>
      <c r="G349" s="8"/>
      <c r="H349" s="8">
        <v>1</v>
      </c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>
        <v>0.2</v>
      </c>
      <c r="AE349" s="8">
        <v>0.2</v>
      </c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>
        <v>0.3</v>
      </c>
      <c r="AY349" s="8">
        <v>1</v>
      </c>
      <c r="AZ349" s="8">
        <v>0.3</v>
      </c>
      <c r="BA349" s="8"/>
      <c r="BB349" s="8"/>
      <c r="BC349" s="8"/>
      <c r="BD349" s="8"/>
      <c r="BE349" s="8"/>
      <c r="BF349" s="8"/>
      <c r="BG349" s="8"/>
      <c r="BH349" s="8"/>
      <c r="BI349" s="8"/>
      <c r="BJ349" s="18"/>
      <c r="BK349" s="18"/>
      <c r="BL349" s="18"/>
      <c r="BM349" s="18"/>
      <c r="BN349" s="18"/>
    </row>
    <row r="350" spans="1:66">
      <c r="A350" s="11" t="s">
        <v>374</v>
      </c>
      <c r="B350" s="12">
        <v>180202219</v>
      </c>
      <c r="C350" s="11" t="s">
        <v>386</v>
      </c>
      <c r="D350" s="8">
        <f t="shared" si="14"/>
        <v>2.6</v>
      </c>
      <c r="E350" s="8">
        <f t="shared" si="15"/>
        <v>0</v>
      </c>
      <c r="F350" s="8"/>
      <c r="G350" s="8"/>
      <c r="H350" s="8">
        <v>1</v>
      </c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>
        <v>0.6</v>
      </c>
      <c r="AE350" s="8">
        <v>0.2</v>
      </c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>
        <v>0.2</v>
      </c>
      <c r="AS350" s="8"/>
      <c r="AT350" s="8"/>
      <c r="AU350" s="8"/>
      <c r="AV350" s="8"/>
      <c r="AW350" s="8"/>
      <c r="AX350" s="8">
        <v>0.3</v>
      </c>
      <c r="AY350" s="8"/>
      <c r="AZ350" s="8">
        <v>0.3</v>
      </c>
      <c r="BA350" s="8"/>
      <c r="BB350" s="8"/>
      <c r="BC350" s="8"/>
      <c r="BD350" s="8"/>
      <c r="BE350" s="8"/>
      <c r="BF350" s="8"/>
      <c r="BG350" s="8"/>
      <c r="BH350" s="8"/>
      <c r="BI350" s="8"/>
      <c r="BJ350" s="18"/>
      <c r="BK350" s="18"/>
      <c r="BL350" s="18"/>
      <c r="BM350" s="18"/>
      <c r="BN350" s="18"/>
    </row>
    <row r="351" spans="1:66">
      <c r="A351" s="11" t="s">
        <v>374</v>
      </c>
      <c r="B351" s="12">
        <v>180202218</v>
      </c>
      <c r="C351" s="13" t="s">
        <v>387</v>
      </c>
      <c r="D351" s="8">
        <f t="shared" si="14"/>
        <v>5.9</v>
      </c>
      <c r="E351" s="8">
        <f t="shared" si="15"/>
        <v>0</v>
      </c>
      <c r="F351" s="8"/>
      <c r="G351" s="8"/>
      <c r="H351" s="8">
        <v>1</v>
      </c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>
        <v>0.3</v>
      </c>
      <c r="U351" s="8"/>
      <c r="V351" s="8">
        <v>0.2</v>
      </c>
      <c r="W351" s="8"/>
      <c r="X351" s="8"/>
      <c r="Y351" s="8"/>
      <c r="Z351" s="8"/>
      <c r="AA351" s="8"/>
      <c r="AB351" s="8"/>
      <c r="AC351" s="8"/>
      <c r="AD351" s="8">
        <v>0.6</v>
      </c>
      <c r="AE351" s="8">
        <v>0.2</v>
      </c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>
        <v>0.3</v>
      </c>
      <c r="AY351" s="8">
        <v>1.5</v>
      </c>
      <c r="AZ351" s="8">
        <v>0.3</v>
      </c>
      <c r="BA351" s="8"/>
      <c r="BB351" s="8"/>
      <c r="BC351" s="8"/>
      <c r="BD351" s="8"/>
      <c r="BE351" s="8"/>
      <c r="BF351" s="8"/>
      <c r="BG351" s="8"/>
      <c r="BH351" s="8"/>
      <c r="BI351" s="8">
        <v>1.5</v>
      </c>
      <c r="BJ351" s="18"/>
      <c r="BK351" s="18"/>
      <c r="BL351" s="18"/>
      <c r="BM351" s="18"/>
      <c r="BN351" s="18"/>
    </row>
    <row r="352" spans="1:66">
      <c r="A352" s="11" t="s">
        <v>374</v>
      </c>
      <c r="B352" s="12">
        <v>180202222</v>
      </c>
      <c r="C352" s="11" t="s">
        <v>388</v>
      </c>
      <c r="D352" s="8">
        <f t="shared" si="14"/>
        <v>5.3</v>
      </c>
      <c r="E352" s="8">
        <f t="shared" si="15"/>
        <v>1.5</v>
      </c>
      <c r="F352" s="8"/>
      <c r="G352" s="8"/>
      <c r="H352" s="8">
        <v>1</v>
      </c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>
        <v>0.6</v>
      </c>
      <c r="T352" s="8">
        <v>0.3</v>
      </c>
      <c r="U352" s="8"/>
      <c r="V352" s="8"/>
      <c r="W352" s="8"/>
      <c r="X352" s="8"/>
      <c r="Y352" s="8"/>
      <c r="Z352" s="8"/>
      <c r="AA352" s="8"/>
      <c r="AB352" s="8"/>
      <c r="AC352" s="8"/>
      <c r="AD352" s="8">
        <v>0.6</v>
      </c>
      <c r="AE352" s="8">
        <v>0.2</v>
      </c>
      <c r="AF352" s="8"/>
      <c r="AG352" s="8"/>
      <c r="AH352" s="8"/>
      <c r="AI352" s="8"/>
      <c r="AJ352" s="8"/>
      <c r="AK352" s="8">
        <v>0.2</v>
      </c>
      <c r="AL352" s="8"/>
      <c r="AM352" s="8"/>
      <c r="AN352" s="8"/>
      <c r="AO352" s="8"/>
      <c r="AP352" s="8"/>
      <c r="AQ352" s="8"/>
      <c r="AR352" s="8"/>
      <c r="AS352" s="8">
        <v>0.3</v>
      </c>
      <c r="AT352" s="8"/>
      <c r="AU352" s="8"/>
      <c r="AV352" s="8"/>
      <c r="AW352" s="8"/>
      <c r="AX352" s="8">
        <v>0.3</v>
      </c>
      <c r="AY352" s="8"/>
      <c r="AZ352" s="8">
        <v>0.3</v>
      </c>
      <c r="BA352" s="8"/>
      <c r="BB352" s="8"/>
      <c r="BC352" s="8"/>
      <c r="BD352" s="8"/>
      <c r="BE352" s="8"/>
      <c r="BF352" s="8"/>
      <c r="BG352" s="8"/>
      <c r="BH352" s="8"/>
      <c r="BI352" s="8">
        <v>1.5</v>
      </c>
      <c r="BJ352" s="18"/>
      <c r="BK352" s="18">
        <v>1.5</v>
      </c>
      <c r="BL352" s="18"/>
      <c r="BM352" s="18"/>
      <c r="BN352" s="18"/>
    </row>
    <row r="353" spans="1:66">
      <c r="A353" s="11" t="s">
        <v>374</v>
      </c>
      <c r="B353" s="12">
        <v>180202212</v>
      </c>
      <c r="C353" s="11" t="s">
        <v>389</v>
      </c>
      <c r="D353" s="8">
        <f t="shared" si="14"/>
        <v>3.9</v>
      </c>
      <c r="E353" s="8">
        <f t="shared" si="15"/>
        <v>0</v>
      </c>
      <c r="F353" s="8"/>
      <c r="G353" s="8"/>
      <c r="H353" s="8">
        <v>1</v>
      </c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>
        <v>0.3</v>
      </c>
      <c r="AY353" s="8"/>
      <c r="AZ353" s="8">
        <v>0.6</v>
      </c>
      <c r="BA353" s="8"/>
      <c r="BB353" s="8"/>
      <c r="BC353" s="8"/>
      <c r="BD353" s="8"/>
      <c r="BE353" s="8"/>
      <c r="BF353" s="8"/>
      <c r="BG353" s="8">
        <v>0.5</v>
      </c>
      <c r="BH353" s="8"/>
      <c r="BI353" s="8">
        <v>1.5</v>
      </c>
      <c r="BJ353" s="18"/>
      <c r="BK353" s="18"/>
      <c r="BL353" s="18"/>
      <c r="BM353" s="18"/>
      <c r="BN353" s="18"/>
    </row>
    <row r="354" spans="1:66">
      <c r="A354" s="13" t="s">
        <v>374</v>
      </c>
      <c r="B354" s="12">
        <v>180202215</v>
      </c>
      <c r="C354" s="11" t="s">
        <v>390</v>
      </c>
      <c r="D354" s="8">
        <f t="shared" si="14"/>
        <v>5.4</v>
      </c>
      <c r="E354" s="8">
        <f t="shared" si="15"/>
        <v>3</v>
      </c>
      <c r="F354" s="8"/>
      <c r="G354" s="8"/>
      <c r="H354" s="8">
        <v>1</v>
      </c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>
        <v>0.3</v>
      </c>
      <c r="U354" s="8"/>
      <c r="V354" s="8">
        <v>0.2</v>
      </c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>
        <v>0.3</v>
      </c>
      <c r="AY354" s="8">
        <v>1.5</v>
      </c>
      <c r="AZ354" s="8">
        <v>0.6</v>
      </c>
      <c r="BA354" s="8"/>
      <c r="BB354" s="8"/>
      <c r="BC354" s="8"/>
      <c r="BD354" s="8"/>
      <c r="BE354" s="8"/>
      <c r="BF354" s="8">
        <v>0.5</v>
      </c>
      <c r="BG354" s="8"/>
      <c r="BH354" s="8"/>
      <c r="BI354" s="8">
        <v>1</v>
      </c>
      <c r="BJ354" s="18">
        <v>3</v>
      </c>
      <c r="BK354" s="18"/>
      <c r="BL354" s="18"/>
      <c r="BM354" s="18"/>
      <c r="BN354" s="18"/>
    </row>
    <row r="355" spans="1:66">
      <c r="A355" s="11" t="s">
        <v>374</v>
      </c>
      <c r="B355" s="12">
        <v>180202211</v>
      </c>
      <c r="C355" s="13" t="s">
        <v>391</v>
      </c>
      <c r="D355" s="8">
        <f t="shared" si="14"/>
        <v>7.05</v>
      </c>
      <c r="E355" s="8">
        <f t="shared" si="15"/>
        <v>0</v>
      </c>
      <c r="F355" s="8"/>
      <c r="G355" s="8"/>
      <c r="H355" s="8">
        <v>1</v>
      </c>
      <c r="I355" s="8"/>
      <c r="J355" s="8"/>
      <c r="K355" s="8"/>
      <c r="L355" s="8"/>
      <c r="M355" s="8"/>
      <c r="N355" s="8"/>
      <c r="O355" s="8"/>
      <c r="P355" s="8">
        <v>0.2</v>
      </c>
      <c r="Q355" s="8"/>
      <c r="R355" s="8"/>
      <c r="S355" s="8"/>
      <c r="T355" s="8"/>
      <c r="U355" s="8">
        <v>0.25</v>
      </c>
      <c r="V355" s="8">
        <v>0.4</v>
      </c>
      <c r="W355" s="8">
        <v>0.25</v>
      </c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>
        <v>1</v>
      </c>
      <c r="AK355" s="8">
        <v>0.2</v>
      </c>
      <c r="AL355" s="8"/>
      <c r="AM355" s="8"/>
      <c r="AN355" s="8">
        <v>1.35</v>
      </c>
      <c r="AO355" s="8"/>
      <c r="AP355" s="8"/>
      <c r="AQ355" s="8">
        <v>1</v>
      </c>
      <c r="AR355" s="8"/>
      <c r="AS355" s="8"/>
      <c r="AT355" s="8"/>
      <c r="AU355" s="8"/>
      <c r="AV355" s="8"/>
      <c r="AW355" s="8"/>
      <c r="AX355" s="8">
        <v>0.3</v>
      </c>
      <c r="AY355" s="8"/>
      <c r="AZ355" s="8">
        <v>0.6</v>
      </c>
      <c r="BA355" s="8"/>
      <c r="BB355" s="8"/>
      <c r="BC355" s="8"/>
      <c r="BD355" s="8"/>
      <c r="BE355" s="8">
        <v>0.5</v>
      </c>
      <c r="BF355" s="8"/>
      <c r="BG355" s="8"/>
      <c r="BH355" s="8"/>
      <c r="BI355" s="8"/>
      <c r="BJ355" s="18"/>
      <c r="BK355" s="18"/>
      <c r="BL355" s="18"/>
      <c r="BM355" s="18"/>
      <c r="BN355" s="18"/>
    </row>
    <row r="356" spans="1:66">
      <c r="A356" s="11" t="s">
        <v>374</v>
      </c>
      <c r="B356" s="12">
        <v>180202217</v>
      </c>
      <c r="C356" s="11" t="s">
        <v>392</v>
      </c>
      <c r="D356" s="8">
        <f t="shared" si="14"/>
        <v>3.3</v>
      </c>
      <c r="E356" s="8">
        <f t="shared" si="15"/>
        <v>0</v>
      </c>
      <c r="F356" s="8">
        <v>0.1</v>
      </c>
      <c r="G356" s="8"/>
      <c r="H356" s="8">
        <v>1</v>
      </c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>
        <v>0.3</v>
      </c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>
        <v>0.3</v>
      </c>
      <c r="AY356" s="8"/>
      <c r="AZ356" s="8">
        <v>0.6</v>
      </c>
      <c r="BA356" s="8"/>
      <c r="BB356" s="8"/>
      <c r="BC356" s="8"/>
      <c r="BD356" s="8"/>
      <c r="BE356" s="8"/>
      <c r="BF356" s="8"/>
      <c r="BG356" s="8"/>
      <c r="BH356" s="8"/>
      <c r="BI356" s="8">
        <v>1</v>
      </c>
      <c r="BJ356" s="18"/>
      <c r="BK356" s="18"/>
      <c r="BL356" s="18"/>
      <c r="BM356" s="18"/>
      <c r="BN356" s="18"/>
    </row>
    <row r="357" spans="1:66">
      <c r="A357" s="11" t="s">
        <v>374</v>
      </c>
      <c r="B357" s="12">
        <v>180202216</v>
      </c>
      <c r="C357" s="11" t="s">
        <v>394</v>
      </c>
      <c r="D357" s="8">
        <f t="shared" si="14"/>
        <v>3.4</v>
      </c>
      <c r="E357" s="8">
        <f t="shared" si="15"/>
        <v>0</v>
      </c>
      <c r="F357" s="8"/>
      <c r="G357" s="8"/>
      <c r="H357" s="8">
        <v>1</v>
      </c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>
        <v>0.3</v>
      </c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>
        <v>0.2</v>
      </c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>
        <v>0.3</v>
      </c>
      <c r="AY357" s="8"/>
      <c r="AZ357" s="8">
        <v>0.6</v>
      </c>
      <c r="BA357" s="8"/>
      <c r="BB357" s="8"/>
      <c r="BC357" s="8"/>
      <c r="BD357" s="8"/>
      <c r="BE357" s="8"/>
      <c r="BF357" s="8"/>
      <c r="BG357" s="8"/>
      <c r="BH357" s="8"/>
      <c r="BI357" s="8">
        <v>1</v>
      </c>
      <c r="BJ357" s="18"/>
      <c r="BK357" s="18"/>
      <c r="BL357" s="18"/>
      <c r="BM357" s="18"/>
      <c r="BN357" s="18"/>
    </row>
    <row r="358" spans="1:66">
      <c r="A358" s="11" t="s">
        <v>374</v>
      </c>
      <c r="B358" s="12">
        <v>180202214</v>
      </c>
      <c r="C358" s="11" t="s">
        <v>395</v>
      </c>
      <c r="D358" s="8">
        <f t="shared" si="14"/>
        <v>5.2</v>
      </c>
      <c r="E358" s="8">
        <f t="shared" si="15"/>
        <v>3</v>
      </c>
      <c r="F358" s="8"/>
      <c r="G358" s="8"/>
      <c r="H358" s="8">
        <v>1</v>
      </c>
      <c r="I358" s="8"/>
      <c r="J358" s="8"/>
      <c r="K358" s="8">
        <v>1</v>
      </c>
      <c r="L358" s="8"/>
      <c r="M358" s="8"/>
      <c r="N358" s="8"/>
      <c r="O358" s="8"/>
      <c r="P358" s="8"/>
      <c r="Q358" s="8"/>
      <c r="R358" s="8"/>
      <c r="S358" s="8"/>
      <c r="T358" s="8">
        <v>0.3</v>
      </c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>
        <v>0.3</v>
      </c>
      <c r="AY358" s="8"/>
      <c r="AZ358" s="8">
        <v>0.6</v>
      </c>
      <c r="BA358" s="8"/>
      <c r="BB358" s="8"/>
      <c r="BC358" s="8"/>
      <c r="BD358" s="8"/>
      <c r="BE358" s="8"/>
      <c r="BF358" s="8"/>
      <c r="BG358" s="8">
        <v>0.5</v>
      </c>
      <c r="BH358" s="8"/>
      <c r="BI358" s="8">
        <v>1.5</v>
      </c>
      <c r="BJ358" s="18">
        <v>3</v>
      </c>
      <c r="BK358" s="18"/>
      <c r="BL358" s="18"/>
      <c r="BM358" s="18"/>
      <c r="BN358" s="18"/>
    </row>
    <row r="359" spans="1:66">
      <c r="A359" s="13" t="s">
        <v>374</v>
      </c>
      <c r="B359" s="12">
        <v>180202213</v>
      </c>
      <c r="C359" s="13" t="s">
        <v>396</v>
      </c>
      <c r="D359" s="8">
        <f t="shared" si="14"/>
        <v>2.1</v>
      </c>
      <c r="E359" s="8">
        <f t="shared" si="15"/>
        <v>3</v>
      </c>
      <c r="F359" s="8"/>
      <c r="G359" s="8"/>
      <c r="H359" s="8">
        <v>1</v>
      </c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>
        <v>0.2</v>
      </c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>
        <v>0.3</v>
      </c>
      <c r="AY359" s="8"/>
      <c r="AZ359" s="8">
        <v>0.6</v>
      </c>
      <c r="BA359" s="8"/>
      <c r="BB359" s="8"/>
      <c r="BC359" s="8"/>
      <c r="BD359" s="8"/>
      <c r="BE359" s="8"/>
      <c r="BF359" s="8"/>
      <c r="BG359" s="8"/>
      <c r="BH359" s="8"/>
      <c r="BI359" s="8"/>
      <c r="BJ359" s="18">
        <v>3</v>
      </c>
      <c r="BK359" s="18"/>
      <c r="BL359" s="18"/>
      <c r="BM359" s="18"/>
      <c r="BN359" s="18"/>
    </row>
    <row r="360" spans="1:66">
      <c r="A360" s="11" t="s">
        <v>374</v>
      </c>
      <c r="B360" s="29">
        <v>180202209</v>
      </c>
      <c r="C360" s="11" t="s">
        <v>397</v>
      </c>
      <c r="D360" s="8">
        <f t="shared" si="14"/>
        <v>4.9</v>
      </c>
      <c r="E360" s="8">
        <f t="shared" si="15"/>
        <v>0</v>
      </c>
      <c r="F360" s="8"/>
      <c r="G360" s="8"/>
      <c r="H360" s="8">
        <v>1</v>
      </c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>
        <v>0.3</v>
      </c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>
        <v>0.3</v>
      </c>
      <c r="AY360" s="8">
        <v>1.5</v>
      </c>
      <c r="AZ360" s="8">
        <v>0.3</v>
      </c>
      <c r="BA360" s="8"/>
      <c r="BB360" s="8"/>
      <c r="BC360" s="8"/>
      <c r="BD360" s="8"/>
      <c r="BE360" s="8"/>
      <c r="BF360" s="8"/>
      <c r="BG360" s="8"/>
      <c r="BH360" s="8"/>
      <c r="BI360" s="8">
        <v>1.5</v>
      </c>
      <c r="BJ360" s="18"/>
      <c r="BK360" s="18"/>
      <c r="BL360" s="18"/>
      <c r="BM360" s="18"/>
      <c r="BN360" s="18"/>
    </row>
    <row r="361" spans="1:66">
      <c r="A361" s="11" t="s">
        <v>374</v>
      </c>
      <c r="B361" s="29">
        <v>180202210</v>
      </c>
      <c r="C361" s="11" t="s">
        <v>398</v>
      </c>
      <c r="D361" s="8">
        <f t="shared" si="14"/>
        <v>3.4</v>
      </c>
      <c r="E361" s="8">
        <f t="shared" si="15"/>
        <v>0</v>
      </c>
      <c r="F361" s="8"/>
      <c r="G361" s="8"/>
      <c r="H361" s="8">
        <v>1</v>
      </c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>
        <v>0.3</v>
      </c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>
        <v>0.3</v>
      </c>
      <c r="AY361" s="8">
        <v>1.5</v>
      </c>
      <c r="AZ361" s="8">
        <v>0.3</v>
      </c>
      <c r="BA361" s="8"/>
      <c r="BB361" s="8"/>
      <c r="BC361" s="8"/>
      <c r="BD361" s="8"/>
      <c r="BE361" s="8"/>
      <c r="BF361" s="8"/>
      <c r="BG361" s="8"/>
      <c r="BH361" s="8"/>
      <c r="BI361" s="8"/>
      <c r="BJ361" s="18"/>
      <c r="BK361" s="18"/>
      <c r="BL361" s="18"/>
      <c r="BM361" s="18"/>
      <c r="BN361" s="18"/>
    </row>
    <row r="362" spans="1:66">
      <c r="A362" s="11" t="s">
        <v>374</v>
      </c>
      <c r="B362" s="29">
        <v>180202226</v>
      </c>
      <c r="C362" s="11" t="s">
        <v>399</v>
      </c>
      <c r="D362" s="8">
        <f t="shared" si="14"/>
        <v>3.9</v>
      </c>
      <c r="E362" s="8">
        <f t="shared" si="15"/>
        <v>0</v>
      </c>
      <c r="F362" s="8"/>
      <c r="G362" s="8">
        <v>0.3</v>
      </c>
      <c r="H362" s="8">
        <v>1</v>
      </c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>
        <v>0.3</v>
      </c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>
        <v>0.2</v>
      </c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>
        <v>0.3</v>
      </c>
      <c r="AY362" s="8">
        <v>1</v>
      </c>
      <c r="AZ362" s="8">
        <v>0.3</v>
      </c>
      <c r="BA362" s="8"/>
      <c r="BB362" s="8"/>
      <c r="BC362" s="8"/>
      <c r="BD362" s="8"/>
      <c r="BE362" s="8"/>
      <c r="BF362" s="8">
        <v>0.5</v>
      </c>
      <c r="BG362" s="8"/>
      <c r="BH362" s="8"/>
      <c r="BI362" s="8"/>
      <c r="BJ362" s="18"/>
      <c r="BK362" s="18"/>
      <c r="BL362" s="18"/>
      <c r="BM362" s="18"/>
      <c r="BN362" s="18"/>
    </row>
    <row r="363" spans="1:66">
      <c r="A363" s="11" t="s">
        <v>374</v>
      </c>
      <c r="B363" s="29">
        <v>180202228</v>
      </c>
      <c r="C363" s="13" t="s">
        <v>400</v>
      </c>
      <c r="D363" s="8">
        <f t="shared" si="14"/>
        <v>3.5</v>
      </c>
      <c r="E363" s="8">
        <f t="shared" si="15"/>
        <v>0</v>
      </c>
      <c r="F363" s="8"/>
      <c r="G363" s="8"/>
      <c r="H363" s="8">
        <v>1</v>
      </c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>
        <v>0.3</v>
      </c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>
        <v>0.2</v>
      </c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>
        <v>0.3</v>
      </c>
      <c r="AY363" s="8">
        <v>0.9</v>
      </c>
      <c r="AZ363" s="8">
        <v>0.3</v>
      </c>
      <c r="BA363" s="8"/>
      <c r="BB363" s="8"/>
      <c r="BC363" s="8"/>
      <c r="BD363" s="8"/>
      <c r="BE363" s="8"/>
      <c r="BF363" s="8"/>
      <c r="BG363" s="8"/>
      <c r="BH363" s="8"/>
      <c r="BI363" s="8">
        <v>0.5</v>
      </c>
      <c r="BJ363" s="18"/>
      <c r="BK363" s="18"/>
      <c r="BL363" s="18"/>
      <c r="BM363" s="18"/>
      <c r="BN363" s="18"/>
    </row>
    <row r="364" spans="1:66">
      <c r="A364" s="13" t="s">
        <v>374</v>
      </c>
      <c r="B364" s="29">
        <v>180202229</v>
      </c>
      <c r="C364" s="11" t="s">
        <v>401</v>
      </c>
      <c r="D364" s="8">
        <f t="shared" si="14"/>
        <v>1.6</v>
      </c>
      <c r="E364" s="8">
        <f t="shared" si="15"/>
        <v>0</v>
      </c>
      <c r="F364" s="8"/>
      <c r="G364" s="8"/>
      <c r="H364" s="8">
        <v>1</v>
      </c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>
        <v>0.3</v>
      </c>
      <c r="AY364" s="8"/>
      <c r="AZ364" s="8">
        <v>0.3</v>
      </c>
      <c r="BA364" s="8"/>
      <c r="BB364" s="8"/>
      <c r="BC364" s="8"/>
      <c r="BD364" s="8"/>
      <c r="BE364" s="8"/>
      <c r="BF364" s="8"/>
      <c r="BG364" s="8"/>
      <c r="BH364" s="8"/>
      <c r="BI364" s="8"/>
      <c r="BJ364" s="18"/>
      <c r="BK364" s="18"/>
      <c r="BL364" s="18"/>
      <c r="BM364" s="18"/>
      <c r="BN364" s="18"/>
    </row>
    <row r="365" spans="1:66">
      <c r="A365" s="11" t="s">
        <v>374</v>
      </c>
      <c r="B365" s="29">
        <v>182022225</v>
      </c>
      <c r="C365" s="11" t="s">
        <v>403</v>
      </c>
      <c r="D365" s="8">
        <f t="shared" si="14"/>
        <v>3.2</v>
      </c>
      <c r="E365" s="8">
        <f t="shared" si="15"/>
        <v>3</v>
      </c>
      <c r="F365" s="8"/>
      <c r="G365" s="8"/>
      <c r="H365" s="8">
        <v>1</v>
      </c>
      <c r="I365" s="8"/>
      <c r="J365" s="8"/>
      <c r="K365" s="8">
        <v>1</v>
      </c>
      <c r="L365" s="8">
        <v>0.5</v>
      </c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>
        <v>0.1</v>
      </c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>
        <v>0.3</v>
      </c>
      <c r="AY365" s="8"/>
      <c r="AZ365" s="8">
        <v>0.3</v>
      </c>
      <c r="BA365" s="8"/>
      <c r="BB365" s="8"/>
      <c r="BC365" s="8"/>
      <c r="BD365" s="8"/>
      <c r="BE365" s="8"/>
      <c r="BF365" s="8"/>
      <c r="BG365" s="8"/>
      <c r="BH365" s="8"/>
      <c r="BI365" s="8"/>
      <c r="BJ365" s="18">
        <v>3</v>
      </c>
      <c r="BK365" s="18"/>
      <c r="BL365" s="18"/>
      <c r="BM365" s="18"/>
      <c r="BN365" s="18"/>
    </row>
    <row r="366" spans="1:66">
      <c r="A366" s="11" t="s">
        <v>374</v>
      </c>
      <c r="B366" s="12">
        <v>180202227</v>
      </c>
      <c r="C366" s="11" t="s">
        <v>404</v>
      </c>
      <c r="D366" s="8">
        <f t="shared" si="14"/>
        <v>1.6</v>
      </c>
      <c r="E366" s="8">
        <f t="shared" si="15"/>
        <v>0</v>
      </c>
      <c r="F366" s="8"/>
      <c r="G366" s="8"/>
      <c r="H366" s="8">
        <v>1</v>
      </c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>
        <v>0.3</v>
      </c>
      <c r="AY366" s="8"/>
      <c r="AZ366" s="8">
        <v>0.3</v>
      </c>
      <c r="BA366" s="8"/>
      <c r="BB366" s="8"/>
      <c r="BC366" s="8"/>
      <c r="BD366" s="8"/>
      <c r="BE366" s="8"/>
      <c r="BF366" s="8"/>
      <c r="BG366" s="8"/>
      <c r="BH366" s="8"/>
      <c r="BI366" s="8"/>
      <c r="BJ366" s="18"/>
      <c r="BK366" s="18"/>
      <c r="BL366" s="18"/>
      <c r="BM366" s="18"/>
      <c r="BN366" s="18"/>
    </row>
    <row r="367" spans="1:66">
      <c r="A367" s="11" t="s">
        <v>407</v>
      </c>
      <c r="B367" s="12">
        <v>180101524</v>
      </c>
      <c r="C367" s="11" t="s">
        <v>408</v>
      </c>
      <c r="D367" s="8">
        <f t="shared" si="14"/>
        <v>0.8</v>
      </c>
      <c r="E367" s="8">
        <f t="shared" si="15"/>
        <v>0</v>
      </c>
      <c r="F367" s="8"/>
      <c r="G367" s="8"/>
      <c r="H367" s="8">
        <v>0.5</v>
      </c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>
        <v>0.3</v>
      </c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18"/>
      <c r="BK367" s="18"/>
      <c r="BL367" s="18"/>
      <c r="BM367" s="18"/>
      <c r="BN367" s="18"/>
    </row>
    <row r="368" spans="1:66">
      <c r="A368" s="11" t="s">
        <v>407</v>
      </c>
      <c r="B368" s="12">
        <v>170502219</v>
      </c>
      <c r="C368" s="11" t="s">
        <v>409</v>
      </c>
      <c r="D368" s="8">
        <f t="shared" si="14"/>
        <v>1.65</v>
      </c>
      <c r="E368" s="8">
        <f t="shared" si="15"/>
        <v>0</v>
      </c>
      <c r="F368" s="8"/>
      <c r="G368" s="8"/>
      <c r="H368" s="8">
        <v>0.5</v>
      </c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>
        <v>0.25</v>
      </c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>
        <v>0.9</v>
      </c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18"/>
      <c r="BK368" s="18"/>
      <c r="BL368" s="18"/>
      <c r="BM368" s="18"/>
      <c r="BN368" s="18"/>
    </row>
    <row r="369" spans="1:66">
      <c r="A369" s="11" t="s">
        <v>407</v>
      </c>
      <c r="B369" s="12">
        <v>180205101</v>
      </c>
      <c r="C369" s="13" t="s">
        <v>410</v>
      </c>
      <c r="D369" s="8">
        <f t="shared" si="14"/>
        <v>5.8</v>
      </c>
      <c r="E369" s="8">
        <f t="shared" si="15"/>
        <v>0</v>
      </c>
      <c r="F369" s="8"/>
      <c r="G369" s="8"/>
      <c r="H369" s="8">
        <v>0.5</v>
      </c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>
        <v>0.3</v>
      </c>
      <c r="U369" s="8"/>
      <c r="V369" s="8"/>
      <c r="W369" s="8"/>
      <c r="X369" s="8"/>
      <c r="Y369" s="8"/>
      <c r="Z369" s="8"/>
      <c r="AA369" s="8"/>
      <c r="AB369" s="8"/>
      <c r="AC369" s="8"/>
      <c r="AD369" s="8">
        <v>0.2</v>
      </c>
      <c r="AE369" s="8"/>
      <c r="AF369" s="8"/>
      <c r="AG369" s="8"/>
      <c r="AH369" s="8"/>
      <c r="AI369" s="8">
        <v>3</v>
      </c>
      <c r="AJ369" s="8"/>
      <c r="AK369" s="8">
        <v>0.2</v>
      </c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>
        <v>0.3</v>
      </c>
      <c r="AY369" s="8">
        <v>1</v>
      </c>
      <c r="AZ369" s="8">
        <v>0.3</v>
      </c>
      <c r="BA369" s="8"/>
      <c r="BB369" s="8"/>
      <c r="BC369" s="8"/>
      <c r="BD369" s="8"/>
      <c r="BE369" s="8"/>
      <c r="BF369" s="8"/>
      <c r="BG369" s="8"/>
      <c r="BH369" s="8"/>
      <c r="BI369" s="8"/>
      <c r="BJ369" s="18"/>
      <c r="BK369" s="18"/>
      <c r="BL369" s="18"/>
      <c r="BM369" s="18"/>
      <c r="BN369" s="18"/>
    </row>
    <row r="370" spans="1:66">
      <c r="A370" s="11" t="s">
        <v>407</v>
      </c>
      <c r="B370" s="12">
        <v>180205102</v>
      </c>
      <c r="C370" s="11" t="s">
        <v>411</v>
      </c>
      <c r="D370" s="8">
        <f t="shared" si="14"/>
        <v>2.5</v>
      </c>
      <c r="E370" s="8">
        <f t="shared" si="15"/>
        <v>1.2</v>
      </c>
      <c r="F370" s="8"/>
      <c r="G370" s="8"/>
      <c r="H370" s="8">
        <v>0.5</v>
      </c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>
        <v>0.6</v>
      </c>
      <c r="T370" s="8">
        <v>0.3</v>
      </c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>
        <v>0.3</v>
      </c>
      <c r="AY370" s="8"/>
      <c r="AZ370" s="8">
        <v>0.3</v>
      </c>
      <c r="BA370" s="8"/>
      <c r="BB370" s="8">
        <v>0.5</v>
      </c>
      <c r="BC370" s="8"/>
      <c r="BD370" s="8"/>
      <c r="BE370" s="8"/>
      <c r="BF370" s="8"/>
      <c r="BG370" s="8"/>
      <c r="BH370" s="8"/>
      <c r="BI370" s="8"/>
      <c r="BJ370" s="18"/>
      <c r="BK370" s="18">
        <v>1</v>
      </c>
      <c r="BL370" s="18"/>
      <c r="BM370" s="18"/>
      <c r="BN370" s="18">
        <v>0.2</v>
      </c>
    </row>
    <row r="371" spans="1:66">
      <c r="A371" s="13" t="s">
        <v>407</v>
      </c>
      <c r="B371" s="12">
        <v>180205103</v>
      </c>
      <c r="C371" s="11" t="s">
        <v>412</v>
      </c>
      <c r="D371" s="8">
        <f t="shared" si="14"/>
        <v>2.15</v>
      </c>
      <c r="E371" s="8">
        <f t="shared" si="15"/>
        <v>0</v>
      </c>
      <c r="F371" s="8"/>
      <c r="G371" s="8"/>
      <c r="H371" s="8">
        <v>0.5</v>
      </c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>
        <v>0.3</v>
      </c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>
        <v>0.3</v>
      </c>
      <c r="AY371" s="8"/>
      <c r="AZ371" s="8">
        <v>0.3</v>
      </c>
      <c r="BA371" s="8"/>
      <c r="BB371" s="8">
        <v>0.75</v>
      </c>
      <c r="BC371" s="8"/>
      <c r="BD371" s="8"/>
      <c r="BE371" s="8"/>
      <c r="BF371" s="8"/>
      <c r="BG371" s="8"/>
      <c r="BH371" s="8"/>
      <c r="BI371" s="8"/>
      <c r="BJ371" s="18"/>
      <c r="BK371" s="18"/>
      <c r="BL371" s="18"/>
      <c r="BM371" s="18"/>
      <c r="BN371" s="18"/>
    </row>
    <row r="372" spans="1:66">
      <c r="A372" s="11" t="s">
        <v>407</v>
      </c>
      <c r="B372" s="12">
        <v>180205104</v>
      </c>
      <c r="C372" s="11" t="s">
        <v>413</v>
      </c>
      <c r="D372" s="8">
        <f t="shared" si="14"/>
        <v>1.6</v>
      </c>
      <c r="E372" s="8">
        <f t="shared" si="15"/>
        <v>0.45</v>
      </c>
      <c r="F372" s="8"/>
      <c r="G372" s="8"/>
      <c r="H372" s="8">
        <v>0.5</v>
      </c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>
        <v>0.3</v>
      </c>
      <c r="U372" s="8"/>
      <c r="V372" s="8"/>
      <c r="W372" s="8"/>
      <c r="X372" s="8"/>
      <c r="Y372" s="8"/>
      <c r="Z372" s="8"/>
      <c r="AA372" s="8"/>
      <c r="AB372" s="8"/>
      <c r="AC372" s="8"/>
      <c r="AD372" s="8">
        <v>0.2</v>
      </c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>
        <v>0.3</v>
      </c>
      <c r="AY372" s="8"/>
      <c r="AZ372" s="8">
        <v>0.3</v>
      </c>
      <c r="BA372" s="8"/>
      <c r="BB372" s="8"/>
      <c r="BC372" s="8"/>
      <c r="BD372" s="8"/>
      <c r="BE372" s="8"/>
      <c r="BF372" s="8"/>
      <c r="BG372" s="8"/>
      <c r="BH372" s="8"/>
      <c r="BI372" s="8"/>
      <c r="BJ372" s="18"/>
      <c r="BK372" s="18"/>
      <c r="BL372" s="18"/>
      <c r="BM372" s="18">
        <v>0.25</v>
      </c>
      <c r="BN372" s="18">
        <v>0.2</v>
      </c>
    </row>
    <row r="373" spans="1:66">
      <c r="A373" s="11" t="s">
        <v>407</v>
      </c>
      <c r="B373" s="12">
        <v>180205105</v>
      </c>
      <c r="C373" s="13" t="s">
        <v>414</v>
      </c>
      <c r="D373" s="8">
        <f t="shared" si="14"/>
        <v>2.75</v>
      </c>
      <c r="E373" s="8">
        <f t="shared" si="15"/>
        <v>1.2</v>
      </c>
      <c r="F373" s="8"/>
      <c r="G373" s="8"/>
      <c r="H373" s="8">
        <v>0.5</v>
      </c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>
        <v>0.3</v>
      </c>
      <c r="AY373" s="8">
        <v>0.9</v>
      </c>
      <c r="AZ373" s="8">
        <v>0.3</v>
      </c>
      <c r="BA373" s="8"/>
      <c r="BB373" s="8">
        <v>0.75</v>
      </c>
      <c r="BC373" s="8"/>
      <c r="BD373" s="8"/>
      <c r="BE373" s="8"/>
      <c r="BF373" s="8"/>
      <c r="BG373" s="8"/>
      <c r="BH373" s="8"/>
      <c r="BI373" s="8"/>
      <c r="BJ373" s="18"/>
      <c r="BK373" s="18">
        <v>1</v>
      </c>
      <c r="BL373" s="18"/>
      <c r="BM373" s="18"/>
      <c r="BN373" s="18">
        <v>0.2</v>
      </c>
    </row>
    <row r="374" spans="1:66">
      <c r="A374" s="11" t="s">
        <v>407</v>
      </c>
      <c r="B374" s="12">
        <v>180205106</v>
      </c>
      <c r="C374" s="11" t="s">
        <v>415</v>
      </c>
      <c r="D374" s="8">
        <f t="shared" si="14"/>
        <v>0.5</v>
      </c>
      <c r="E374" s="8">
        <f t="shared" si="15"/>
        <v>0</v>
      </c>
      <c r="F374" s="8"/>
      <c r="G374" s="8"/>
      <c r="H374" s="8">
        <v>0.5</v>
      </c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18"/>
      <c r="BK374" s="18"/>
      <c r="BL374" s="18"/>
      <c r="BM374" s="18"/>
      <c r="BN374" s="18"/>
    </row>
    <row r="375" spans="1:66">
      <c r="A375" s="11" t="s">
        <v>407</v>
      </c>
      <c r="B375" s="12">
        <v>180205107</v>
      </c>
      <c r="C375" s="11" t="s">
        <v>416</v>
      </c>
      <c r="D375" s="8">
        <f t="shared" si="14"/>
        <v>2.2</v>
      </c>
      <c r="E375" s="8">
        <f t="shared" si="15"/>
        <v>0.25</v>
      </c>
      <c r="F375" s="8"/>
      <c r="G375" s="8"/>
      <c r="H375" s="8">
        <v>0.5</v>
      </c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>
        <v>0.3</v>
      </c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>
        <v>1.4</v>
      </c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18"/>
      <c r="BK375" s="18"/>
      <c r="BL375" s="18"/>
      <c r="BM375" s="18">
        <v>0.25</v>
      </c>
      <c r="BN375" s="18"/>
    </row>
    <row r="376" spans="1:66">
      <c r="A376" s="13" t="s">
        <v>407</v>
      </c>
      <c r="B376" s="12">
        <v>180205108</v>
      </c>
      <c r="C376" s="11" t="s">
        <v>417</v>
      </c>
      <c r="D376" s="8">
        <f t="shared" si="14"/>
        <v>1.1</v>
      </c>
      <c r="E376" s="8">
        <f t="shared" si="15"/>
        <v>0.25</v>
      </c>
      <c r="F376" s="8">
        <v>0.3</v>
      </c>
      <c r="G376" s="8"/>
      <c r="H376" s="8">
        <v>0.5</v>
      </c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>
        <v>0.3</v>
      </c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18"/>
      <c r="BK376" s="18"/>
      <c r="BL376" s="18"/>
      <c r="BM376" s="18">
        <v>0.25</v>
      </c>
      <c r="BN376" s="18"/>
    </row>
    <row r="377" spans="1:66">
      <c r="A377" s="11" t="s">
        <v>407</v>
      </c>
      <c r="B377" s="12">
        <v>180205109</v>
      </c>
      <c r="C377" s="13" t="s">
        <v>418</v>
      </c>
      <c r="D377" s="8">
        <f t="shared" si="14"/>
        <v>3.5</v>
      </c>
      <c r="E377" s="8">
        <f t="shared" si="15"/>
        <v>0</v>
      </c>
      <c r="F377" s="8"/>
      <c r="G377" s="8"/>
      <c r="H377" s="8">
        <v>0.5</v>
      </c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>
        <v>3</v>
      </c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18"/>
      <c r="BK377" s="18"/>
      <c r="BL377" s="18"/>
      <c r="BM377" s="18"/>
      <c r="BN377" s="18"/>
    </row>
    <row r="378" spans="1:66">
      <c r="A378" s="11" t="s">
        <v>407</v>
      </c>
      <c r="B378" s="12">
        <v>180205110</v>
      </c>
      <c r="C378" s="11" t="s">
        <v>419</v>
      </c>
      <c r="D378" s="8">
        <f t="shared" si="14"/>
        <v>0.5</v>
      </c>
      <c r="E378" s="8">
        <f t="shared" si="15"/>
        <v>1</v>
      </c>
      <c r="F378" s="8"/>
      <c r="G378" s="8"/>
      <c r="H378" s="8">
        <v>0.5</v>
      </c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18"/>
      <c r="BK378" s="18">
        <v>1</v>
      </c>
      <c r="BL378" s="18"/>
      <c r="BM378" s="18"/>
      <c r="BN378" s="18"/>
    </row>
    <row r="379" spans="1:66">
      <c r="A379" s="11" t="s">
        <v>407</v>
      </c>
      <c r="B379" s="12">
        <v>180205111</v>
      </c>
      <c r="C379" s="11" t="s">
        <v>420</v>
      </c>
      <c r="D379" s="8">
        <f t="shared" si="14"/>
        <v>2.1</v>
      </c>
      <c r="E379" s="8">
        <f t="shared" si="15"/>
        <v>0</v>
      </c>
      <c r="F379" s="8"/>
      <c r="G379" s="8"/>
      <c r="H379" s="8">
        <v>0.5</v>
      </c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>
        <v>0.3</v>
      </c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>
        <v>0.3</v>
      </c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>
        <v>1</v>
      </c>
      <c r="BJ379" s="18"/>
      <c r="BK379" s="18"/>
      <c r="BL379" s="18"/>
      <c r="BM379" s="18"/>
      <c r="BN379" s="18"/>
    </row>
    <row r="380" spans="1:66">
      <c r="A380" s="11" t="s">
        <v>407</v>
      </c>
      <c r="B380" s="12">
        <v>180205112</v>
      </c>
      <c r="C380" s="11" t="s">
        <v>421</v>
      </c>
      <c r="D380" s="8">
        <f t="shared" si="14"/>
        <v>4.9</v>
      </c>
      <c r="E380" s="8">
        <f t="shared" si="15"/>
        <v>0</v>
      </c>
      <c r="F380" s="8">
        <v>0.3</v>
      </c>
      <c r="G380" s="8"/>
      <c r="H380" s="8">
        <v>0.5</v>
      </c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>
        <v>0.6</v>
      </c>
      <c r="T380" s="8">
        <v>0.3</v>
      </c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>
        <v>0.5</v>
      </c>
      <c r="AM380" s="8"/>
      <c r="AN380" s="8"/>
      <c r="AO380" s="8"/>
      <c r="AP380" s="8"/>
      <c r="AQ380" s="8"/>
      <c r="AR380" s="8"/>
      <c r="AS380" s="8">
        <v>0.3</v>
      </c>
      <c r="AT380" s="8"/>
      <c r="AU380" s="8"/>
      <c r="AV380" s="8"/>
      <c r="AW380" s="8"/>
      <c r="AX380" s="8">
        <v>0.3</v>
      </c>
      <c r="AY380" s="8"/>
      <c r="AZ380" s="8"/>
      <c r="BA380" s="8"/>
      <c r="BB380" s="8">
        <v>0.6</v>
      </c>
      <c r="BC380" s="8"/>
      <c r="BD380" s="8"/>
      <c r="BE380" s="8"/>
      <c r="BF380" s="8"/>
      <c r="BG380" s="8"/>
      <c r="BH380" s="8"/>
      <c r="BI380" s="8">
        <v>1.5</v>
      </c>
      <c r="BJ380" s="18"/>
      <c r="BK380" s="18"/>
      <c r="BL380" s="18"/>
      <c r="BM380" s="18"/>
      <c r="BN380" s="18"/>
    </row>
    <row r="381" spans="1:66">
      <c r="A381" s="13" t="s">
        <v>407</v>
      </c>
      <c r="B381" s="12">
        <v>180205113</v>
      </c>
      <c r="C381" s="13" t="s">
        <v>422</v>
      </c>
      <c r="D381" s="8">
        <f t="shared" si="14"/>
        <v>9</v>
      </c>
      <c r="E381" s="8">
        <f t="shared" si="15"/>
        <v>0</v>
      </c>
      <c r="F381" s="8"/>
      <c r="G381" s="8"/>
      <c r="H381" s="8">
        <v>0.5</v>
      </c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>
        <v>3</v>
      </c>
      <c r="AA381" s="8"/>
      <c r="AB381" s="8"/>
      <c r="AC381" s="8"/>
      <c r="AD381" s="8"/>
      <c r="AE381" s="8"/>
      <c r="AF381" s="8">
        <v>3</v>
      </c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>
        <v>0.3</v>
      </c>
      <c r="AY381" s="8">
        <v>0.7</v>
      </c>
      <c r="AZ381" s="8"/>
      <c r="BA381" s="8"/>
      <c r="BB381" s="8"/>
      <c r="BC381" s="8"/>
      <c r="BD381" s="8"/>
      <c r="BE381" s="8"/>
      <c r="BF381" s="8"/>
      <c r="BG381" s="8"/>
      <c r="BH381" s="8"/>
      <c r="BI381" s="8">
        <v>1.5</v>
      </c>
      <c r="BJ381" s="18"/>
      <c r="BK381" s="18"/>
      <c r="BL381" s="18"/>
      <c r="BM381" s="18"/>
      <c r="BN381" s="18"/>
    </row>
    <row r="382" spans="1:66">
      <c r="A382" s="11" t="s">
        <v>407</v>
      </c>
      <c r="B382" s="12">
        <v>180205114</v>
      </c>
      <c r="C382" s="11" t="s">
        <v>423</v>
      </c>
      <c r="D382" s="8">
        <f t="shared" si="14"/>
        <v>6.95</v>
      </c>
      <c r="E382" s="8">
        <f t="shared" si="15"/>
        <v>0.25</v>
      </c>
      <c r="F382" s="8"/>
      <c r="G382" s="8"/>
      <c r="H382" s="8">
        <v>0.5</v>
      </c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>
        <v>0.4</v>
      </c>
      <c r="T382" s="8">
        <v>0.3</v>
      </c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>
        <v>0.2</v>
      </c>
      <c r="AL382" s="8">
        <v>0.5</v>
      </c>
      <c r="AM382" s="8">
        <v>0.25</v>
      </c>
      <c r="AN382" s="8"/>
      <c r="AO382" s="8"/>
      <c r="AP382" s="8"/>
      <c r="AQ382" s="8">
        <v>1</v>
      </c>
      <c r="AR382" s="8"/>
      <c r="AS382" s="8"/>
      <c r="AT382" s="8"/>
      <c r="AU382" s="8"/>
      <c r="AV382" s="8"/>
      <c r="AW382" s="8"/>
      <c r="AX382" s="8">
        <v>0.3</v>
      </c>
      <c r="AY382" s="8">
        <v>1.5</v>
      </c>
      <c r="AZ382" s="8"/>
      <c r="BA382" s="8"/>
      <c r="BB382" s="8"/>
      <c r="BC382" s="8"/>
      <c r="BD382" s="8"/>
      <c r="BE382" s="8"/>
      <c r="BF382" s="8"/>
      <c r="BG382" s="8"/>
      <c r="BH382" s="8">
        <v>0.5</v>
      </c>
      <c r="BI382" s="8">
        <v>1.5</v>
      </c>
      <c r="BJ382" s="18"/>
      <c r="BK382" s="18"/>
      <c r="BL382" s="18"/>
      <c r="BM382" s="18">
        <v>0.25</v>
      </c>
      <c r="BN382" s="18"/>
    </row>
    <row r="383" spans="1:66">
      <c r="A383" s="11" t="s">
        <v>407</v>
      </c>
      <c r="B383" s="12">
        <v>180205115</v>
      </c>
      <c r="C383" s="11" t="s">
        <v>424</v>
      </c>
      <c r="D383" s="8">
        <f t="shared" si="14"/>
        <v>3.7</v>
      </c>
      <c r="E383" s="8">
        <f t="shared" si="15"/>
        <v>0</v>
      </c>
      <c r="F383" s="8"/>
      <c r="G383" s="8"/>
      <c r="H383" s="8">
        <v>0.5</v>
      </c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>
        <v>0.6</v>
      </c>
      <c r="T383" s="8">
        <v>0.3</v>
      </c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>
        <v>0.3</v>
      </c>
      <c r="AY383" s="8">
        <v>1</v>
      </c>
      <c r="AZ383" s="8"/>
      <c r="BA383" s="8">
        <v>1</v>
      </c>
      <c r="BB383" s="8"/>
      <c r="BC383" s="8"/>
      <c r="BD383" s="8"/>
      <c r="BE383" s="8"/>
      <c r="BF383" s="8"/>
      <c r="BG383" s="8"/>
      <c r="BH383" s="8"/>
      <c r="BI383" s="8"/>
      <c r="BJ383" s="18"/>
      <c r="BK383" s="18"/>
      <c r="BL383" s="18"/>
      <c r="BM383" s="18"/>
      <c r="BN383" s="18"/>
    </row>
    <row r="384" spans="1:66">
      <c r="A384" s="11" t="s">
        <v>407</v>
      </c>
      <c r="B384" s="12">
        <v>180205116</v>
      </c>
      <c r="C384" s="11" t="s">
        <v>425</v>
      </c>
      <c r="D384" s="8">
        <f t="shared" si="14"/>
        <v>3.1</v>
      </c>
      <c r="E384" s="8">
        <f t="shared" si="15"/>
        <v>0</v>
      </c>
      <c r="F384" s="8"/>
      <c r="G384" s="8"/>
      <c r="H384" s="8">
        <v>0.5</v>
      </c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>
        <v>0.3</v>
      </c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>
        <v>0.3</v>
      </c>
      <c r="AY384" s="8">
        <v>1</v>
      </c>
      <c r="AZ384" s="8"/>
      <c r="BA384" s="8"/>
      <c r="BB384" s="8"/>
      <c r="BC384" s="8"/>
      <c r="BD384" s="8"/>
      <c r="BE384" s="8"/>
      <c r="BF384" s="8"/>
      <c r="BG384" s="8"/>
      <c r="BH384" s="8"/>
      <c r="BI384" s="8">
        <v>1</v>
      </c>
      <c r="BJ384" s="18"/>
      <c r="BK384" s="18"/>
      <c r="BL384" s="18"/>
      <c r="BM384" s="18"/>
      <c r="BN384" s="18"/>
    </row>
    <row r="385" spans="1:66">
      <c r="A385" s="11" t="s">
        <v>407</v>
      </c>
      <c r="B385" s="12">
        <v>180205117</v>
      </c>
      <c r="C385" s="13" t="s">
        <v>426</v>
      </c>
      <c r="D385" s="8">
        <f t="shared" si="14"/>
        <v>2.9</v>
      </c>
      <c r="E385" s="8">
        <f t="shared" si="15"/>
        <v>3</v>
      </c>
      <c r="F385" s="8"/>
      <c r="G385" s="8"/>
      <c r="H385" s="8">
        <v>0.5</v>
      </c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>
        <v>0.6</v>
      </c>
      <c r="T385" s="8">
        <v>0.3</v>
      </c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>
        <v>0.3</v>
      </c>
      <c r="AY385" s="8">
        <v>0.7</v>
      </c>
      <c r="AZ385" s="8"/>
      <c r="BA385" s="8"/>
      <c r="BB385" s="8">
        <v>0.5</v>
      </c>
      <c r="BC385" s="8"/>
      <c r="BD385" s="8"/>
      <c r="BE385" s="8"/>
      <c r="BF385" s="8"/>
      <c r="BG385" s="8"/>
      <c r="BH385" s="8"/>
      <c r="BI385" s="8"/>
      <c r="BJ385" s="18">
        <v>3</v>
      </c>
      <c r="BK385" s="18"/>
      <c r="BL385" s="18"/>
      <c r="BM385" s="18"/>
      <c r="BN385" s="18"/>
    </row>
    <row r="386" spans="1:66">
      <c r="A386" s="13" t="s">
        <v>407</v>
      </c>
      <c r="B386" s="12">
        <v>180205118</v>
      </c>
      <c r="C386" s="11" t="s">
        <v>427</v>
      </c>
      <c r="D386" s="8">
        <f t="shared" si="14"/>
        <v>6</v>
      </c>
      <c r="E386" s="8">
        <f t="shared" si="15"/>
        <v>1</v>
      </c>
      <c r="F386" s="8"/>
      <c r="G386" s="8"/>
      <c r="H386" s="8">
        <v>0.5</v>
      </c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>
        <v>0.3</v>
      </c>
      <c r="U386" s="8"/>
      <c r="V386" s="8"/>
      <c r="W386" s="8"/>
      <c r="X386" s="8"/>
      <c r="Y386" s="8"/>
      <c r="Z386" s="8"/>
      <c r="AA386" s="8"/>
      <c r="AB386" s="8"/>
      <c r="AC386" s="8"/>
      <c r="AD386" s="8">
        <v>0.8</v>
      </c>
      <c r="AE386" s="8"/>
      <c r="AF386" s="8"/>
      <c r="AG386" s="8"/>
      <c r="AH386" s="8"/>
      <c r="AI386" s="8">
        <v>3</v>
      </c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>
        <v>1.4</v>
      </c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18"/>
      <c r="BK386" s="18">
        <v>1</v>
      </c>
      <c r="BL386" s="18"/>
      <c r="BM386" s="18"/>
      <c r="BN386" s="18"/>
    </row>
    <row r="387" spans="1:66">
      <c r="A387" s="11" t="s">
        <v>407</v>
      </c>
      <c r="B387" s="12">
        <v>180205119</v>
      </c>
      <c r="C387" s="11" t="s">
        <v>428</v>
      </c>
      <c r="D387" s="8">
        <f t="shared" si="14"/>
        <v>5.9</v>
      </c>
      <c r="E387" s="8">
        <f t="shared" si="15"/>
        <v>0</v>
      </c>
      <c r="F387" s="8"/>
      <c r="G387" s="8"/>
      <c r="H387" s="8">
        <v>0.5</v>
      </c>
      <c r="I387" s="8"/>
      <c r="J387" s="8"/>
      <c r="K387" s="8"/>
      <c r="L387" s="8"/>
      <c r="M387" s="8"/>
      <c r="N387" s="8"/>
      <c r="O387" s="8"/>
      <c r="P387" s="8">
        <v>0.1</v>
      </c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>
        <v>0.8</v>
      </c>
      <c r="AE387" s="8"/>
      <c r="AF387" s="8"/>
      <c r="AG387" s="8"/>
      <c r="AH387" s="8">
        <v>0.25</v>
      </c>
      <c r="AI387" s="8">
        <v>3</v>
      </c>
      <c r="AJ387" s="8"/>
      <c r="AK387" s="8"/>
      <c r="AL387" s="8"/>
      <c r="AM387" s="8">
        <v>0.25</v>
      </c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>
        <v>1</v>
      </c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18"/>
      <c r="BK387" s="18"/>
      <c r="BL387" s="18"/>
      <c r="BM387" s="18"/>
      <c r="BN387" s="18"/>
    </row>
    <row r="388" spans="1:66">
      <c r="A388" s="11" t="s">
        <v>407</v>
      </c>
      <c r="B388" s="12">
        <v>180205120</v>
      </c>
      <c r="C388" s="11" t="s">
        <v>429</v>
      </c>
      <c r="D388" s="8">
        <f t="shared" si="14"/>
        <v>3.55</v>
      </c>
      <c r="E388" s="8">
        <f t="shared" si="15"/>
        <v>0</v>
      </c>
      <c r="F388" s="8"/>
      <c r="G388" s="8"/>
      <c r="H388" s="8">
        <v>0.5</v>
      </c>
      <c r="I388" s="8"/>
      <c r="J388" s="8"/>
      <c r="K388" s="8"/>
      <c r="L388" s="8"/>
      <c r="M388" s="8"/>
      <c r="N388" s="8"/>
      <c r="O388" s="8"/>
      <c r="P388" s="8">
        <v>0.1</v>
      </c>
      <c r="Q388" s="8"/>
      <c r="R388" s="8"/>
      <c r="S388" s="8">
        <v>0.6</v>
      </c>
      <c r="T388" s="8">
        <v>0.3</v>
      </c>
      <c r="U388" s="8">
        <v>0.5</v>
      </c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>
        <v>0.75</v>
      </c>
      <c r="AO388" s="8"/>
      <c r="AP388" s="8"/>
      <c r="AQ388" s="8"/>
      <c r="AR388" s="8"/>
      <c r="AS388" s="8">
        <v>0.3</v>
      </c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>
        <v>0.5</v>
      </c>
      <c r="BI388" s="8"/>
      <c r="BJ388" s="18"/>
      <c r="BK388" s="18"/>
      <c r="BL388" s="18"/>
      <c r="BM388" s="18"/>
      <c r="BN388" s="18"/>
    </row>
    <row r="389" spans="1:66">
      <c r="A389" s="11" t="s">
        <v>407</v>
      </c>
      <c r="B389" s="12">
        <v>180205121</v>
      </c>
      <c r="C389" s="13" t="s">
        <v>430</v>
      </c>
      <c r="D389" s="8">
        <f t="shared" si="14"/>
        <v>1.75</v>
      </c>
      <c r="E389" s="8">
        <f t="shared" si="15"/>
        <v>0</v>
      </c>
      <c r="F389" s="8"/>
      <c r="G389" s="8"/>
      <c r="H389" s="8">
        <v>0.5</v>
      </c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>
        <v>0.25</v>
      </c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>
        <v>1</v>
      </c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18"/>
      <c r="BK389" s="18"/>
      <c r="BL389" s="18"/>
      <c r="BM389" s="18"/>
      <c r="BN389" s="18"/>
    </row>
    <row r="390" spans="1:66">
      <c r="A390" s="11" t="s">
        <v>407</v>
      </c>
      <c r="B390" s="12">
        <v>180205122</v>
      </c>
      <c r="C390" s="11" t="s">
        <v>431</v>
      </c>
      <c r="D390" s="8">
        <f t="shared" si="14"/>
        <v>0.8</v>
      </c>
      <c r="E390" s="8">
        <f t="shared" si="15"/>
        <v>0</v>
      </c>
      <c r="F390" s="8"/>
      <c r="G390" s="8"/>
      <c r="H390" s="8">
        <v>0.5</v>
      </c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>
        <v>0.3</v>
      </c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18"/>
      <c r="BK390" s="18"/>
      <c r="BL390" s="18"/>
      <c r="BM390" s="18"/>
      <c r="BN390" s="18"/>
    </row>
    <row r="391" spans="1:66">
      <c r="A391" s="13" t="s">
        <v>407</v>
      </c>
      <c r="B391" s="12">
        <v>180205123</v>
      </c>
      <c r="C391" s="11" t="s">
        <v>432</v>
      </c>
      <c r="D391" s="8">
        <f t="shared" si="14"/>
        <v>3.05</v>
      </c>
      <c r="E391" s="8">
        <f t="shared" si="15"/>
        <v>4</v>
      </c>
      <c r="F391" s="8"/>
      <c r="G391" s="8"/>
      <c r="H391" s="8">
        <v>0.5</v>
      </c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>
        <v>0.3</v>
      </c>
      <c r="U391" s="8">
        <v>0.25</v>
      </c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>
        <v>1</v>
      </c>
      <c r="AZ391" s="8"/>
      <c r="BA391" s="8"/>
      <c r="BB391" s="8"/>
      <c r="BC391" s="8"/>
      <c r="BD391" s="8"/>
      <c r="BE391" s="8"/>
      <c r="BF391" s="8"/>
      <c r="BG391" s="8"/>
      <c r="BH391" s="8"/>
      <c r="BI391" s="8">
        <v>1</v>
      </c>
      <c r="BJ391" s="18">
        <v>3</v>
      </c>
      <c r="BK391" s="18">
        <v>1</v>
      </c>
      <c r="BL391" s="18"/>
      <c r="BM391" s="18"/>
      <c r="BN391" s="18"/>
    </row>
    <row r="392" spans="1:66">
      <c r="A392" s="11" t="s">
        <v>407</v>
      </c>
      <c r="B392" s="12">
        <v>180205124</v>
      </c>
      <c r="C392" s="11" t="s">
        <v>433</v>
      </c>
      <c r="D392" s="8">
        <f t="shared" si="14"/>
        <v>1.75</v>
      </c>
      <c r="E392" s="8">
        <f t="shared" si="15"/>
        <v>1</v>
      </c>
      <c r="F392" s="8"/>
      <c r="G392" s="8"/>
      <c r="H392" s="8">
        <v>0.5</v>
      </c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>
        <v>0.25</v>
      </c>
      <c r="AN392" s="8">
        <v>0.5</v>
      </c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>
        <v>0.5</v>
      </c>
      <c r="BF392" s="8"/>
      <c r="BG392" s="8"/>
      <c r="BH392" s="8"/>
      <c r="BI392" s="8"/>
      <c r="BJ392" s="18"/>
      <c r="BK392" s="18">
        <v>1</v>
      </c>
      <c r="BL392" s="18"/>
      <c r="BM392" s="18"/>
      <c r="BN392" s="18"/>
    </row>
    <row r="393" spans="1:66">
      <c r="A393" s="11" t="s">
        <v>407</v>
      </c>
      <c r="B393" s="12">
        <v>180205125</v>
      </c>
      <c r="C393" s="13" t="s">
        <v>434</v>
      </c>
      <c r="D393" s="8">
        <f t="shared" ref="D393:D456" si="16">SUM(F393:BI393)</f>
        <v>1.5</v>
      </c>
      <c r="E393" s="8">
        <f t="shared" ref="E393:E456" si="17">SUM(BJ393:BN393)</f>
        <v>0</v>
      </c>
      <c r="F393" s="8"/>
      <c r="G393" s="8"/>
      <c r="H393" s="8">
        <v>0.5</v>
      </c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>
        <v>0.3</v>
      </c>
      <c r="U393" s="8"/>
      <c r="V393" s="8"/>
      <c r="W393" s="8"/>
      <c r="X393" s="8"/>
      <c r="Y393" s="8"/>
      <c r="Z393" s="8"/>
      <c r="AA393" s="8"/>
      <c r="AB393" s="8"/>
      <c r="AC393" s="8"/>
      <c r="AD393" s="8">
        <v>0.2</v>
      </c>
      <c r="AE393" s="8">
        <v>0.2</v>
      </c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>
        <v>0.3</v>
      </c>
      <c r="BA393" s="8"/>
      <c r="BB393" s="8"/>
      <c r="BC393" s="8"/>
      <c r="BD393" s="8"/>
      <c r="BE393" s="8"/>
      <c r="BF393" s="8"/>
      <c r="BG393" s="8"/>
      <c r="BH393" s="8"/>
      <c r="BI393" s="8"/>
      <c r="BJ393" s="18"/>
      <c r="BK393" s="18"/>
      <c r="BL393" s="18"/>
      <c r="BM393" s="18"/>
      <c r="BN393" s="18"/>
    </row>
    <row r="394" spans="1:66">
      <c r="A394" s="11" t="s">
        <v>407</v>
      </c>
      <c r="B394" s="12">
        <v>180205126</v>
      </c>
      <c r="C394" s="11" t="s">
        <v>435</v>
      </c>
      <c r="D394" s="8">
        <f t="shared" si="16"/>
        <v>1.2</v>
      </c>
      <c r="E394" s="8">
        <f t="shared" si="17"/>
        <v>0</v>
      </c>
      <c r="F394" s="8"/>
      <c r="G394" s="8"/>
      <c r="H394" s="8">
        <v>0.5</v>
      </c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>
        <v>0.2</v>
      </c>
      <c r="AE394" s="8">
        <v>0.2</v>
      </c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>
        <v>0.3</v>
      </c>
      <c r="BA394" s="8"/>
      <c r="BB394" s="8"/>
      <c r="BC394" s="8"/>
      <c r="BD394" s="8"/>
      <c r="BE394" s="8"/>
      <c r="BF394" s="8"/>
      <c r="BG394" s="8"/>
      <c r="BH394" s="8"/>
      <c r="BI394" s="8"/>
      <c r="BJ394" s="18"/>
      <c r="BK394" s="18"/>
      <c r="BL394" s="18"/>
      <c r="BM394" s="18"/>
      <c r="BN394" s="18"/>
    </row>
    <row r="395" spans="1:66">
      <c r="A395" s="11" t="s">
        <v>407</v>
      </c>
      <c r="B395" s="12">
        <v>180205127</v>
      </c>
      <c r="C395" s="11" t="s">
        <v>436</v>
      </c>
      <c r="D395" s="8">
        <f t="shared" si="16"/>
        <v>4.25</v>
      </c>
      <c r="E395" s="8">
        <f t="shared" si="17"/>
        <v>1</v>
      </c>
      <c r="F395" s="8"/>
      <c r="G395" s="8"/>
      <c r="H395" s="8">
        <v>0.5</v>
      </c>
      <c r="I395" s="8"/>
      <c r="J395" s="8"/>
      <c r="K395" s="8"/>
      <c r="L395" s="8"/>
      <c r="M395" s="8"/>
      <c r="N395" s="8"/>
      <c r="O395" s="8"/>
      <c r="P395" s="8">
        <v>0.1</v>
      </c>
      <c r="Q395" s="8"/>
      <c r="R395" s="8"/>
      <c r="S395" s="8"/>
      <c r="T395" s="8">
        <v>0.3</v>
      </c>
      <c r="U395" s="8"/>
      <c r="V395" s="8"/>
      <c r="W395" s="8"/>
      <c r="X395" s="8"/>
      <c r="Y395" s="8"/>
      <c r="Z395" s="8"/>
      <c r="AA395" s="8"/>
      <c r="AB395" s="8"/>
      <c r="AC395" s="8"/>
      <c r="AD395" s="8">
        <v>0.2</v>
      </c>
      <c r="AE395" s="8">
        <v>0.2</v>
      </c>
      <c r="AF395" s="8"/>
      <c r="AG395" s="8"/>
      <c r="AH395" s="8"/>
      <c r="AI395" s="8"/>
      <c r="AJ395" s="8"/>
      <c r="AK395" s="8"/>
      <c r="AL395" s="8">
        <v>0.5</v>
      </c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>
        <v>1.4</v>
      </c>
      <c r="AZ395" s="8">
        <v>0.3</v>
      </c>
      <c r="BA395" s="8"/>
      <c r="BB395" s="8">
        <v>0.75</v>
      </c>
      <c r="BC395" s="8"/>
      <c r="BD395" s="8"/>
      <c r="BE395" s="8"/>
      <c r="BF395" s="8"/>
      <c r="BG395" s="8"/>
      <c r="BH395" s="8"/>
      <c r="BI395" s="8"/>
      <c r="BJ395" s="18"/>
      <c r="BK395" s="18">
        <v>1</v>
      </c>
      <c r="BL395" s="18"/>
      <c r="BM395" s="18"/>
      <c r="BN395" s="18"/>
    </row>
    <row r="396" spans="1:66">
      <c r="A396" s="13" t="s">
        <v>407</v>
      </c>
      <c r="B396" s="12">
        <v>180205128</v>
      </c>
      <c r="C396" s="11" t="s">
        <v>437</v>
      </c>
      <c r="D396" s="8">
        <f t="shared" si="16"/>
        <v>8.25</v>
      </c>
      <c r="E396" s="8">
        <f t="shared" si="17"/>
        <v>0</v>
      </c>
      <c r="F396" s="8"/>
      <c r="G396" s="8"/>
      <c r="H396" s="8">
        <v>0.5</v>
      </c>
      <c r="I396" s="8"/>
      <c r="J396" s="8"/>
      <c r="K396" s="8"/>
      <c r="L396" s="8"/>
      <c r="M396" s="8"/>
      <c r="N396" s="8"/>
      <c r="O396" s="8"/>
      <c r="P396" s="8">
        <v>0.1</v>
      </c>
      <c r="Q396" s="8"/>
      <c r="R396" s="8"/>
      <c r="S396" s="8"/>
      <c r="T396" s="8">
        <v>0.3</v>
      </c>
      <c r="U396" s="8"/>
      <c r="V396" s="8"/>
      <c r="W396" s="8"/>
      <c r="X396" s="8"/>
      <c r="Y396" s="8"/>
      <c r="Z396" s="8"/>
      <c r="AA396" s="8"/>
      <c r="AB396" s="8"/>
      <c r="AC396" s="8"/>
      <c r="AD396" s="8">
        <v>0.6</v>
      </c>
      <c r="AE396" s="8">
        <v>0.2</v>
      </c>
      <c r="AF396" s="8">
        <v>3</v>
      </c>
      <c r="AG396" s="8"/>
      <c r="AH396" s="8">
        <v>0.25</v>
      </c>
      <c r="AI396" s="8">
        <v>3</v>
      </c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>
        <v>0.3</v>
      </c>
      <c r="BA396" s="8"/>
      <c r="BB396" s="8"/>
      <c r="BC396" s="8"/>
      <c r="BD396" s="8"/>
      <c r="BE396" s="8"/>
      <c r="BF396" s="8"/>
      <c r="BG396" s="8"/>
      <c r="BH396" s="8"/>
      <c r="BI396" s="8"/>
      <c r="BJ396" s="18"/>
      <c r="BK396" s="18"/>
      <c r="BL396" s="18"/>
      <c r="BM396" s="18"/>
      <c r="BN396" s="18"/>
    </row>
    <row r="397" spans="1:66">
      <c r="A397" s="11" t="s">
        <v>407</v>
      </c>
      <c r="B397" s="12">
        <v>180205129</v>
      </c>
      <c r="C397" s="13" t="s">
        <v>438</v>
      </c>
      <c r="D397" s="8">
        <f t="shared" si="16"/>
        <v>8.85</v>
      </c>
      <c r="E397" s="8">
        <f t="shared" si="17"/>
        <v>0</v>
      </c>
      <c r="F397" s="8"/>
      <c r="G397" s="8"/>
      <c r="H397" s="8">
        <v>0.5</v>
      </c>
      <c r="I397" s="8"/>
      <c r="J397" s="8"/>
      <c r="K397" s="8"/>
      <c r="L397" s="8"/>
      <c r="M397" s="8"/>
      <c r="N397" s="8"/>
      <c r="O397" s="8"/>
      <c r="P397" s="8">
        <v>0.1</v>
      </c>
      <c r="Q397" s="8"/>
      <c r="R397" s="8"/>
      <c r="S397" s="8"/>
      <c r="T397" s="8">
        <v>0.3</v>
      </c>
      <c r="U397" s="8"/>
      <c r="V397" s="8"/>
      <c r="W397" s="8"/>
      <c r="X397" s="8"/>
      <c r="Y397" s="8">
        <v>0.5</v>
      </c>
      <c r="Z397" s="8"/>
      <c r="AA397" s="8"/>
      <c r="AB397" s="8"/>
      <c r="AC397" s="8"/>
      <c r="AD397" s="8"/>
      <c r="AE397" s="8">
        <v>0.2</v>
      </c>
      <c r="AF397" s="8">
        <v>3</v>
      </c>
      <c r="AG397" s="8"/>
      <c r="AH397" s="8"/>
      <c r="AI397" s="8"/>
      <c r="AJ397" s="8"/>
      <c r="AK397" s="8">
        <v>0.2</v>
      </c>
      <c r="AL397" s="8">
        <v>0.5</v>
      </c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>
        <v>1</v>
      </c>
      <c r="AZ397" s="8">
        <v>0.3</v>
      </c>
      <c r="BA397" s="8"/>
      <c r="BB397" s="8">
        <v>0.75</v>
      </c>
      <c r="BC397" s="8"/>
      <c r="BD397" s="8"/>
      <c r="BE397" s="8"/>
      <c r="BF397" s="8"/>
      <c r="BG397" s="8"/>
      <c r="BH397" s="8"/>
      <c r="BI397" s="8">
        <v>1.5</v>
      </c>
      <c r="BJ397" s="18"/>
      <c r="BK397" s="18"/>
      <c r="BL397" s="18"/>
      <c r="BM397" s="18"/>
      <c r="BN397" s="18"/>
    </row>
    <row r="398" spans="1:66">
      <c r="A398" s="11" t="s">
        <v>407</v>
      </c>
      <c r="B398" s="12">
        <v>180205130</v>
      </c>
      <c r="C398" s="11" t="s">
        <v>439</v>
      </c>
      <c r="D398" s="8">
        <f t="shared" si="16"/>
        <v>4.9</v>
      </c>
      <c r="E398" s="8">
        <f t="shared" si="17"/>
        <v>0</v>
      </c>
      <c r="F398" s="8"/>
      <c r="G398" s="8"/>
      <c r="H398" s="8">
        <v>0.5</v>
      </c>
      <c r="I398" s="8"/>
      <c r="J398" s="8"/>
      <c r="K398" s="8"/>
      <c r="L398" s="8"/>
      <c r="M398" s="8"/>
      <c r="N398" s="8"/>
      <c r="O398" s="8"/>
      <c r="P398" s="8">
        <v>0.1</v>
      </c>
      <c r="Q398" s="8"/>
      <c r="R398" s="8"/>
      <c r="S398" s="8">
        <v>0.6</v>
      </c>
      <c r="T398" s="8">
        <v>0.3</v>
      </c>
      <c r="U398" s="8"/>
      <c r="V398" s="8"/>
      <c r="W398" s="8"/>
      <c r="X398" s="8"/>
      <c r="Y398" s="8"/>
      <c r="Z398" s="8"/>
      <c r="AA398" s="8"/>
      <c r="AB398" s="8"/>
      <c r="AC398" s="8"/>
      <c r="AD398" s="8">
        <v>0.6</v>
      </c>
      <c r="AE398" s="8">
        <v>0.2</v>
      </c>
      <c r="AF398" s="8"/>
      <c r="AG398" s="8"/>
      <c r="AH398" s="8"/>
      <c r="AI398" s="8"/>
      <c r="AJ398" s="8"/>
      <c r="AK398" s="8"/>
      <c r="AL398" s="8">
        <v>0.8</v>
      </c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>
        <v>1.5</v>
      </c>
      <c r="AZ398" s="8">
        <v>0.3</v>
      </c>
      <c r="BA398" s="8"/>
      <c r="BB398" s="8"/>
      <c r="BC398" s="8"/>
      <c r="BD398" s="8"/>
      <c r="BE398" s="8"/>
      <c r="BF398" s="8"/>
      <c r="BG398" s="8"/>
      <c r="BH398" s="8"/>
      <c r="BI398" s="8"/>
      <c r="BJ398" s="18"/>
      <c r="BK398" s="18"/>
      <c r="BL398" s="18"/>
      <c r="BM398" s="18"/>
      <c r="BN398" s="18"/>
    </row>
    <row r="399" spans="1:66">
      <c r="A399" s="11" t="s">
        <v>407</v>
      </c>
      <c r="B399" s="12">
        <v>180205131</v>
      </c>
      <c r="C399" s="11" t="s">
        <v>440</v>
      </c>
      <c r="D399" s="8">
        <f t="shared" si="16"/>
        <v>0.8</v>
      </c>
      <c r="E399" s="8">
        <f t="shared" si="17"/>
        <v>0</v>
      </c>
      <c r="F399" s="8"/>
      <c r="G399" s="8"/>
      <c r="H399" s="8">
        <v>0.5</v>
      </c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>
        <v>0.3</v>
      </c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18"/>
      <c r="BK399" s="18"/>
      <c r="BL399" s="18"/>
      <c r="BM399" s="18"/>
      <c r="BN399" s="18"/>
    </row>
    <row r="400" spans="1:66">
      <c r="A400" s="11" t="s">
        <v>407</v>
      </c>
      <c r="B400" s="12">
        <v>180205133</v>
      </c>
      <c r="C400" s="11" t="s">
        <v>441</v>
      </c>
      <c r="D400" s="8">
        <f t="shared" si="16"/>
        <v>0.5</v>
      </c>
      <c r="E400" s="8">
        <f t="shared" si="17"/>
        <v>0.25</v>
      </c>
      <c r="F400" s="8"/>
      <c r="G400" s="8"/>
      <c r="H400" s="8">
        <v>0.5</v>
      </c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18"/>
      <c r="BK400" s="18"/>
      <c r="BL400" s="18"/>
      <c r="BM400" s="18">
        <v>0.25</v>
      </c>
      <c r="BN400" s="18"/>
    </row>
    <row r="401" spans="1:66">
      <c r="A401" s="13" t="s">
        <v>407</v>
      </c>
      <c r="B401" s="12">
        <v>180205132</v>
      </c>
      <c r="C401" s="13" t="s">
        <v>442</v>
      </c>
      <c r="D401" s="8">
        <f t="shared" si="16"/>
        <v>1.1</v>
      </c>
      <c r="E401" s="8">
        <f t="shared" si="17"/>
        <v>0</v>
      </c>
      <c r="F401" s="8"/>
      <c r="G401" s="8"/>
      <c r="H401" s="8">
        <v>0.5</v>
      </c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>
        <v>0.6</v>
      </c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18"/>
      <c r="BK401" s="18"/>
      <c r="BL401" s="18"/>
      <c r="BM401" s="18"/>
      <c r="BN401" s="18"/>
    </row>
    <row r="402" spans="1:66">
      <c r="A402" s="11" t="s">
        <v>407</v>
      </c>
      <c r="B402" s="12">
        <v>180205134</v>
      </c>
      <c r="C402" s="11" t="s">
        <v>443</v>
      </c>
      <c r="D402" s="8">
        <f t="shared" si="16"/>
        <v>0.5</v>
      </c>
      <c r="E402" s="8">
        <f t="shared" si="17"/>
        <v>0</v>
      </c>
      <c r="F402" s="8"/>
      <c r="G402" s="8"/>
      <c r="H402" s="8">
        <v>0.5</v>
      </c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18"/>
      <c r="BK402" s="18"/>
      <c r="BL402" s="18"/>
      <c r="BM402" s="18"/>
      <c r="BN402" s="18"/>
    </row>
    <row r="403" spans="1:66">
      <c r="A403" s="11" t="s">
        <v>444</v>
      </c>
      <c r="B403" s="12">
        <v>180202223</v>
      </c>
      <c r="C403" s="13" t="s">
        <v>445</v>
      </c>
      <c r="D403" s="8">
        <f t="shared" si="16"/>
        <v>7.05</v>
      </c>
      <c r="E403" s="8">
        <f t="shared" si="17"/>
        <v>0</v>
      </c>
      <c r="F403" s="8"/>
      <c r="G403" s="8"/>
      <c r="H403" s="8">
        <v>0.2</v>
      </c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>
        <v>0.7</v>
      </c>
      <c r="T403" s="8">
        <v>0.3</v>
      </c>
      <c r="U403" s="8"/>
      <c r="V403" s="8"/>
      <c r="W403" s="8"/>
      <c r="X403" s="8"/>
      <c r="Y403" s="8"/>
      <c r="Z403" s="8"/>
      <c r="AA403" s="8"/>
      <c r="AB403" s="8"/>
      <c r="AC403" s="8"/>
      <c r="AD403" s="8">
        <v>0.6</v>
      </c>
      <c r="AE403" s="8">
        <v>0.2</v>
      </c>
      <c r="AF403" s="8"/>
      <c r="AG403" s="8"/>
      <c r="AH403" s="8"/>
      <c r="AI403" s="8"/>
      <c r="AJ403" s="8"/>
      <c r="AK403" s="8">
        <v>0.2</v>
      </c>
      <c r="AL403" s="8">
        <v>0.8</v>
      </c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>
        <v>1.5</v>
      </c>
      <c r="AZ403" s="8">
        <v>0.3</v>
      </c>
      <c r="BA403" s="8"/>
      <c r="BB403" s="8">
        <v>0.75</v>
      </c>
      <c r="BC403" s="8"/>
      <c r="BD403" s="8"/>
      <c r="BE403" s="8"/>
      <c r="BF403" s="8"/>
      <c r="BG403" s="8"/>
      <c r="BH403" s="8"/>
      <c r="BI403" s="8">
        <v>1.5</v>
      </c>
      <c r="BJ403" s="18"/>
      <c r="BK403" s="18"/>
      <c r="BL403" s="18"/>
      <c r="BM403" s="18"/>
      <c r="BN403" s="18"/>
    </row>
    <row r="404" spans="1:66">
      <c r="A404" s="11" t="s">
        <v>444</v>
      </c>
      <c r="B404" s="12">
        <v>180502223</v>
      </c>
      <c r="C404" s="11" t="s">
        <v>446</v>
      </c>
      <c r="D404" s="8">
        <f t="shared" si="16"/>
        <v>1</v>
      </c>
      <c r="E404" s="8">
        <f t="shared" si="17"/>
        <v>0</v>
      </c>
      <c r="F404" s="8"/>
      <c r="G404" s="8"/>
      <c r="H404" s="8">
        <v>0.2</v>
      </c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>
        <v>0.5</v>
      </c>
      <c r="T404" s="8">
        <v>0.3</v>
      </c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18"/>
      <c r="BK404" s="18"/>
      <c r="BL404" s="18"/>
      <c r="BM404" s="18"/>
      <c r="BN404" s="18"/>
    </row>
    <row r="405" spans="1:66">
      <c r="A405" s="11" t="s">
        <v>444</v>
      </c>
      <c r="B405" s="12">
        <v>180205201</v>
      </c>
      <c r="C405" s="11" t="s">
        <v>447</v>
      </c>
      <c r="D405" s="8">
        <f t="shared" si="16"/>
        <v>4.3</v>
      </c>
      <c r="E405" s="8">
        <f t="shared" si="17"/>
        <v>1.2</v>
      </c>
      <c r="F405" s="8"/>
      <c r="G405" s="8"/>
      <c r="H405" s="8">
        <v>0.2</v>
      </c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>
        <v>0.3</v>
      </c>
      <c r="U405" s="8"/>
      <c r="V405" s="8"/>
      <c r="W405" s="8"/>
      <c r="X405" s="8"/>
      <c r="Y405" s="8"/>
      <c r="Z405" s="8"/>
      <c r="AA405" s="8">
        <v>0.2</v>
      </c>
      <c r="AB405" s="8"/>
      <c r="AC405" s="8"/>
      <c r="AD405" s="8"/>
      <c r="AE405" s="8"/>
      <c r="AF405" s="8"/>
      <c r="AG405" s="8"/>
      <c r="AH405" s="8"/>
      <c r="AI405" s="8">
        <v>3</v>
      </c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>
        <v>0.3</v>
      </c>
      <c r="AY405" s="8"/>
      <c r="AZ405" s="8">
        <v>0.3</v>
      </c>
      <c r="BA405" s="8"/>
      <c r="BB405" s="8"/>
      <c r="BC405" s="8"/>
      <c r="BD405" s="8"/>
      <c r="BE405" s="8"/>
      <c r="BF405" s="8"/>
      <c r="BG405" s="8"/>
      <c r="BH405" s="8"/>
      <c r="BI405" s="8"/>
      <c r="BJ405" s="18"/>
      <c r="BK405" s="18">
        <v>1</v>
      </c>
      <c r="BL405" s="18"/>
      <c r="BM405" s="18"/>
      <c r="BN405" s="18">
        <v>0.2</v>
      </c>
    </row>
    <row r="406" spans="1:66">
      <c r="A406" s="11" t="s">
        <v>444</v>
      </c>
      <c r="B406" s="12">
        <v>180205202</v>
      </c>
      <c r="C406" s="11" t="s">
        <v>448</v>
      </c>
      <c r="D406" s="8">
        <f t="shared" si="16"/>
        <v>2.15</v>
      </c>
      <c r="E406" s="8">
        <f t="shared" si="17"/>
        <v>1.2</v>
      </c>
      <c r="F406" s="8"/>
      <c r="G406" s="8"/>
      <c r="H406" s="8">
        <v>0.2</v>
      </c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>
        <v>0.6</v>
      </c>
      <c r="T406" s="8">
        <v>0.3</v>
      </c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>
        <v>0.3</v>
      </c>
      <c r="BA406" s="8"/>
      <c r="BB406" s="8">
        <v>0.75</v>
      </c>
      <c r="BC406" s="8"/>
      <c r="BD406" s="8"/>
      <c r="BE406" s="8"/>
      <c r="BF406" s="8"/>
      <c r="BG406" s="8"/>
      <c r="BH406" s="8"/>
      <c r="BI406" s="8"/>
      <c r="BJ406" s="18"/>
      <c r="BK406" s="18">
        <v>1</v>
      </c>
      <c r="BL406" s="18"/>
      <c r="BM406" s="18"/>
      <c r="BN406" s="18">
        <v>0.2</v>
      </c>
    </row>
    <row r="407" spans="1:66">
      <c r="A407" s="11" t="s">
        <v>444</v>
      </c>
      <c r="B407" s="12">
        <v>180205203</v>
      </c>
      <c r="C407" s="13" t="s">
        <v>449</v>
      </c>
      <c r="D407" s="8">
        <f t="shared" si="16"/>
        <v>1</v>
      </c>
      <c r="E407" s="8">
        <f t="shared" si="17"/>
        <v>1.25</v>
      </c>
      <c r="F407" s="8"/>
      <c r="G407" s="8"/>
      <c r="H407" s="8">
        <v>0.2</v>
      </c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>
        <v>0.3</v>
      </c>
      <c r="BA407" s="8"/>
      <c r="BB407" s="8"/>
      <c r="BC407" s="8"/>
      <c r="BD407" s="8"/>
      <c r="BE407" s="8"/>
      <c r="BF407" s="8">
        <v>0.5</v>
      </c>
      <c r="BG407" s="8"/>
      <c r="BH407" s="8"/>
      <c r="BI407" s="8"/>
      <c r="BJ407" s="18"/>
      <c r="BK407" s="18">
        <v>1</v>
      </c>
      <c r="BL407" s="18"/>
      <c r="BM407" s="18">
        <v>0.25</v>
      </c>
      <c r="BN407" s="18"/>
    </row>
    <row r="408" spans="1:66">
      <c r="A408" s="13" t="s">
        <v>444</v>
      </c>
      <c r="B408" s="12">
        <v>180205204</v>
      </c>
      <c r="C408" s="11" t="s">
        <v>450</v>
      </c>
      <c r="D408" s="8">
        <f t="shared" si="16"/>
        <v>4.3</v>
      </c>
      <c r="E408" s="8">
        <f t="shared" si="17"/>
        <v>1.45</v>
      </c>
      <c r="F408" s="8"/>
      <c r="G408" s="8"/>
      <c r="H408" s="8">
        <v>0.2</v>
      </c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>
        <v>0.8</v>
      </c>
      <c r="AE408" s="8"/>
      <c r="AF408" s="8"/>
      <c r="AG408" s="8"/>
      <c r="AH408" s="8"/>
      <c r="AI408" s="8">
        <v>3</v>
      </c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>
        <v>0.3</v>
      </c>
      <c r="BA408" s="8"/>
      <c r="BB408" s="8"/>
      <c r="BC408" s="8"/>
      <c r="BD408" s="8"/>
      <c r="BE408" s="8"/>
      <c r="BF408" s="8"/>
      <c r="BG408" s="8"/>
      <c r="BH408" s="8"/>
      <c r="BI408" s="8"/>
      <c r="BJ408" s="18"/>
      <c r="BK408" s="18">
        <v>1</v>
      </c>
      <c r="BL408" s="18"/>
      <c r="BM408" s="18">
        <v>0.25</v>
      </c>
      <c r="BN408" s="18">
        <v>0.2</v>
      </c>
    </row>
    <row r="409" spans="1:66">
      <c r="A409" s="11" t="s">
        <v>444</v>
      </c>
      <c r="B409" s="12">
        <v>180205205</v>
      </c>
      <c r="C409" s="11" t="s">
        <v>451</v>
      </c>
      <c r="D409" s="8">
        <f t="shared" si="16"/>
        <v>3.5</v>
      </c>
      <c r="E409" s="8">
        <f t="shared" si="17"/>
        <v>4</v>
      </c>
      <c r="F409" s="8"/>
      <c r="G409" s="8"/>
      <c r="H409" s="8">
        <v>0.2</v>
      </c>
      <c r="I409" s="8"/>
      <c r="J409" s="8"/>
      <c r="K409" s="8"/>
      <c r="L409" s="8"/>
      <c r="M409" s="8"/>
      <c r="N409" s="8"/>
      <c r="O409" s="8"/>
      <c r="P409" s="8">
        <v>0.1</v>
      </c>
      <c r="Q409" s="8"/>
      <c r="R409" s="8"/>
      <c r="S409" s="8">
        <v>0.6</v>
      </c>
      <c r="T409" s="8">
        <v>0.3</v>
      </c>
      <c r="U409" s="8"/>
      <c r="V409" s="8">
        <v>0.2</v>
      </c>
      <c r="W409" s="8"/>
      <c r="X409" s="8"/>
      <c r="Y409" s="8"/>
      <c r="Z409" s="8"/>
      <c r="AA409" s="8"/>
      <c r="AB409" s="8"/>
      <c r="AC409" s="8"/>
      <c r="AD409" s="8">
        <v>0.3</v>
      </c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>
        <v>0.3</v>
      </c>
      <c r="BA409" s="8"/>
      <c r="BB409" s="8"/>
      <c r="BC409" s="8"/>
      <c r="BD409" s="8"/>
      <c r="BE409" s="8"/>
      <c r="BF409" s="8"/>
      <c r="BG409" s="8"/>
      <c r="BH409" s="8"/>
      <c r="BI409" s="8">
        <v>1.5</v>
      </c>
      <c r="BJ409" s="18">
        <v>3</v>
      </c>
      <c r="BK409" s="18">
        <v>1</v>
      </c>
      <c r="BL409" s="18"/>
      <c r="BM409" s="18"/>
      <c r="BN409" s="18"/>
    </row>
    <row r="410" spans="1:66">
      <c r="A410" s="11" t="s">
        <v>444</v>
      </c>
      <c r="B410" s="12">
        <v>180205206</v>
      </c>
      <c r="C410" s="11" t="s">
        <v>452</v>
      </c>
      <c r="D410" s="8">
        <f t="shared" si="16"/>
        <v>3.45</v>
      </c>
      <c r="E410" s="8">
        <f t="shared" si="17"/>
        <v>3</v>
      </c>
      <c r="F410" s="8"/>
      <c r="G410" s="8"/>
      <c r="H410" s="8">
        <v>0.2</v>
      </c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>
        <v>0.6</v>
      </c>
      <c r="T410" s="8">
        <v>0.3</v>
      </c>
      <c r="U410" s="8"/>
      <c r="V410" s="8"/>
      <c r="W410" s="8"/>
      <c r="X410" s="8"/>
      <c r="Y410" s="8"/>
      <c r="Z410" s="8"/>
      <c r="AA410" s="8"/>
      <c r="AB410" s="8"/>
      <c r="AC410" s="8"/>
      <c r="AD410" s="8">
        <v>0.6</v>
      </c>
      <c r="AE410" s="8">
        <v>0.2</v>
      </c>
      <c r="AF410" s="8"/>
      <c r="AG410" s="8"/>
      <c r="AH410" s="8"/>
      <c r="AI410" s="8"/>
      <c r="AJ410" s="8"/>
      <c r="AK410" s="8"/>
      <c r="AL410" s="8">
        <v>0.5</v>
      </c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>
        <v>0.3</v>
      </c>
      <c r="BA410" s="8"/>
      <c r="BB410" s="8">
        <v>0.75</v>
      </c>
      <c r="BC410" s="8"/>
      <c r="BD410" s="8"/>
      <c r="BE410" s="8"/>
      <c r="BF410" s="8"/>
      <c r="BG410" s="8"/>
      <c r="BH410" s="8"/>
      <c r="BI410" s="8"/>
      <c r="BJ410" s="18">
        <v>3</v>
      </c>
      <c r="BK410" s="18"/>
      <c r="BL410" s="18"/>
      <c r="BM410" s="18"/>
      <c r="BN410" s="18"/>
    </row>
    <row r="411" spans="1:66">
      <c r="A411" s="11" t="s">
        <v>444</v>
      </c>
      <c r="B411" s="12">
        <v>180205207</v>
      </c>
      <c r="C411" s="13" t="s">
        <v>453</v>
      </c>
      <c r="D411" s="8">
        <f t="shared" si="16"/>
        <v>2.3</v>
      </c>
      <c r="E411" s="8">
        <f t="shared" si="17"/>
        <v>4</v>
      </c>
      <c r="F411" s="8"/>
      <c r="G411" s="8"/>
      <c r="H411" s="8">
        <v>0.2</v>
      </c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>
        <v>0.3</v>
      </c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>
        <v>0.5</v>
      </c>
      <c r="AZ411" s="8">
        <v>0.3</v>
      </c>
      <c r="BA411" s="8"/>
      <c r="BB411" s="8"/>
      <c r="BC411" s="8"/>
      <c r="BD411" s="8"/>
      <c r="BE411" s="8"/>
      <c r="BF411" s="8"/>
      <c r="BG411" s="8"/>
      <c r="BH411" s="8"/>
      <c r="BI411" s="8">
        <v>1</v>
      </c>
      <c r="BJ411" s="18">
        <v>3</v>
      </c>
      <c r="BK411" s="18">
        <v>1</v>
      </c>
      <c r="BL411" s="18"/>
      <c r="BM411" s="18"/>
      <c r="BN411" s="18"/>
    </row>
    <row r="412" spans="1:66">
      <c r="A412" s="11" t="s">
        <v>444</v>
      </c>
      <c r="B412" s="12">
        <v>180205208</v>
      </c>
      <c r="C412" s="11" t="s">
        <v>454</v>
      </c>
      <c r="D412" s="8">
        <f t="shared" si="16"/>
        <v>0.8</v>
      </c>
      <c r="E412" s="8">
        <f t="shared" si="17"/>
        <v>0.25</v>
      </c>
      <c r="F412" s="8"/>
      <c r="G412" s="8"/>
      <c r="H412" s="8">
        <v>0.2</v>
      </c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>
        <v>0.3</v>
      </c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>
        <v>0.3</v>
      </c>
      <c r="BA412" s="8"/>
      <c r="BB412" s="8"/>
      <c r="BC412" s="8"/>
      <c r="BD412" s="8"/>
      <c r="BE412" s="8"/>
      <c r="BF412" s="8"/>
      <c r="BG412" s="8"/>
      <c r="BH412" s="8"/>
      <c r="BI412" s="8"/>
      <c r="BJ412" s="18"/>
      <c r="BK412" s="18"/>
      <c r="BL412" s="18"/>
      <c r="BM412" s="18">
        <v>0.25</v>
      </c>
      <c r="BN412" s="18"/>
    </row>
    <row r="413" spans="1:66">
      <c r="A413" s="13" t="s">
        <v>444</v>
      </c>
      <c r="B413" s="12">
        <v>180205209</v>
      </c>
      <c r="C413" s="11" t="s">
        <v>455</v>
      </c>
      <c r="D413" s="8">
        <f t="shared" si="16"/>
        <v>1.4</v>
      </c>
      <c r="E413" s="8">
        <f t="shared" si="17"/>
        <v>3</v>
      </c>
      <c r="F413" s="8"/>
      <c r="G413" s="8"/>
      <c r="H413" s="8">
        <v>0.2</v>
      </c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>
        <v>0.3</v>
      </c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>
        <v>0.3</v>
      </c>
      <c r="BA413" s="8"/>
      <c r="BB413" s="8">
        <v>0.6</v>
      </c>
      <c r="BC413" s="8"/>
      <c r="BD413" s="8"/>
      <c r="BE413" s="8"/>
      <c r="BF413" s="8"/>
      <c r="BG413" s="8"/>
      <c r="BH413" s="8"/>
      <c r="BI413" s="8"/>
      <c r="BJ413" s="18">
        <v>3</v>
      </c>
      <c r="BK413" s="18"/>
      <c r="BL413" s="18"/>
      <c r="BM413" s="18"/>
      <c r="BN413" s="18"/>
    </row>
    <row r="414" spans="1:66">
      <c r="A414" s="11" t="s">
        <v>444</v>
      </c>
      <c r="B414" s="12">
        <v>180205210</v>
      </c>
      <c r="C414" s="11" t="s">
        <v>456</v>
      </c>
      <c r="D414" s="8">
        <f t="shared" si="16"/>
        <v>1.6</v>
      </c>
      <c r="E414" s="8">
        <f t="shared" si="17"/>
        <v>4.25</v>
      </c>
      <c r="F414" s="8"/>
      <c r="G414" s="8"/>
      <c r="H414" s="8">
        <v>0.2</v>
      </c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>
        <v>0.6</v>
      </c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>
        <v>0.3</v>
      </c>
      <c r="BA414" s="8"/>
      <c r="BB414" s="8"/>
      <c r="BC414" s="8"/>
      <c r="BD414" s="8"/>
      <c r="BE414" s="8"/>
      <c r="BF414" s="8"/>
      <c r="BG414" s="8"/>
      <c r="BH414" s="8"/>
      <c r="BI414" s="8">
        <v>0.5</v>
      </c>
      <c r="BJ414" s="18">
        <v>3</v>
      </c>
      <c r="BK414" s="18">
        <v>1</v>
      </c>
      <c r="BL414" s="18"/>
      <c r="BM414" s="18">
        <v>0.25</v>
      </c>
      <c r="BN414" s="18"/>
    </row>
    <row r="415" spans="1:66">
      <c r="A415" s="11" t="s">
        <v>444</v>
      </c>
      <c r="B415" s="12">
        <v>180205211</v>
      </c>
      <c r="C415" s="13" t="s">
        <v>457</v>
      </c>
      <c r="D415" s="8">
        <f t="shared" si="16"/>
        <v>2.9</v>
      </c>
      <c r="E415" s="8">
        <f t="shared" si="17"/>
        <v>1</v>
      </c>
      <c r="F415" s="8"/>
      <c r="G415" s="8"/>
      <c r="H415" s="8">
        <v>0.2</v>
      </c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>
        <v>0.6</v>
      </c>
      <c r="T415" s="8">
        <v>0.3</v>
      </c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>
        <v>1.5</v>
      </c>
      <c r="AZ415" s="8">
        <v>0.3</v>
      </c>
      <c r="BA415" s="8"/>
      <c r="BB415" s="8"/>
      <c r="BC415" s="8"/>
      <c r="BD415" s="8"/>
      <c r="BE415" s="8"/>
      <c r="BF415" s="8"/>
      <c r="BG415" s="8"/>
      <c r="BH415" s="8"/>
      <c r="BI415" s="8"/>
      <c r="BJ415" s="18"/>
      <c r="BK415" s="18">
        <v>1</v>
      </c>
      <c r="BL415" s="18"/>
      <c r="BM415" s="18"/>
      <c r="BN415" s="18"/>
    </row>
    <row r="416" spans="1:66">
      <c r="A416" s="11" t="s">
        <v>444</v>
      </c>
      <c r="B416" s="12">
        <v>180205212</v>
      </c>
      <c r="C416" s="11" t="s">
        <v>458</v>
      </c>
      <c r="D416" s="8">
        <f t="shared" si="16"/>
        <v>3.4</v>
      </c>
      <c r="E416" s="8">
        <f t="shared" si="17"/>
        <v>0.25</v>
      </c>
      <c r="F416" s="8"/>
      <c r="G416" s="8"/>
      <c r="H416" s="8">
        <v>0.2</v>
      </c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>
        <v>0.3</v>
      </c>
      <c r="U416" s="8"/>
      <c r="V416" s="8"/>
      <c r="W416" s="8"/>
      <c r="X416" s="8"/>
      <c r="Y416" s="8"/>
      <c r="Z416" s="8"/>
      <c r="AA416" s="8">
        <v>0.5</v>
      </c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>
        <v>0.5</v>
      </c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>
        <v>0.3</v>
      </c>
      <c r="BA416" s="8"/>
      <c r="BB416" s="8">
        <v>0.6</v>
      </c>
      <c r="BC416" s="8"/>
      <c r="BD416" s="8"/>
      <c r="BE416" s="8"/>
      <c r="BF416" s="8"/>
      <c r="BG416" s="8"/>
      <c r="BH416" s="8"/>
      <c r="BI416" s="8">
        <v>1</v>
      </c>
      <c r="BJ416" s="18"/>
      <c r="BK416" s="18"/>
      <c r="BL416" s="18"/>
      <c r="BM416" s="18">
        <v>0.25</v>
      </c>
      <c r="BN416" s="18"/>
    </row>
    <row r="417" spans="1:66">
      <c r="A417" s="11" t="s">
        <v>444</v>
      </c>
      <c r="B417" s="12">
        <v>180205213</v>
      </c>
      <c r="C417" s="11" t="s">
        <v>459</v>
      </c>
      <c r="D417" s="8">
        <f t="shared" si="16"/>
        <v>1.9</v>
      </c>
      <c r="E417" s="8">
        <f t="shared" si="17"/>
        <v>0</v>
      </c>
      <c r="F417" s="8">
        <v>0.3</v>
      </c>
      <c r="G417" s="8"/>
      <c r="H417" s="8">
        <v>0.2</v>
      </c>
      <c r="I417" s="8"/>
      <c r="J417" s="8"/>
      <c r="K417" s="8"/>
      <c r="L417" s="8"/>
      <c r="M417" s="8"/>
      <c r="N417" s="8"/>
      <c r="O417" s="8"/>
      <c r="P417" s="8">
        <v>0.2</v>
      </c>
      <c r="Q417" s="8"/>
      <c r="R417" s="8"/>
      <c r="S417" s="8"/>
      <c r="T417" s="8">
        <v>0.3</v>
      </c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>
        <v>0.3</v>
      </c>
      <c r="BA417" s="8"/>
      <c r="BB417" s="8">
        <v>0.6</v>
      </c>
      <c r="BC417" s="8"/>
      <c r="BD417" s="8"/>
      <c r="BE417" s="8"/>
      <c r="BF417" s="8"/>
      <c r="BG417" s="8"/>
      <c r="BH417" s="8"/>
      <c r="BI417" s="8"/>
      <c r="BJ417" s="18"/>
      <c r="BK417" s="18"/>
      <c r="BL417" s="18"/>
      <c r="BM417" s="18"/>
      <c r="BN417" s="18"/>
    </row>
    <row r="418" spans="1:66">
      <c r="A418" s="13" t="s">
        <v>444</v>
      </c>
      <c r="B418" s="12">
        <v>180205214</v>
      </c>
      <c r="C418" s="11" t="s">
        <v>460</v>
      </c>
      <c r="D418" s="8">
        <f t="shared" si="16"/>
        <v>3</v>
      </c>
      <c r="E418" s="8">
        <f t="shared" si="17"/>
        <v>0</v>
      </c>
      <c r="F418" s="8"/>
      <c r="G418" s="8"/>
      <c r="H418" s="8">
        <v>0.2</v>
      </c>
      <c r="I418" s="8"/>
      <c r="J418" s="8"/>
      <c r="K418" s="8"/>
      <c r="L418" s="8"/>
      <c r="M418" s="8"/>
      <c r="N418" s="8"/>
      <c r="O418" s="8"/>
      <c r="P418" s="8">
        <v>0.1</v>
      </c>
      <c r="Q418" s="8"/>
      <c r="R418" s="8"/>
      <c r="S418" s="8"/>
      <c r="T418" s="8">
        <v>0.3</v>
      </c>
      <c r="U418" s="8"/>
      <c r="V418" s="8">
        <v>0.2</v>
      </c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>
        <v>0.3</v>
      </c>
      <c r="AY418" s="8">
        <v>1</v>
      </c>
      <c r="AZ418" s="8">
        <v>0.3</v>
      </c>
      <c r="BA418" s="8"/>
      <c r="BB418" s="8">
        <v>0.6</v>
      </c>
      <c r="BC418" s="8"/>
      <c r="BD418" s="8"/>
      <c r="BE418" s="8"/>
      <c r="BF418" s="8"/>
      <c r="BG418" s="8"/>
      <c r="BH418" s="8"/>
      <c r="BI418" s="8"/>
      <c r="BJ418" s="18"/>
      <c r="BK418" s="18"/>
      <c r="BL418" s="18"/>
      <c r="BM418" s="18"/>
      <c r="BN418" s="18"/>
    </row>
    <row r="419" spans="1:66">
      <c r="A419" s="11" t="s">
        <v>444</v>
      </c>
      <c r="B419" s="12">
        <v>180205215</v>
      </c>
      <c r="C419" s="13" t="s">
        <v>461</v>
      </c>
      <c r="D419" s="8">
        <f t="shared" si="16"/>
        <v>2.75</v>
      </c>
      <c r="E419" s="8">
        <f t="shared" si="17"/>
        <v>0</v>
      </c>
      <c r="F419" s="8"/>
      <c r="G419" s="8"/>
      <c r="H419" s="8">
        <v>0.2</v>
      </c>
      <c r="I419" s="8"/>
      <c r="J419" s="8"/>
      <c r="K419" s="8"/>
      <c r="L419" s="8"/>
      <c r="M419" s="8"/>
      <c r="N419" s="8"/>
      <c r="O419" s="8"/>
      <c r="P419" s="8">
        <v>0.2</v>
      </c>
      <c r="Q419" s="8"/>
      <c r="R419" s="8"/>
      <c r="S419" s="8">
        <v>0.5</v>
      </c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>
        <v>0.3</v>
      </c>
      <c r="AY419" s="8"/>
      <c r="AZ419" s="8">
        <v>0.3</v>
      </c>
      <c r="BA419" s="8"/>
      <c r="BB419" s="8">
        <v>0.75</v>
      </c>
      <c r="BC419" s="8"/>
      <c r="BD419" s="8"/>
      <c r="BE419" s="8"/>
      <c r="BF419" s="8"/>
      <c r="BG419" s="8">
        <v>0.5</v>
      </c>
      <c r="BH419" s="8"/>
      <c r="BI419" s="8"/>
      <c r="BJ419" s="18"/>
      <c r="BK419" s="18"/>
      <c r="BL419" s="18"/>
      <c r="BM419" s="18"/>
      <c r="BN419" s="18"/>
    </row>
    <row r="420" spans="1:66">
      <c r="A420" s="11" t="s">
        <v>444</v>
      </c>
      <c r="B420" s="12">
        <v>180205216</v>
      </c>
      <c r="C420" s="11" t="s">
        <v>462</v>
      </c>
      <c r="D420" s="8">
        <f t="shared" si="16"/>
        <v>1.3</v>
      </c>
      <c r="E420" s="8">
        <f t="shared" si="17"/>
        <v>0</v>
      </c>
      <c r="F420" s="8"/>
      <c r="G420" s="8"/>
      <c r="H420" s="8">
        <v>0.2</v>
      </c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>
        <v>0.5</v>
      </c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>
        <v>0.3</v>
      </c>
      <c r="AY420" s="8"/>
      <c r="AZ420" s="8">
        <v>0.3</v>
      </c>
      <c r="BA420" s="8"/>
      <c r="BB420" s="8"/>
      <c r="BC420" s="8"/>
      <c r="BD420" s="8"/>
      <c r="BE420" s="8"/>
      <c r="BF420" s="8"/>
      <c r="BG420" s="8"/>
      <c r="BH420" s="8"/>
      <c r="BI420" s="8"/>
      <c r="BJ420" s="18"/>
      <c r="BK420" s="18"/>
      <c r="BL420" s="18"/>
      <c r="BM420" s="18"/>
      <c r="BN420" s="18"/>
    </row>
    <row r="421" spans="1:66">
      <c r="A421" s="11" t="s">
        <v>444</v>
      </c>
      <c r="B421" s="12">
        <v>180205217</v>
      </c>
      <c r="C421" s="11" t="s">
        <v>463</v>
      </c>
      <c r="D421" s="8">
        <f t="shared" si="16"/>
        <v>2.2</v>
      </c>
      <c r="E421" s="8">
        <f t="shared" si="17"/>
        <v>0</v>
      </c>
      <c r="F421" s="8"/>
      <c r="G421" s="8"/>
      <c r="H421" s="8">
        <v>0.2</v>
      </c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>
        <v>0.3</v>
      </c>
      <c r="AY421" s="8">
        <v>0.9</v>
      </c>
      <c r="AZ421" s="8">
        <v>0.3</v>
      </c>
      <c r="BA421" s="8"/>
      <c r="BB421" s="8"/>
      <c r="BC421" s="8"/>
      <c r="BD421" s="8"/>
      <c r="BE421" s="8"/>
      <c r="BF421" s="8"/>
      <c r="BG421" s="8">
        <v>0.5</v>
      </c>
      <c r="BH421" s="8"/>
      <c r="BI421" s="8"/>
      <c r="BJ421" s="18"/>
      <c r="BK421" s="18"/>
      <c r="BL421" s="18"/>
      <c r="BM421" s="18"/>
      <c r="BN421" s="18"/>
    </row>
    <row r="422" spans="1:66">
      <c r="A422" s="11" t="s">
        <v>444</v>
      </c>
      <c r="B422" s="12">
        <v>180205218</v>
      </c>
      <c r="C422" s="11" t="s">
        <v>464</v>
      </c>
      <c r="D422" s="8">
        <f t="shared" si="16"/>
        <v>2.75</v>
      </c>
      <c r="E422" s="8">
        <f t="shared" si="17"/>
        <v>1.5</v>
      </c>
      <c r="F422" s="8"/>
      <c r="G422" s="8"/>
      <c r="H422" s="8">
        <v>0.2</v>
      </c>
      <c r="I422" s="8"/>
      <c r="J422" s="8"/>
      <c r="K422" s="8"/>
      <c r="L422" s="8"/>
      <c r="M422" s="8"/>
      <c r="N422" s="8"/>
      <c r="O422" s="8"/>
      <c r="P422" s="8">
        <v>0.1</v>
      </c>
      <c r="Q422" s="8"/>
      <c r="R422" s="8"/>
      <c r="S422" s="8"/>
      <c r="T422" s="8">
        <v>0.3</v>
      </c>
      <c r="U422" s="8"/>
      <c r="V422" s="8"/>
      <c r="W422" s="8"/>
      <c r="X422" s="8"/>
      <c r="Y422" s="8"/>
      <c r="Z422" s="8"/>
      <c r="AA422" s="8"/>
      <c r="AB422" s="8"/>
      <c r="AC422" s="8"/>
      <c r="AD422" s="8">
        <v>0.3</v>
      </c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>
        <v>0.3</v>
      </c>
      <c r="AY422" s="8"/>
      <c r="AZ422" s="8">
        <v>0.3</v>
      </c>
      <c r="BA422" s="8"/>
      <c r="BB422" s="8">
        <v>0.75</v>
      </c>
      <c r="BC422" s="8"/>
      <c r="BD422" s="8"/>
      <c r="BE422" s="8"/>
      <c r="BF422" s="8"/>
      <c r="BG422" s="8"/>
      <c r="BH422" s="8"/>
      <c r="BI422" s="8">
        <v>0.5</v>
      </c>
      <c r="BJ422" s="18"/>
      <c r="BK422" s="18">
        <v>1.5</v>
      </c>
      <c r="BL422" s="18"/>
      <c r="BM422" s="18"/>
      <c r="BN422" s="18"/>
    </row>
    <row r="423" spans="1:66">
      <c r="A423" s="13" t="s">
        <v>444</v>
      </c>
      <c r="B423" s="12">
        <v>180205219</v>
      </c>
      <c r="C423" s="13" t="s">
        <v>465</v>
      </c>
      <c r="D423" s="8">
        <f t="shared" si="16"/>
        <v>4.05</v>
      </c>
      <c r="E423" s="8">
        <f t="shared" si="17"/>
        <v>0</v>
      </c>
      <c r="F423" s="8"/>
      <c r="G423" s="8"/>
      <c r="H423" s="8">
        <v>0.2</v>
      </c>
      <c r="I423" s="8"/>
      <c r="J423" s="8"/>
      <c r="K423" s="8"/>
      <c r="L423" s="8"/>
      <c r="M423" s="8"/>
      <c r="N423" s="8"/>
      <c r="O423" s="8"/>
      <c r="P423" s="8">
        <v>0.1</v>
      </c>
      <c r="Q423" s="8"/>
      <c r="R423" s="8"/>
      <c r="S423" s="8">
        <v>0.6</v>
      </c>
      <c r="T423" s="8">
        <v>0.3</v>
      </c>
      <c r="U423" s="8"/>
      <c r="V423" s="8">
        <v>0.2</v>
      </c>
      <c r="W423" s="8"/>
      <c r="X423" s="8"/>
      <c r="Y423" s="8"/>
      <c r="Z423" s="8"/>
      <c r="AA423" s="8"/>
      <c r="AB423" s="8"/>
      <c r="AC423" s="8"/>
      <c r="AD423" s="8">
        <v>0.3</v>
      </c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>
        <v>0.3</v>
      </c>
      <c r="AY423" s="8">
        <v>1</v>
      </c>
      <c r="AZ423" s="8">
        <v>0.3</v>
      </c>
      <c r="BA423" s="8"/>
      <c r="BB423" s="8">
        <v>0.75</v>
      </c>
      <c r="BC423" s="8"/>
      <c r="BD423" s="8"/>
      <c r="BE423" s="8"/>
      <c r="BF423" s="8"/>
      <c r="BG423" s="8"/>
      <c r="BH423" s="8"/>
      <c r="BI423" s="8"/>
      <c r="BJ423" s="18"/>
      <c r="BK423" s="18"/>
      <c r="BL423" s="18"/>
      <c r="BM423" s="18"/>
      <c r="BN423" s="18"/>
    </row>
    <row r="424" spans="1:66">
      <c r="A424" s="11" t="s">
        <v>444</v>
      </c>
      <c r="B424" s="12">
        <v>180205220</v>
      </c>
      <c r="C424" s="11" t="s">
        <v>466</v>
      </c>
      <c r="D424" s="8">
        <f t="shared" si="16"/>
        <v>5.25</v>
      </c>
      <c r="E424" s="8">
        <f t="shared" si="17"/>
        <v>0</v>
      </c>
      <c r="F424" s="8"/>
      <c r="G424" s="8"/>
      <c r="H424" s="8">
        <v>0.2</v>
      </c>
      <c r="I424" s="8"/>
      <c r="J424" s="8"/>
      <c r="K424" s="8"/>
      <c r="L424" s="8"/>
      <c r="M424" s="8"/>
      <c r="N424" s="8"/>
      <c r="O424" s="8"/>
      <c r="P424" s="8">
        <v>0.3</v>
      </c>
      <c r="Q424" s="8"/>
      <c r="R424" s="8"/>
      <c r="S424" s="8">
        <v>0.6</v>
      </c>
      <c r="T424" s="8">
        <v>0.3</v>
      </c>
      <c r="U424" s="8"/>
      <c r="V424" s="8">
        <v>0.2</v>
      </c>
      <c r="W424" s="8"/>
      <c r="X424" s="8"/>
      <c r="Y424" s="8"/>
      <c r="Z424" s="8"/>
      <c r="AA424" s="8"/>
      <c r="AB424" s="8"/>
      <c r="AC424" s="8"/>
      <c r="AD424" s="8">
        <v>0.3</v>
      </c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>
        <v>0.3</v>
      </c>
      <c r="AY424" s="8">
        <v>1</v>
      </c>
      <c r="AZ424" s="8">
        <v>0.3</v>
      </c>
      <c r="BA424" s="8"/>
      <c r="BB424" s="8">
        <v>0.75</v>
      </c>
      <c r="BC424" s="8"/>
      <c r="BD424" s="8"/>
      <c r="BE424" s="8"/>
      <c r="BF424" s="8"/>
      <c r="BG424" s="8">
        <v>0.5</v>
      </c>
      <c r="BH424" s="8"/>
      <c r="BI424" s="8">
        <v>0.5</v>
      </c>
      <c r="BJ424" s="18"/>
      <c r="BK424" s="18"/>
      <c r="BL424" s="18"/>
      <c r="BM424" s="18"/>
      <c r="BN424" s="18"/>
    </row>
    <row r="425" spans="1:66">
      <c r="A425" s="11" t="s">
        <v>444</v>
      </c>
      <c r="B425" s="12">
        <v>180205221</v>
      </c>
      <c r="C425" s="11" t="s">
        <v>467</v>
      </c>
      <c r="D425" s="8">
        <f t="shared" si="16"/>
        <v>5.5</v>
      </c>
      <c r="E425" s="8">
        <f t="shared" si="17"/>
        <v>1</v>
      </c>
      <c r="F425" s="8"/>
      <c r="G425" s="8"/>
      <c r="H425" s="8">
        <v>0.2</v>
      </c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>
        <v>0.3</v>
      </c>
      <c r="U425" s="8"/>
      <c r="V425" s="8"/>
      <c r="W425" s="8"/>
      <c r="X425" s="8"/>
      <c r="Y425" s="8"/>
      <c r="Z425" s="8"/>
      <c r="AA425" s="8"/>
      <c r="AB425" s="8"/>
      <c r="AC425" s="8"/>
      <c r="AD425" s="8">
        <v>0.2</v>
      </c>
      <c r="AE425" s="8"/>
      <c r="AF425" s="8">
        <v>3</v>
      </c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>
        <v>0.3</v>
      </c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>
        <v>1.5</v>
      </c>
      <c r="BJ425" s="18"/>
      <c r="BK425" s="18">
        <v>1</v>
      </c>
      <c r="BL425" s="18"/>
      <c r="BM425" s="18"/>
      <c r="BN425" s="18"/>
    </row>
    <row r="426" spans="1:66">
      <c r="A426" s="11" t="s">
        <v>444</v>
      </c>
      <c r="B426" s="12">
        <v>180205222</v>
      </c>
      <c r="C426" s="11" t="s">
        <v>468</v>
      </c>
      <c r="D426" s="8">
        <f t="shared" si="16"/>
        <v>3.2</v>
      </c>
      <c r="E426" s="8">
        <f t="shared" si="17"/>
        <v>0</v>
      </c>
      <c r="F426" s="8"/>
      <c r="G426" s="8"/>
      <c r="H426" s="8">
        <v>0.2</v>
      </c>
      <c r="I426" s="8"/>
      <c r="J426" s="8"/>
      <c r="K426" s="8"/>
      <c r="L426" s="8"/>
      <c r="M426" s="8"/>
      <c r="N426" s="8"/>
      <c r="O426" s="8"/>
      <c r="P426" s="8">
        <v>0.1</v>
      </c>
      <c r="Q426" s="8"/>
      <c r="R426" s="8"/>
      <c r="S426" s="8">
        <v>0.5</v>
      </c>
      <c r="T426" s="8">
        <v>0.3</v>
      </c>
      <c r="U426" s="8"/>
      <c r="V426" s="8"/>
      <c r="W426" s="8"/>
      <c r="X426" s="8"/>
      <c r="Y426" s="8"/>
      <c r="Z426" s="8"/>
      <c r="AA426" s="8"/>
      <c r="AB426" s="8"/>
      <c r="AC426" s="8"/>
      <c r="AD426" s="8">
        <v>0.3</v>
      </c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>
        <v>0.3</v>
      </c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>
        <v>1.5</v>
      </c>
      <c r="BJ426" s="18"/>
      <c r="BK426" s="18"/>
      <c r="BL426" s="18"/>
      <c r="BM426" s="18"/>
      <c r="BN426" s="18"/>
    </row>
    <row r="427" spans="1:66">
      <c r="A427" s="11" t="s">
        <v>444</v>
      </c>
      <c r="B427" s="12">
        <v>180205223</v>
      </c>
      <c r="C427" s="13" t="s">
        <v>469</v>
      </c>
      <c r="D427" s="8">
        <f t="shared" si="16"/>
        <v>5.9</v>
      </c>
      <c r="E427" s="8">
        <f t="shared" si="17"/>
        <v>0</v>
      </c>
      <c r="F427" s="8"/>
      <c r="G427" s="8"/>
      <c r="H427" s="8">
        <v>0.2</v>
      </c>
      <c r="I427" s="8"/>
      <c r="J427" s="8"/>
      <c r="K427" s="8"/>
      <c r="L427" s="8"/>
      <c r="M427" s="8"/>
      <c r="N427" s="8"/>
      <c r="O427" s="8"/>
      <c r="P427" s="8">
        <v>0.2</v>
      </c>
      <c r="Q427" s="8"/>
      <c r="R427" s="8"/>
      <c r="S427" s="8">
        <v>0.5</v>
      </c>
      <c r="T427" s="8">
        <v>0.3</v>
      </c>
      <c r="U427" s="8"/>
      <c r="V427" s="8"/>
      <c r="W427" s="8"/>
      <c r="X427" s="8"/>
      <c r="Y427" s="8"/>
      <c r="Z427" s="8"/>
      <c r="AA427" s="8"/>
      <c r="AB427" s="8"/>
      <c r="AC427" s="8"/>
      <c r="AD427" s="8">
        <v>0.2</v>
      </c>
      <c r="AE427" s="8"/>
      <c r="AF427" s="8">
        <v>3</v>
      </c>
      <c r="AG427" s="8"/>
      <c r="AH427" s="8"/>
      <c r="AI427" s="8"/>
      <c r="AJ427" s="8"/>
      <c r="AK427" s="8"/>
      <c r="AL427" s="8"/>
      <c r="AM427" s="8"/>
      <c r="AN427" s="8"/>
      <c r="AO427" s="8">
        <v>0.2</v>
      </c>
      <c r="AP427" s="8"/>
      <c r="AQ427" s="8"/>
      <c r="AR427" s="8"/>
      <c r="AS427" s="8"/>
      <c r="AT427" s="8"/>
      <c r="AU427" s="8"/>
      <c r="AV427" s="8"/>
      <c r="AW427" s="8"/>
      <c r="AX427" s="8">
        <v>0.3</v>
      </c>
      <c r="AY427" s="8"/>
      <c r="AZ427" s="8"/>
      <c r="BA427" s="8"/>
      <c r="BB427" s="8"/>
      <c r="BC427" s="8"/>
      <c r="BD427" s="8"/>
      <c r="BE427" s="8"/>
      <c r="BF427" s="8">
        <v>0.5</v>
      </c>
      <c r="BG427" s="8"/>
      <c r="BH427" s="8"/>
      <c r="BI427" s="8">
        <v>0.5</v>
      </c>
      <c r="BJ427" s="18"/>
      <c r="BK427" s="18"/>
      <c r="BL427" s="18"/>
      <c r="BM427" s="18"/>
      <c r="BN427" s="18"/>
    </row>
    <row r="428" spans="1:66">
      <c r="A428" s="13" t="s">
        <v>444</v>
      </c>
      <c r="B428" s="12">
        <v>180205224</v>
      </c>
      <c r="C428" s="11" t="s">
        <v>470</v>
      </c>
      <c r="D428" s="8">
        <f t="shared" si="16"/>
        <v>4</v>
      </c>
      <c r="E428" s="8">
        <f t="shared" si="17"/>
        <v>1.5</v>
      </c>
      <c r="F428" s="8"/>
      <c r="G428" s="8"/>
      <c r="H428" s="8">
        <v>0.2</v>
      </c>
      <c r="I428" s="8"/>
      <c r="J428" s="8"/>
      <c r="K428" s="8"/>
      <c r="L428" s="8"/>
      <c r="M428" s="8"/>
      <c r="N428" s="8"/>
      <c r="O428" s="8"/>
      <c r="P428" s="8">
        <v>0.1</v>
      </c>
      <c r="Q428" s="8"/>
      <c r="R428" s="8"/>
      <c r="S428" s="8"/>
      <c r="T428" s="8">
        <v>0.3</v>
      </c>
      <c r="U428" s="8"/>
      <c r="V428" s="8">
        <v>0.2</v>
      </c>
      <c r="W428" s="8"/>
      <c r="X428" s="8"/>
      <c r="Y428" s="8"/>
      <c r="Z428" s="8"/>
      <c r="AA428" s="8"/>
      <c r="AB428" s="8"/>
      <c r="AC428" s="8"/>
      <c r="AD428" s="8">
        <v>0.6</v>
      </c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>
        <v>0.3</v>
      </c>
      <c r="AT428" s="8"/>
      <c r="AU428" s="8"/>
      <c r="AV428" s="8"/>
      <c r="AW428" s="8"/>
      <c r="AX428" s="8">
        <v>0.3</v>
      </c>
      <c r="AY428" s="8">
        <v>1</v>
      </c>
      <c r="AZ428" s="8"/>
      <c r="BA428" s="8"/>
      <c r="BB428" s="8"/>
      <c r="BC428" s="8"/>
      <c r="BD428" s="8"/>
      <c r="BE428" s="8"/>
      <c r="BF428" s="8"/>
      <c r="BG428" s="8"/>
      <c r="BH428" s="8"/>
      <c r="BI428" s="8">
        <v>1</v>
      </c>
      <c r="BJ428" s="18"/>
      <c r="BK428" s="18">
        <v>1.5</v>
      </c>
      <c r="BL428" s="18"/>
      <c r="BM428" s="18"/>
      <c r="BN428" s="18"/>
    </row>
    <row r="429" spans="1:66">
      <c r="A429" s="11" t="s">
        <v>444</v>
      </c>
      <c r="B429" s="12">
        <v>180206225</v>
      </c>
      <c r="C429" s="11" t="s">
        <v>471</v>
      </c>
      <c r="D429" s="8">
        <f t="shared" si="16"/>
        <v>2.7</v>
      </c>
      <c r="E429" s="8">
        <f t="shared" si="17"/>
        <v>1</v>
      </c>
      <c r="F429" s="8"/>
      <c r="G429" s="8"/>
      <c r="H429" s="8">
        <v>0.2</v>
      </c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>
        <v>0.3</v>
      </c>
      <c r="U429" s="8"/>
      <c r="V429" s="8">
        <v>0.2</v>
      </c>
      <c r="W429" s="8"/>
      <c r="X429" s="8"/>
      <c r="Y429" s="8"/>
      <c r="Z429" s="8"/>
      <c r="AA429" s="8"/>
      <c r="AB429" s="8"/>
      <c r="AC429" s="8"/>
      <c r="AD429" s="8">
        <v>0.2</v>
      </c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>
        <v>0.3</v>
      </c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>
        <v>1.5</v>
      </c>
      <c r="BJ429" s="18"/>
      <c r="BK429" s="18">
        <v>1</v>
      </c>
      <c r="BL429" s="18"/>
      <c r="BM429" s="18"/>
      <c r="BN429" s="18"/>
    </row>
    <row r="430" spans="1:66">
      <c r="A430" s="11" t="s">
        <v>444</v>
      </c>
      <c r="B430" s="12">
        <v>180205226</v>
      </c>
      <c r="C430" s="11" t="s">
        <v>472</v>
      </c>
      <c r="D430" s="8">
        <f t="shared" si="16"/>
        <v>2.6</v>
      </c>
      <c r="E430" s="8">
        <f t="shared" si="17"/>
        <v>0</v>
      </c>
      <c r="F430" s="8"/>
      <c r="G430" s="8"/>
      <c r="H430" s="8">
        <v>0.2</v>
      </c>
      <c r="I430" s="8"/>
      <c r="J430" s="8"/>
      <c r="K430" s="8"/>
      <c r="L430" s="8"/>
      <c r="M430" s="8"/>
      <c r="N430" s="8"/>
      <c r="O430" s="8"/>
      <c r="P430" s="8">
        <v>0.1</v>
      </c>
      <c r="Q430" s="8"/>
      <c r="R430" s="8"/>
      <c r="S430" s="8">
        <v>0.7</v>
      </c>
      <c r="T430" s="8">
        <v>0.3</v>
      </c>
      <c r="U430" s="8"/>
      <c r="V430" s="8"/>
      <c r="W430" s="8"/>
      <c r="X430" s="8"/>
      <c r="Y430" s="8"/>
      <c r="Z430" s="8"/>
      <c r="AA430" s="8"/>
      <c r="AB430" s="8"/>
      <c r="AC430" s="8"/>
      <c r="AD430" s="8">
        <v>0.2</v>
      </c>
      <c r="AE430" s="8"/>
      <c r="AF430" s="8"/>
      <c r="AG430" s="8"/>
      <c r="AH430" s="8"/>
      <c r="AI430" s="8"/>
      <c r="AJ430" s="8"/>
      <c r="AK430" s="8"/>
      <c r="AL430" s="8">
        <v>0.8</v>
      </c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>
        <v>0.3</v>
      </c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18"/>
      <c r="BK430" s="18"/>
      <c r="BL430" s="18"/>
      <c r="BM430" s="18"/>
      <c r="BN430" s="18"/>
    </row>
    <row r="431" spans="1:66">
      <c r="A431" s="11" t="s">
        <v>444</v>
      </c>
      <c r="B431" s="12">
        <v>180205227</v>
      </c>
      <c r="C431" s="13" t="s">
        <v>473</v>
      </c>
      <c r="D431" s="8">
        <f t="shared" si="16"/>
        <v>2.8</v>
      </c>
      <c r="E431" s="8">
        <f t="shared" si="17"/>
        <v>4</v>
      </c>
      <c r="F431" s="8"/>
      <c r="G431" s="8"/>
      <c r="H431" s="8">
        <v>0.2</v>
      </c>
      <c r="I431" s="8"/>
      <c r="J431" s="8"/>
      <c r="K431" s="8"/>
      <c r="L431" s="8"/>
      <c r="M431" s="8"/>
      <c r="N431" s="8"/>
      <c r="O431" s="8"/>
      <c r="P431" s="8">
        <v>0.2</v>
      </c>
      <c r="Q431" s="8"/>
      <c r="R431" s="8">
        <v>0.2</v>
      </c>
      <c r="S431" s="8">
        <v>0.6</v>
      </c>
      <c r="T431" s="8">
        <v>0.3</v>
      </c>
      <c r="U431" s="8"/>
      <c r="V431" s="8">
        <v>0.4</v>
      </c>
      <c r="W431" s="8"/>
      <c r="X431" s="8"/>
      <c r="Y431" s="8"/>
      <c r="Z431" s="8"/>
      <c r="AA431" s="8"/>
      <c r="AB431" s="8"/>
      <c r="AC431" s="8"/>
      <c r="AD431" s="8">
        <v>0.6</v>
      </c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>
        <v>0.3</v>
      </c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18">
        <v>3</v>
      </c>
      <c r="BK431" s="18">
        <v>1</v>
      </c>
      <c r="BL431" s="18"/>
      <c r="BM431" s="18"/>
      <c r="BN431" s="18"/>
    </row>
    <row r="432" spans="1:66">
      <c r="A432" s="11" t="s">
        <v>444</v>
      </c>
      <c r="B432" s="12">
        <v>180205228</v>
      </c>
      <c r="C432" s="11" t="s">
        <v>474</v>
      </c>
      <c r="D432" s="8">
        <f t="shared" si="16"/>
        <v>0.5</v>
      </c>
      <c r="E432" s="8">
        <f t="shared" si="17"/>
        <v>0</v>
      </c>
      <c r="F432" s="8"/>
      <c r="G432" s="8"/>
      <c r="H432" s="8">
        <v>0.2</v>
      </c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>
        <v>0.3</v>
      </c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18"/>
      <c r="BK432" s="18"/>
      <c r="BL432" s="18"/>
      <c r="BM432" s="18"/>
      <c r="BN432" s="18"/>
    </row>
    <row r="433" spans="1:66">
      <c r="A433" s="13" t="s">
        <v>444</v>
      </c>
      <c r="B433" s="12">
        <v>180205229</v>
      </c>
      <c r="C433" s="11" t="s">
        <v>475</v>
      </c>
      <c r="D433" s="8">
        <f t="shared" si="16"/>
        <v>2.2</v>
      </c>
      <c r="E433" s="8">
        <f t="shared" si="17"/>
        <v>0</v>
      </c>
      <c r="F433" s="8"/>
      <c r="G433" s="8"/>
      <c r="H433" s="8">
        <v>0.2</v>
      </c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>
        <v>0.5</v>
      </c>
      <c r="BG433" s="8">
        <v>0.5</v>
      </c>
      <c r="BH433" s="8"/>
      <c r="BI433" s="8">
        <v>1</v>
      </c>
      <c r="BJ433" s="18"/>
      <c r="BK433" s="18"/>
      <c r="BL433" s="18"/>
      <c r="BM433" s="18"/>
      <c r="BN433" s="18"/>
    </row>
    <row r="434" spans="1:66">
      <c r="A434" s="11" t="s">
        <v>444</v>
      </c>
      <c r="B434" s="12">
        <v>180205230</v>
      </c>
      <c r="C434" s="11" t="s">
        <v>476</v>
      </c>
      <c r="D434" s="8">
        <f t="shared" si="16"/>
        <v>6.4</v>
      </c>
      <c r="E434" s="8">
        <f t="shared" si="17"/>
        <v>0</v>
      </c>
      <c r="F434" s="8"/>
      <c r="G434" s="8"/>
      <c r="H434" s="8">
        <v>0.2</v>
      </c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>
        <v>0.6</v>
      </c>
      <c r="T434" s="8">
        <v>0.3</v>
      </c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>
        <v>3</v>
      </c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>
        <v>0.3</v>
      </c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>
        <v>0.5</v>
      </c>
      <c r="BH434" s="8"/>
      <c r="BI434" s="8">
        <v>1.5</v>
      </c>
      <c r="BJ434" s="18"/>
      <c r="BK434" s="18"/>
      <c r="BL434" s="18"/>
      <c r="BM434" s="18"/>
      <c r="BN434" s="18"/>
    </row>
    <row r="435" spans="1:66">
      <c r="A435" s="11" t="s">
        <v>444</v>
      </c>
      <c r="B435" s="12">
        <v>180205231</v>
      </c>
      <c r="C435" s="13" t="s">
        <v>477</v>
      </c>
      <c r="D435" s="8">
        <f t="shared" si="16"/>
        <v>0.2</v>
      </c>
      <c r="E435" s="8">
        <f t="shared" si="17"/>
        <v>0.45</v>
      </c>
      <c r="F435" s="8"/>
      <c r="G435" s="8"/>
      <c r="H435" s="8">
        <v>0.2</v>
      </c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18"/>
      <c r="BK435" s="18"/>
      <c r="BL435" s="18"/>
      <c r="BM435" s="18">
        <v>0.25</v>
      </c>
      <c r="BN435" s="18">
        <v>0.2</v>
      </c>
    </row>
    <row r="436" spans="1:66">
      <c r="A436" s="11" t="s">
        <v>444</v>
      </c>
      <c r="B436" s="12">
        <v>180205232</v>
      </c>
      <c r="C436" s="11" t="s">
        <v>478</v>
      </c>
      <c r="D436" s="8">
        <f t="shared" si="16"/>
        <v>2</v>
      </c>
      <c r="E436" s="8">
        <f t="shared" si="17"/>
        <v>0</v>
      </c>
      <c r="F436" s="8"/>
      <c r="G436" s="8"/>
      <c r="H436" s="8">
        <v>0.2</v>
      </c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>
        <v>0.5</v>
      </c>
      <c r="T436" s="8">
        <v>0.3</v>
      </c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>
        <v>1</v>
      </c>
      <c r="BJ436" s="18"/>
      <c r="BK436" s="18"/>
      <c r="BL436" s="18"/>
      <c r="BM436" s="18"/>
      <c r="BN436" s="18"/>
    </row>
    <row r="437" spans="1:66">
      <c r="A437" s="11" t="s">
        <v>444</v>
      </c>
      <c r="B437" s="12">
        <v>180205234</v>
      </c>
      <c r="C437" s="11" t="s">
        <v>479</v>
      </c>
      <c r="D437" s="8">
        <f t="shared" si="16"/>
        <v>0.3</v>
      </c>
      <c r="E437" s="8">
        <f t="shared" si="17"/>
        <v>0</v>
      </c>
      <c r="F437" s="8"/>
      <c r="G437" s="8"/>
      <c r="H437" s="8">
        <v>0.2</v>
      </c>
      <c r="I437" s="8"/>
      <c r="J437" s="8"/>
      <c r="K437" s="8"/>
      <c r="L437" s="8"/>
      <c r="M437" s="8"/>
      <c r="N437" s="8"/>
      <c r="O437" s="8"/>
      <c r="P437" s="8">
        <v>0.1</v>
      </c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18"/>
      <c r="BK437" s="18"/>
      <c r="BL437" s="18"/>
      <c r="BM437" s="18"/>
      <c r="BN437" s="18"/>
    </row>
    <row r="438" spans="1:66">
      <c r="A438" s="11" t="s">
        <v>480</v>
      </c>
      <c r="B438" s="12">
        <v>180701611</v>
      </c>
      <c r="C438" s="11" t="s">
        <v>481</v>
      </c>
      <c r="D438" s="8">
        <f t="shared" si="16"/>
        <v>1.7</v>
      </c>
      <c r="E438" s="8">
        <f t="shared" si="17"/>
        <v>0</v>
      </c>
      <c r="F438" s="8"/>
      <c r="G438" s="8"/>
      <c r="H438" s="8">
        <v>0.2</v>
      </c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>
        <v>1.5</v>
      </c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18"/>
      <c r="BK438" s="18"/>
      <c r="BL438" s="18"/>
      <c r="BM438" s="18"/>
      <c r="BN438" s="18"/>
    </row>
    <row r="439" spans="1:66">
      <c r="A439" s="13" t="s">
        <v>480</v>
      </c>
      <c r="B439" s="12">
        <v>180101621</v>
      </c>
      <c r="C439" s="11" t="s">
        <v>482</v>
      </c>
      <c r="D439" s="8">
        <f t="shared" si="16"/>
        <v>0.5</v>
      </c>
      <c r="E439" s="8">
        <f t="shared" si="17"/>
        <v>0</v>
      </c>
      <c r="F439" s="8"/>
      <c r="G439" s="8"/>
      <c r="H439" s="8">
        <v>0.2</v>
      </c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>
        <v>0.3</v>
      </c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18"/>
      <c r="BK439" s="18"/>
      <c r="BL439" s="18"/>
      <c r="BM439" s="18"/>
      <c r="BN439" s="18"/>
    </row>
    <row r="440" spans="1:66">
      <c r="A440" s="13" t="s">
        <v>480</v>
      </c>
      <c r="B440" s="12">
        <v>180205301</v>
      </c>
      <c r="C440" s="11" t="s">
        <v>483</v>
      </c>
      <c r="D440" s="8">
        <f t="shared" si="16"/>
        <v>1.5</v>
      </c>
      <c r="E440" s="8">
        <f t="shared" si="17"/>
        <v>1.2</v>
      </c>
      <c r="F440" s="8"/>
      <c r="G440" s="8"/>
      <c r="H440" s="8">
        <v>0.2</v>
      </c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>
        <v>1</v>
      </c>
      <c r="AZ440" s="8">
        <v>0.3</v>
      </c>
      <c r="BA440" s="8"/>
      <c r="BB440" s="8"/>
      <c r="BC440" s="8"/>
      <c r="BD440" s="8"/>
      <c r="BE440" s="8"/>
      <c r="BF440" s="8"/>
      <c r="BG440" s="8"/>
      <c r="BH440" s="8"/>
      <c r="BI440" s="8"/>
      <c r="BJ440" s="18"/>
      <c r="BK440" s="18">
        <v>1</v>
      </c>
      <c r="BL440" s="18"/>
      <c r="BM440" s="18"/>
      <c r="BN440" s="18">
        <v>0.2</v>
      </c>
    </row>
    <row r="441" spans="1:66">
      <c r="A441" s="11" t="s">
        <v>480</v>
      </c>
      <c r="B441" s="12">
        <v>180205302</v>
      </c>
      <c r="C441" s="13" t="s">
        <v>484</v>
      </c>
      <c r="D441" s="8">
        <f t="shared" si="16"/>
        <v>2</v>
      </c>
      <c r="E441" s="8">
        <f t="shared" si="17"/>
        <v>1.7</v>
      </c>
      <c r="F441" s="8"/>
      <c r="G441" s="8"/>
      <c r="H441" s="8">
        <v>0.2</v>
      </c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>
        <v>0.3</v>
      </c>
      <c r="BA441" s="8"/>
      <c r="BB441" s="8"/>
      <c r="BC441" s="8"/>
      <c r="BD441" s="8"/>
      <c r="BE441" s="8"/>
      <c r="BF441" s="8"/>
      <c r="BG441" s="8"/>
      <c r="BH441" s="8"/>
      <c r="BI441" s="8">
        <v>1.5</v>
      </c>
      <c r="BJ441" s="18"/>
      <c r="BK441" s="18">
        <v>1.5</v>
      </c>
      <c r="BL441" s="18"/>
      <c r="BM441" s="18"/>
      <c r="BN441" s="18">
        <v>0.2</v>
      </c>
    </row>
    <row r="442" spans="1:66">
      <c r="A442" s="11" t="s">
        <v>480</v>
      </c>
      <c r="B442" s="12">
        <v>180205303</v>
      </c>
      <c r="C442" s="11" t="s">
        <v>485</v>
      </c>
      <c r="D442" s="8">
        <f t="shared" si="16"/>
        <v>3.75</v>
      </c>
      <c r="E442" s="8">
        <f t="shared" si="17"/>
        <v>0</v>
      </c>
      <c r="F442" s="8"/>
      <c r="G442" s="8"/>
      <c r="H442" s="8">
        <v>0.2</v>
      </c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>
        <v>3</v>
      </c>
      <c r="AJ442" s="8"/>
      <c r="AK442" s="8"/>
      <c r="AL442" s="8"/>
      <c r="AM442" s="8">
        <v>0.25</v>
      </c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>
        <v>0.3</v>
      </c>
      <c r="BA442" s="8"/>
      <c r="BB442" s="8"/>
      <c r="BC442" s="8"/>
      <c r="BD442" s="8"/>
      <c r="BE442" s="8"/>
      <c r="BF442" s="8"/>
      <c r="BG442" s="8"/>
      <c r="BH442" s="8"/>
      <c r="BI442" s="8"/>
      <c r="BJ442" s="18"/>
      <c r="BK442" s="18"/>
      <c r="BL442" s="18"/>
      <c r="BM442" s="18"/>
      <c r="BN442" s="18"/>
    </row>
    <row r="443" spans="1:66">
      <c r="A443" s="11" t="s">
        <v>480</v>
      </c>
      <c r="B443" s="12">
        <v>180205304</v>
      </c>
      <c r="C443" s="11" t="s">
        <v>486</v>
      </c>
      <c r="D443" s="8">
        <f t="shared" si="16"/>
        <v>2</v>
      </c>
      <c r="E443" s="8">
        <f t="shared" si="17"/>
        <v>3</v>
      </c>
      <c r="F443" s="8"/>
      <c r="G443" s="8">
        <v>0.3</v>
      </c>
      <c r="H443" s="8">
        <v>0.2</v>
      </c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>
        <v>1.5</v>
      </c>
      <c r="BJ443" s="18"/>
      <c r="BK443" s="18">
        <v>3</v>
      </c>
      <c r="BL443" s="18"/>
      <c r="BM443" s="18"/>
      <c r="BN443" s="18"/>
    </row>
    <row r="444" spans="1:66">
      <c r="A444" s="11" t="s">
        <v>480</v>
      </c>
      <c r="B444" s="12">
        <v>180205305</v>
      </c>
      <c r="C444" s="11" t="s">
        <v>487</v>
      </c>
      <c r="D444" s="8">
        <f t="shared" si="16"/>
        <v>0.4</v>
      </c>
      <c r="E444" s="8">
        <f t="shared" si="17"/>
        <v>1.5</v>
      </c>
      <c r="F444" s="8"/>
      <c r="G444" s="8"/>
      <c r="H444" s="8">
        <v>0.2</v>
      </c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>
        <v>0.2</v>
      </c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18"/>
      <c r="BK444" s="18">
        <v>1.5</v>
      </c>
      <c r="BL444" s="18"/>
      <c r="BM444" s="18"/>
      <c r="BN444" s="18"/>
    </row>
    <row r="445" spans="1:66">
      <c r="A445" s="13" t="s">
        <v>480</v>
      </c>
      <c r="B445" s="12">
        <v>180205306</v>
      </c>
      <c r="C445" s="13" t="s">
        <v>488</v>
      </c>
      <c r="D445" s="8">
        <f t="shared" si="16"/>
        <v>3.9</v>
      </c>
      <c r="E445" s="8">
        <f t="shared" si="17"/>
        <v>0</v>
      </c>
      <c r="F445" s="8"/>
      <c r="G445" s="8"/>
      <c r="H445" s="8">
        <v>0.2</v>
      </c>
      <c r="I445" s="8"/>
      <c r="J445" s="8">
        <v>0.5</v>
      </c>
      <c r="K445" s="8"/>
      <c r="L445" s="8"/>
      <c r="M445" s="8"/>
      <c r="N445" s="8"/>
      <c r="O445" s="8"/>
      <c r="P445" s="8"/>
      <c r="Q445" s="8">
        <v>0.2</v>
      </c>
      <c r="R445" s="8"/>
      <c r="S445" s="8"/>
      <c r="T445" s="8"/>
      <c r="U445" s="8"/>
      <c r="V445" s="8"/>
      <c r="W445" s="8"/>
      <c r="X445" s="8"/>
      <c r="Y445" s="8"/>
      <c r="Z445" s="8">
        <v>3</v>
      </c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18"/>
      <c r="BK445" s="18"/>
      <c r="BL445" s="18"/>
      <c r="BM445" s="18"/>
      <c r="BN445" s="18"/>
    </row>
    <row r="446" spans="1:66">
      <c r="A446" s="11" t="s">
        <v>480</v>
      </c>
      <c r="B446" s="12">
        <v>180205307</v>
      </c>
      <c r="C446" s="11" t="s">
        <v>489</v>
      </c>
      <c r="D446" s="8">
        <f t="shared" si="16"/>
        <v>0.2</v>
      </c>
      <c r="E446" s="8">
        <f t="shared" si="17"/>
        <v>0</v>
      </c>
      <c r="F446" s="8"/>
      <c r="G446" s="8"/>
      <c r="H446" s="8">
        <v>0.2</v>
      </c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18"/>
      <c r="BK446" s="18"/>
      <c r="BL446" s="18"/>
      <c r="BM446" s="18"/>
      <c r="BN446" s="18"/>
    </row>
    <row r="447" spans="1:66">
      <c r="A447" s="11" t="s">
        <v>480</v>
      </c>
      <c r="B447" s="12">
        <v>180205308</v>
      </c>
      <c r="C447" s="11" t="s">
        <v>490</v>
      </c>
      <c r="D447" s="8">
        <f t="shared" si="16"/>
        <v>1.1</v>
      </c>
      <c r="E447" s="8">
        <f t="shared" si="17"/>
        <v>0</v>
      </c>
      <c r="F447" s="8"/>
      <c r="G447" s="8"/>
      <c r="H447" s="8">
        <v>0.2</v>
      </c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>
        <v>0.6</v>
      </c>
      <c r="T447" s="8">
        <v>0.3</v>
      </c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18"/>
      <c r="BK447" s="18"/>
      <c r="BL447" s="18"/>
      <c r="BM447" s="18"/>
      <c r="BN447" s="18"/>
    </row>
    <row r="448" spans="1:66">
      <c r="A448" s="11" t="s">
        <v>480</v>
      </c>
      <c r="B448" s="12">
        <v>180205309</v>
      </c>
      <c r="C448" s="11" t="s">
        <v>491</v>
      </c>
      <c r="D448" s="8">
        <f t="shared" si="16"/>
        <v>3.5</v>
      </c>
      <c r="E448" s="8">
        <f t="shared" si="17"/>
        <v>1.5</v>
      </c>
      <c r="F448" s="8"/>
      <c r="G448" s="8"/>
      <c r="H448" s="8">
        <v>0.2</v>
      </c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>
        <v>0.3</v>
      </c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>
        <v>3</v>
      </c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18"/>
      <c r="BK448" s="18">
        <v>1.5</v>
      </c>
      <c r="BL448" s="18"/>
      <c r="BM448" s="18"/>
      <c r="BN448" s="18"/>
    </row>
    <row r="449" spans="1:66">
      <c r="A449" s="11" t="s">
        <v>480</v>
      </c>
      <c r="B449" s="12">
        <v>180205310</v>
      </c>
      <c r="C449" s="13" t="s">
        <v>492</v>
      </c>
      <c r="D449" s="8">
        <f t="shared" si="16"/>
        <v>4.7</v>
      </c>
      <c r="E449" s="8">
        <f t="shared" si="17"/>
        <v>0</v>
      </c>
      <c r="F449" s="8"/>
      <c r="G449" s="8"/>
      <c r="H449" s="8">
        <v>0.2</v>
      </c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>
        <v>3</v>
      </c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>
        <v>1.5</v>
      </c>
      <c r="BJ449" s="18"/>
      <c r="BK449" s="18"/>
      <c r="BL449" s="18"/>
      <c r="BM449" s="18"/>
      <c r="BN449" s="18"/>
    </row>
    <row r="450" spans="1:66">
      <c r="A450" s="13" t="s">
        <v>480</v>
      </c>
      <c r="B450" s="12">
        <v>180205311</v>
      </c>
      <c r="C450" s="11" t="s">
        <v>493</v>
      </c>
      <c r="D450" s="8">
        <f t="shared" si="16"/>
        <v>1.4</v>
      </c>
      <c r="E450" s="8">
        <f t="shared" si="17"/>
        <v>0</v>
      </c>
      <c r="F450" s="8">
        <v>0.3</v>
      </c>
      <c r="G450" s="8"/>
      <c r="H450" s="8">
        <v>0.2</v>
      </c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>
        <v>0.3</v>
      </c>
      <c r="AY450" s="8"/>
      <c r="AZ450" s="8">
        <v>0.6</v>
      </c>
      <c r="BA450" s="8"/>
      <c r="BB450" s="8"/>
      <c r="BC450" s="8"/>
      <c r="BD450" s="8"/>
      <c r="BE450" s="8"/>
      <c r="BF450" s="8"/>
      <c r="BG450" s="8"/>
      <c r="BH450" s="8"/>
      <c r="BI450" s="8"/>
      <c r="BJ450" s="18"/>
      <c r="BK450" s="18"/>
      <c r="BL450" s="18"/>
      <c r="BM450" s="18"/>
      <c r="BN450" s="18"/>
    </row>
    <row r="451" spans="1:66">
      <c r="A451" s="11" t="s">
        <v>480</v>
      </c>
      <c r="B451" s="12">
        <v>180205312</v>
      </c>
      <c r="C451" s="11" t="s">
        <v>494</v>
      </c>
      <c r="D451" s="8">
        <f t="shared" si="16"/>
        <v>4.55</v>
      </c>
      <c r="E451" s="8">
        <f t="shared" si="17"/>
        <v>0</v>
      </c>
      <c r="F451" s="8"/>
      <c r="G451" s="8"/>
      <c r="H451" s="8">
        <v>0.2</v>
      </c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>
        <v>0.4</v>
      </c>
      <c r="T451" s="8">
        <v>0.3</v>
      </c>
      <c r="U451" s="8">
        <v>0.25</v>
      </c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>
        <v>0.5</v>
      </c>
      <c r="AO451" s="8"/>
      <c r="AP451" s="8"/>
      <c r="AQ451" s="8"/>
      <c r="AR451" s="8"/>
      <c r="AS451" s="8"/>
      <c r="AT451" s="8"/>
      <c r="AU451" s="8"/>
      <c r="AV451" s="8"/>
      <c r="AW451" s="8"/>
      <c r="AX451" s="8">
        <v>0.3</v>
      </c>
      <c r="AY451" s="8">
        <v>1</v>
      </c>
      <c r="AZ451" s="8">
        <v>0.6</v>
      </c>
      <c r="BA451" s="8"/>
      <c r="BB451" s="8"/>
      <c r="BC451" s="8"/>
      <c r="BD451" s="8"/>
      <c r="BE451" s="8">
        <v>1</v>
      </c>
      <c r="BF451" s="8"/>
      <c r="BG451" s="8"/>
      <c r="BH451" s="8"/>
      <c r="BI451" s="8"/>
      <c r="BJ451" s="18"/>
      <c r="BK451" s="18"/>
      <c r="BL451" s="18"/>
      <c r="BM451" s="18"/>
      <c r="BN451" s="18"/>
    </row>
    <row r="452" spans="1:66">
      <c r="A452" s="11" t="s">
        <v>480</v>
      </c>
      <c r="B452" s="12">
        <v>180205313</v>
      </c>
      <c r="C452" s="11" t="s">
        <v>495</v>
      </c>
      <c r="D452" s="8">
        <f t="shared" si="16"/>
        <v>4.3</v>
      </c>
      <c r="E452" s="8">
        <f t="shared" si="17"/>
        <v>0</v>
      </c>
      <c r="F452" s="8"/>
      <c r="G452" s="8"/>
      <c r="H452" s="8">
        <v>0.2</v>
      </c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>
        <v>0.3</v>
      </c>
      <c r="U452" s="8"/>
      <c r="V452" s="8">
        <v>0.4</v>
      </c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>
        <v>0.3</v>
      </c>
      <c r="AY452" s="8">
        <v>1.5</v>
      </c>
      <c r="AZ452" s="8">
        <v>0.6</v>
      </c>
      <c r="BA452" s="8"/>
      <c r="BB452" s="8"/>
      <c r="BC452" s="8"/>
      <c r="BD452" s="8"/>
      <c r="BE452" s="8"/>
      <c r="BF452" s="8"/>
      <c r="BG452" s="8"/>
      <c r="BH452" s="8"/>
      <c r="BI452" s="8">
        <v>1</v>
      </c>
      <c r="BJ452" s="18"/>
      <c r="BK452" s="18"/>
      <c r="BL452" s="18"/>
      <c r="BM452" s="18"/>
      <c r="BN452" s="18"/>
    </row>
    <row r="453" spans="1:66">
      <c r="A453" s="11" t="s">
        <v>480</v>
      </c>
      <c r="B453" s="12">
        <v>180205314</v>
      </c>
      <c r="C453" s="13" t="s">
        <v>496</v>
      </c>
      <c r="D453" s="8">
        <f t="shared" si="16"/>
        <v>5</v>
      </c>
      <c r="E453" s="8">
        <f t="shared" si="17"/>
        <v>0</v>
      </c>
      <c r="F453" s="8"/>
      <c r="G453" s="8"/>
      <c r="H453" s="8">
        <v>0.2</v>
      </c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>
        <v>0.6</v>
      </c>
      <c r="T453" s="8">
        <v>0.3</v>
      </c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>
        <v>0.3</v>
      </c>
      <c r="AY453" s="8">
        <v>1.5</v>
      </c>
      <c r="AZ453" s="8">
        <v>0.6</v>
      </c>
      <c r="BA453" s="8"/>
      <c r="BB453" s="8"/>
      <c r="BC453" s="8"/>
      <c r="BD453" s="8"/>
      <c r="BE453" s="8"/>
      <c r="BF453" s="8"/>
      <c r="BG453" s="8"/>
      <c r="BH453" s="8"/>
      <c r="BI453" s="8">
        <v>1.5</v>
      </c>
      <c r="BJ453" s="18"/>
      <c r="BK453" s="18"/>
      <c r="BL453" s="18"/>
      <c r="BM453" s="18"/>
      <c r="BN453" s="18"/>
    </row>
    <row r="454" spans="1:66">
      <c r="A454" s="11" t="s">
        <v>480</v>
      </c>
      <c r="B454" s="12">
        <v>180205315</v>
      </c>
      <c r="C454" s="11" t="s">
        <v>497</v>
      </c>
      <c r="D454" s="8">
        <f t="shared" si="16"/>
        <v>3.6</v>
      </c>
      <c r="E454" s="8">
        <f t="shared" si="17"/>
        <v>0</v>
      </c>
      <c r="F454" s="8"/>
      <c r="G454" s="8"/>
      <c r="H454" s="8">
        <v>0.2</v>
      </c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>
        <v>0.3</v>
      </c>
      <c r="AY454" s="8">
        <v>1</v>
      </c>
      <c r="AZ454" s="8">
        <v>0.6</v>
      </c>
      <c r="BA454" s="8"/>
      <c r="BB454" s="8"/>
      <c r="BC454" s="8"/>
      <c r="BD454" s="8"/>
      <c r="BE454" s="8"/>
      <c r="BF454" s="8"/>
      <c r="BG454" s="8"/>
      <c r="BH454" s="8"/>
      <c r="BI454" s="8">
        <v>1.5</v>
      </c>
      <c r="BJ454" s="18"/>
      <c r="BK454" s="18"/>
      <c r="BL454" s="18"/>
      <c r="BM454" s="18"/>
      <c r="BN454" s="18"/>
    </row>
    <row r="455" spans="1:66">
      <c r="A455" s="13" t="s">
        <v>480</v>
      </c>
      <c r="B455" s="12">
        <v>180205316</v>
      </c>
      <c r="C455" s="11" t="s">
        <v>498</v>
      </c>
      <c r="D455" s="8">
        <f t="shared" si="16"/>
        <v>1.1</v>
      </c>
      <c r="E455" s="8">
        <f t="shared" si="17"/>
        <v>0</v>
      </c>
      <c r="F455" s="8"/>
      <c r="G455" s="8"/>
      <c r="H455" s="8">
        <v>0.2</v>
      </c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>
        <v>0.3</v>
      </c>
      <c r="AY455" s="8"/>
      <c r="AZ455" s="8">
        <v>0.6</v>
      </c>
      <c r="BA455" s="8"/>
      <c r="BB455" s="8"/>
      <c r="BC455" s="8"/>
      <c r="BD455" s="8"/>
      <c r="BE455" s="8"/>
      <c r="BF455" s="8"/>
      <c r="BG455" s="8"/>
      <c r="BH455" s="8"/>
      <c r="BI455" s="8"/>
      <c r="BJ455" s="18"/>
      <c r="BK455" s="18"/>
      <c r="BL455" s="18"/>
      <c r="BM455" s="18"/>
      <c r="BN455" s="18"/>
    </row>
    <row r="456" spans="1:66">
      <c r="A456" s="11" t="s">
        <v>480</v>
      </c>
      <c r="B456" s="12">
        <v>180205317</v>
      </c>
      <c r="C456" s="11" t="s">
        <v>499</v>
      </c>
      <c r="D456" s="8">
        <f t="shared" si="16"/>
        <v>3.4</v>
      </c>
      <c r="E456" s="8">
        <f t="shared" si="17"/>
        <v>0</v>
      </c>
      <c r="F456" s="8"/>
      <c r="G456" s="8"/>
      <c r="H456" s="8">
        <v>0.2</v>
      </c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>
        <v>0.3</v>
      </c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>
        <v>0.5</v>
      </c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>
        <v>0.3</v>
      </c>
      <c r="AY456" s="8"/>
      <c r="AZ456" s="8">
        <v>0.6</v>
      </c>
      <c r="BA456" s="8"/>
      <c r="BB456" s="8"/>
      <c r="BC456" s="8"/>
      <c r="BD456" s="8"/>
      <c r="BE456" s="8"/>
      <c r="BF456" s="8"/>
      <c r="BG456" s="8"/>
      <c r="BH456" s="8"/>
      <c r="BI456" s="8">
        <v>1.5</v>
      </c>
      <c r="BJ456" s="18"/>
      <c r="BK456" s="18"/>
      <c r="BL456" s="18"/>
      <c r="BM456" s="18"/>
      <c r="BN456" s="18"/>
    </row>
    <row r="457" spans="1:66">
      <c r="A457" s="11" t="s">
        <v>480</v>
      </c>
      <c r="B457" s="12">
        <v>180205318</v>
      </c>
      <c r="C457" s="13" t="s">
        <v>500</v>
      </c>
      <c r="D457" s="8">
        <f t="shared" ref="D457:D474" si="18">SUM(F457:BI457)</f>
        <v>2.8</v>
      </c>
      <c r="E457" s="8">
        <f t="shared" ref="E457:E474" si="19">SUM(BJ457:BN457)</f>
        <v>0</v>
      </c>
      <c r="F457" s="8"/>
      <c r="G457" s="8"/>
      <c r="H457" s="8">
        <v>0.2</v>
      </c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>
        <v>0.3</v>
      </c>
      <c r="U457" s="8">
        <v>0.5</v>
      </c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>
        <v>0.3</v>
      </c>
      <c r="AY457" s="8">
        <v>1.5</v>
      </c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18"/>
      <c r="BK457" s="18"/>
      <c r="BL457" s="18"/>
      <c r="BM457" s="18"/>
      <c r="BN457" s="18"/>
    </row>
    <row r="458" spans="1:66">
      <c r="A458" s="11" t="s">
        <v>480</v>
      </c>
      <c r="B458" s="12">
        <v>180205319</v>
      </c>
      <c r="C458" s="11" t="s">
        <v>501</v>
      </c>
      <c r="D458" s="8">
        <f t="shared" si="18"/>
        <v>7.35</v>
      </c>
      <c r="E458" s="8">
        <f t="shared" si="19"/>
        <v>0</v>
      </c>
      <c r="F458" s="8"/>
      <c r="G458" s="8"/>
      <c r="H458" s="8">
        <v>0.2</v>
      </c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>
        <v>0.6</v>
      </c>
      <c r="T458" s="8">
        <v>0.3</v>
      </c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>
        <v>3</v>
      </c>
      <c r="AG458" s="8"/>
      <c r="AH458" s="8"/>
      <c r="AI458" s="8"/>
      <c r="AJ458" s="8"/>
      <c r="AK458" s="8">
        <v>0.2</v>
      </c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>
        <v>0.3</v>
      </c>
      <c r="AY458" s="8">
        <v>1.5</v>
      </c>
      <c r="AZ458" s="8"/>
      <c r="BA458" s="8"/>
      <c r="BB458" s="8">
        <v>0.75</v>
      </c>
      <c r="BC458" s="8"/>
      <c r="BD458" s="8"/>
      <c r="BE458" s="8"/>
      <c r="BF458" s="8"/>
      <c r="BG458" s="8">
        <v>0.5</v>
      </c>
      <c r="BH458" s="8"/>
      <c r="BI458" s="8"/>
      <c r="BJ458" s="18"/>
      <c r="BK458" s="18"/>
      <c r="BL458" s="18"/>
      <c r="BM458" s="18"/>
      <c r="BN458" s="18"/>
    </row>
    <row r="459" spans="1:66">
      <c r="A459" s="11" t="s">
        <v>480</v>
      </c>
      <c r="B459" s="12">
        <v>180205320</v>
      </c>
      <c r="C459" s="11" t="s">
        <v>502</v>
      </c>
      <c r="D459" s="8">
        <f t="shared" si="18"/>
        <v>1.4</v>
      </c>
      <c r="E459" s="8">
        <f t="shared" si="19"/>
        <v>1.5</v>
      </c>
      <c r="F459" s="8"/>
      <c r="G459" s="8"/>
      <c r="H459" s="8">
        <v>0.2</v>
      </c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>
        <v>0.6</v>
      </c>
      <c r="T459" s="8">
        <v>0.3</v>
      </c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>
        <v>0.3</v>
      </c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18"/>
      <c r="BK459" s="18">
        <v>1.5</v>
      </c>
      <c r="BL459" s="18"/>
      <c r="BM459" s="18"/>
      <c r="BN459" s="18"/>
    </row>
    <row r="460" spans="1:66">
      <c r="A460" s="13" t="s">
        <v>480</v>
      </c>
      <c r="B460" s="12">
        <v>180205321</v>
      </c>
      <c r="C460" s="11" t="s">
        <v>503</v>
      </c>
      <c r="D460" s="8">
        <f t="shared" si="18"/>
        <v>1.5</v>
      </c>
      <c r="E460" s="8">
        <f t="shared" si="19"/>
        <v>0</v>
      </c>
      <c r="F460" s="8"/>
      <c r="G460" s="8"/>
      <c r="H460" s="8">
        <v>0.2</v>
      </c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>
        <v>0.3</v>
      </c>
      <c r="AY460" s="8">
        <v>1</v>
      </c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18"/>
      <c r="BK460" s="18"/>
      <c r="BL460" s="18"/>
      <c r="BM460" s="18"/>
      <c r="BN460" s="18"/>
    </row>
    <row r="461" spans="1:66">
      <c r="A461" s="11" t="s">
        <v>480</v>
      </c>
      <c r="B461" s="12">
        <v>180205322</v>
      </c>
      <c r="C461" s="13" t="s">
        <v>504</v>
      </c>
      <c r="D461" s="8">
        <f t="shared" si="18"/>
        <v>0.5</v>
      </c>
      <c r="E461" s="8">
        <f t="shared" si="19"/>
        <v>0</v>
      </c>
      <c r="F461" s="8"/>
      <c r="G461" s="8"/>
      <c r="H461" s="8">
        <v>0.2</v>
      </c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>
        <v>0.3</v>
      </c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18"/>
      <c r="BK461" s="18"/>
      <c r="BL461" s="18"/>
      <c r="BM461" s="18"/>
      <c r="BN461" s="18"/>
    </row>
    <row r="462" spans="1:66">
      <c r="A462" s="11" t="s">
        <v>480</v>
      </c>
      <c r="B462" s="12">
        <v>180285323</v>
      </c>
      <c r="C462" s="11" t="s">
        <v>505</v>
      </c>
      <c r="D462" s="8">
        <f t="shared" si="18"/>
        <v>1.05</v>
      </c>
      <c r="E462" s="8">
        <f t="shared" si="19"/>
        <v>0</v>
      </c>
      <c r="F462" s="8">
        <v>0.3</v>
      </c>
      <c r="G462" s="8"/>
      <c r="H462" s="8">
        <v>0.2</v>
      </c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>
        <v>0.25</v>
      </c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>
        <v>0.3</v>
      </c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18"/>
      <c r="BK462" s="18"/>
      <c r="BL462" s="18"/>
      <c r="BM462" s="18"/>
      <c r="BN462" s="18"/>
    </row>
    <row r="463" spans="1:66">
      <c r="A463" s="11" t="s">
        <v>480</v>
      </c>
      <c r="B463" s="12">
        <v>180205324</v>
      </c>
      <c r="C463" s="11" t="s">
        <v>506</v>
      </c>
      <c r="D463" s="8">
        <f t="shared" si="18"/>
        <v>2.3</v>
      </c>
      <c r="E463" s="8">
        <f t="shared" si="19"/>
        <v>0</v>
      </c>
      <c r="F463" s="8"/>
      <c r="G463" s="8"/>
      <c r="H463" s="8">
        <v>0.2</v>
      </c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>
        <v>0.3</v>
      </c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>
        <v>0.3</v>
      </c>
      <c r="AY463" s="8">
        <v>1.5</v>
      </c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18"/>
      <c r="BK463" s="18"/>
      <c r="BL463" s="18"/>
      <c r="BM463" s="18"/>
      <c r="BN463" s="18"/>
    </row>
    <row r="464" spans="1:66">
      <c r="A464" s="11" t="s">
        <v>480</v>
      </c>
      <c r="B464" s="12">
        <v>180205325</v>
      </c>
      <c r="C464" s="11" t="s">
        <v>507</v>
      </c>
      <c r="D464" s="8">
        <f t="shared" si="18"/>
        <v>2.35</v>
      </c>
      <c r="E464" s="8">
        <f t="shared" si="19"/>
        <v>0</v>
      </c>
      <c r="F464" s="8"/>
      <c r="G464" s="8"/>
      <c r="H464" s="8">
        <v>0.2</v>
      </c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>
        <v>0.6</v>
      </c>
      <c r="T464" s="8">
        <v>0.3</v>
      </c>
      <c r="U464" s="8"/>
      <c r="V464" s="8"/>
      <c r="W464" s="8"/>
      <c r="X464" s="8"/>
      <c r="Y464" s="8"/>
      <c r="Z464" s="8"/>
      <c r="AA464" s="8"/>
      <c r="AB464" s="8"/>
      <c r="AC464" s="8"/>
      <c r="AD464" s="8">
        <v>0.2</v>
      </c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>
        <v>0.3</v>
      </c>
      <c r="AY464" s="8"/>
      <c r="AZ464" s="8"/>
      <c r="BA464" s="8"/>
      <c r="BB464" s="8">
        <v>0.75</v>
      </c>
      <c r="BC464" s="8"/>
      <c r="BD464" s="8"/>
      <c r="BE464" s="8"/>
      <c r="BF464" s="8"/>
      <c r="BG464" s="8"/>
      <c r="BH464" s="8"/>
      <c r="BI464" s="8"/>
      <c r="BJ464" s="18"/>
      <c r="BK464" s="18"/>
      <c r="BL464" s="18"/>
      <c r="BM464" s="18"/>
      <c r="BN464" s="18"/>
    </row>
    <row r="465" spans="1:66">
      <c r="A465" s="13" t="s">
        <v>480</v>
      </c>
      <c r="B465" s="12">
        <v>180205326</v>
      </c>
      <c r="C465" s="13" t="s">
        <v>508</v>
      </c>
      <c r="D465" s="8">
        <f t="shared" si="18"/>
        <v>0.7</v>
      </c>
      <c r="E465" s="8">
        <f t="shared" si="19"/>
        <v>0</v>
      </c>
      <c r="F465" s="8"/>
      <c r="G465" s="8"/>
      <c r="H465" s="8">
        <v>0.2</v>
      </c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>
        <v>0.2</v>
      </c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>
        <v>0.3</v>
      </c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18"/>
      <c r="BK465" s="18"/>
      <c r="BL465" s="18"/>
      <c r="BM465" s="18"/>
      <c r="BN465" s="18"/>
    </row>
    <row r="466" spans="1:66">
      <c r="A466" s="11" t="s">
        <v>480</v>
      </c>
      <c r="B466" s="12">
        <v>180205327</v>
      </c>
      <c r="C466" s="11" t="s">
        <v>509</v>
      </c>
      <c r="D466" s="8">
        <f t="shared" si="18"/>
        <v>1.6</v>
      </c>
      <c r="E466" s="8">
        <f t="shared" si="19"/>
        <v>0</v>
      </c>
      <c r="F466" s="8"/>
      <c r="G466" s="8"/>
      <c r="H466" s="8">
        <v>0.2</v>
      </c>
      <c r="I466" s="8"/>
      <c r="J466" s="8"/>
      <c r="K466" s="8"/>
      <c r="L466" s="8"/>
      <c r="M466" s="8"/>
      <c r="N466" s="8"/>
      <c r="O466" s="8"/>
      <c r="P466" s="8">
        <v>0.2</v>
      </c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>
        <v>0.2</v>
      </c>
      <c r="AE466" s="8"/>
      <c r="AF466" s="8"/>
      <c r="AG466" s="8"/>
      <c r="AH466" s="8"/>
      <c r="AI466" s="8"/>
      <c r="AJ466" s="8"/>
      <c r="AK466" s="8">
        <v>0.2</v>
      </c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>
        <v>0.3</v>
      </c>
      <c r="AY466" s="8"/>
      <c r="AZ466" s="8"/>
      <c r="BA466" s="8"/>
      <c r="BB466" s="8"/>
      <c r="BC466" s="8"/>
      <c r="BD466" s="8"/>
      <c r="BE466" s="8"/>
      <c r="BF466" s="8"/>
      <c r="BG466" s="8">
        <v>0.5</v>
      </c>
      <c r="BH466" s="8"/>
      <c r="BI466" s="8"/>
      <c r="BJ466" s="18"/>
      <c r="BK466" s="18"/>
      <c r="BL466" s="18"/>
      <c r="BM466" s="18"/>
      <c r="BN466" s="18"/>
    </row>
    <row r="467" spans="1:66">
      <c r="A467" s="11" t="s">
        <v>480</v>
      </c>
      <c r="B467" s="12">
        <v>180205328</v>
      </c>
      <c r="C467" s="11" t="s">
        <v>510</v>
      </c>
      <c r="D467" s="8">
        <f t="shared" si="18"/>
        <v>2.2</v>
      </c>
      <c r="E467" s="8">
        <f t="shared" si="19"/>
        <v>0</v>
      </c>
      <c r="F467" s="8">
        <v>0.3</v>
      </c>
      <c r="G467" s="8"/>
      <c r="H467" s="8">
        <v>0.2</v>
      </c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>
        <v>0.2</v>
      </c>
      <c r="AE467" s="8"/>
      <c r="AF467" s="8"/>
      <c r="AG467" s="8"/>
      <c r="AH467" s="8"/>
      <c r="AI467" s="8"/>
      <c r="AJ467" s="8"/>
      <c r="AK467" s="8">
        <v>0.2</v>
      </c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>
        <v>0.3</v>
      </c>
      <c r="AY467" s="8">
        <v>1</v>
      </c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18"/>
      <c r="BK467" s="18"/>
      <c r="BL467" s="18"/>
      <c r="BM467" s="18"/>
      <c r="BN467" s="18"/>
    </row>
    <row r="468" spans="1:66">
      <c r="A468" s="11" t="s">
        <v>480</v>
      </c>
      <c r="B468" s="12">
        <v>180205329</v>
      </c>
      <c r="C468" s="11" t="s">
        <v>511</v>
      </c>
      <c r="D468" s="8">
        <f t="shared" si="18"/>
        <v>5.5</v>
      </c>
      <c r="E468" s="8">
        <f t="shared" si="19"/>
        <v>0</v>
      </c>
      <c r="F468" s="8"/>
      <c r="G468" s="8"/>
      <c r="H468" s="8">
        <v>0.2</v>
      </c>
      <c r="I468" s="8"/>
      <c r="J468" s="8">
        <v>0.5</v>
      </c>
      <c r="K468" s="8"/>
      <c r="L468" s="8"/>
      <c r="M468" s="8"/>
      <c r="N468" s="8"/>
      <c r="O468" s="8"/>
      <c r="P468" s="8"/>
      <c r="Q468" s="8"/>
      <c r="R468" s="8"/>
      <c r="S468" s="8"/>
      <c r="T468" s="8">
        <v>0.3</v>
      </c>
      <c r="U468" s="8">
        <v>0.3</v>
      </c>
      <c r="V468" s="8"/>
      <c r="W468" s="8"/>
      <c r="X468" s="8"/>
      <c r="Y468" s="8"/>
      <c r="Z468" s="8"/>
      <c r="AA468" s="8"/>
      <c r="AB468" s="8"/>
      <c r="AC468" s="8"/>
      <c r="AD468" s="8">
        <v>0.6</v>
      </c>
      <c r="AE468" s="8"/>
      <c r="AF468" s="8"/>
      <c r="AG468" s="8"/>
      <c r="AH468" s="8"/>
      <c r="AI468" s="8">
        <v>3</v>
      </c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>
        <v>0.3</v>
      </c>
      <c r="AY468" s="8">
        <v>0.3</v>
      </c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18"/>
      <c r="BK468" s="18"/>
      <c r="BL468" s="18"/>
      <c r="BM468" s="18"/>
      <c r="BN468" s="18"/>
    </row>
    <row r="469" spans="1:66">
      <c r="A469" s="11" t="s">
        <v>480</v>
      </c>
      <c r="B469" s="12">
        <v>180205330</v>
      </c>
      <c r="C469" s="13" t="s">
        <v>512</v>
      </c>
      <c r="D469" s="8">
        <f t="shared" si="18"/>
        <v>0.7</v>
      </c>
      <c r="E469" s="8">
        <f t="shared" si="19"/>
        <v>0</v>
      </c>
      <c r="F469" s="8"/>
      <c r="G469" s="8"/>
      <c r="H469" s="8">
        <v>0.2</v>
      </c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>
        <v>0.2</v>
      </c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>
        <v>0.3</v>
      </c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18"/>
      <c r="BK469" s="18"/>
      <c r="BL469" s="18"/>
      <c r="BM469" s="18"/>
      <c r="BN469" s="18"/>
    </row>
    <row r="470" spans="1:66">
      <c r="A470" s="13" t="s">
        <v>480</v>
      </c>
      <c r="B470" s="12">
        <v>180205331</v>
      </c>
      <c r="C470" s="11" t="s">
        <v>513</v>
      </c>
      <c r="D470" s="8">
        <f t="shared" si="18"/>
        <v>4.55</v>
      </c>
      <c r="E470" s="8">
        <f t="shared" si="19"/>
        <v>0</v>
      </c>
      <c r="F470" s="8"/>
      <c r="G470" s="8"/>
      <c r="H470" s="8">
        <v>0.2</v>
      </c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>
        <v>0.8</v>
      </c>
      <c r="AE470" s="8"/>
      <c r="AF470" s="8"/>
      <c r="AG470" s="8"/>
      <c r="AH470" s="8">
        <v>0.25</v>
      </c>
      <c r="AI470" s="8">
        <v>3</v>
      </c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>
        <v>0.3</v>
      </c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18"/>
      <c r="BK470" s="18"/>
      <c r="BL470" s="18"/>
      <c r="BM470" s="18"/>
      <c r="BN470" s="18"/>
    </row>
    <row r="471" spans="1:66">
      <c r="A471" s="11" t="s">
        <v>480</v>
      </c>
      <c r="B471" s="12">
        <v>180205332</v>
      </c>
      <c r="C471" s="11" t="s">
        <v>514</v>
      </c>
      <c r="D471" s="8">
        <f t="shared" si="18"/>
        <v>0.5</v>
      </c>
      <c r="E471" s="8">
        <f t="shared" si="19"/>
        <v>0</v>
      </c>
      <c r="F471" s="8"/>
      <c r="G471" s="8"/>
      <c r="H471" s="8">
        <v>0.2</v>
      </c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>
        <v>0.3</v>
      </c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18"/>
      <c r="BK471" s="18"/>
      <c r="BL471" s="18"/>
      <c r="BM471" s="18"/>
      <c r="BN471" s="18"/>
    </row>
    <row r="472" spans="1:66">
      <c r="A472" s="11" t="s">
        <v>480</v>
      </c>
      <c r="B472" s="12">
        <v>180205333</v>
      </c>
      <c r="C472" s="11" t="s">
        <v>515</v>
      </c>
      <c r="D472" s="8">
        <f t="shared" si="18"/>
        <v>0.9</v>
      </c>
      <c r="E472" s="8">
        <f t="shared" si="19"/>
        <v>0</v>
      </c>
      <c r="F472" s="8"/>
      <c r="G472" s="8"/>
      <c r="H472" s="8">
        <v>0.2</v>
      </c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>
        <v>0.4</v>
      </c>
      <c r="T472" s="8">
        <v>0.3</v>
      </c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18"/>
      <c r="BK472" s="18"/>
      <c r="BL472" s="18"/>
      <c r="BM472" s="18"/>
      <c r="BN472" s="18"/>
    </row>
    <row r="473" spans="1:66">
      <c r="A473" s="11" t="s">
        <v>480</v>
      </c>
      <c r="B473" s="12">
        <v>180205334</v>
      </c>
      <c r="C473" s="13" t="s">
        <v>516</v>
      </c>
      <c r="D473" s="8">
        <f t="shared" si="18"/>
        <v>2.5</v>
      </c>
      <c r="E473" s="8">
        <f t="shared" si="19"/>
        <v>1.5</v>
      </c>
      <c r="F473" s="8"/>
      <c r="G473" s="8"/>
      <c r="H473" s="8">
        <v>0.2</v>
      </c>
      <c r="I473" s="8"/>
      <c r="J473" s="8"/>
      <c r="K473" s="8"/>
      <c r="L473" s="8"/>
      <c r="M473" s="8"/>
      <c r="N473" s="8"/>
      <c r="O473" s="8"/>
      <c r="P473" s="8"/>
      <c r="Q473" s="8">
        <v>0.1</v>
      </c>
      <c r="R473" s="8"/>
      <c r="S473" s="8"/>
      <c r="T473" s="8">
        <v>0.3</v>
      </c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>
        <v>1.4</v>
      </c>
      <c r="AZ473" s="8"/>
      <c r="BA473" s="8"/>
      <c r="BB473" s="8"/>
      <c r="BC473" s="8"/>
      <c r="BD473" s="8"/>
      <c r="BE473" s="8"/>
      <c r="BF473" s="8"/>
      <c r="BG473" s="8"/>
      <c r="BH473" s="8"/>
      <c r="BI473" s="8">
        <v>0.5</v>
      </c>
      <c r="BJ473" s="18"/>
      <c r="BK473" s="18">
        <v>1.5</v>
      </c>
      <c r="BL473" s="18"/>
      <c r="BM473" s="18"/>
      <c r="BN473" s="18"/>
    </row>
    <row r="474" spans="1:66">
      <c r="A474" s="11" t="s">
        <v>517</v>
      </c>
      <c r="B474" s="12">
        <v>180603204</v>
      </c>
      <c r="C474" s="13" t="s">
        <v>518</v>
      </c>
      <c r="D474" s="8">
        <f t="shared" si="18"/>
        <v>0.5</v>
      </c>
      <c r="E474" s="8">
        <f t="shared" si="19"/>
        <v>0</v>
      </c>
      <c r="F474" s="8"/>
      <c r="G474" s="8"/>
      <c r="H474" s="8">
        <v>0.5</v>
      </c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18"/>
      <c r="BK474" s="18"/>
      <c r="BL474" s="18"/>
      <c r="BM474" s="18"/>
      <c r="BN474" s="18"/>
    </row>
    <row r="475" spans="1:66">
      <c r="A475" s="11" t="s">
        <v>517</v>
      </c>
      <c r="B475" s="12">
        <v>170603123</v>
      </c>
      <c r="C475" s="13" t="s">
        <v>519</v>
      </c>
      <c r="D475" s="8">
        <f t="shared" ref="D475:D508" si="20">SUM(F475:BI475)</f>
        <v>0.5</v>
      </c>
      <c r="E475" s="8">
        <f t="shared" ref="E475:E508" si="21">SUM(BJ475:BN475)</f>
        <v>0</v>
      </c>
      <c r="F475" s="8"/>
      <c r="G475" s="8"/>
      <c r="H475" s="8">
        <v>0.5</v>
      </c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18"/>
      <c r="BK475" s="18"/>
      <c r="BL475" s="18"/>
      <c r="BM475" s="18"/>
      <c r="BN475" s="18"/>
    </row>
    <row r="476" spans="1:66">
      <c r="A476" s="11" t="s">
        <v>517</v>
      </c>
      <c r="B476" s="30">
        <v>180205401</v>
      </c>
      <c r="C476" s="11" t="s">
        <v>520</v>
      </c>
      <c r="D476" s="8">
        <f t="shared" si="20"/>
        <v>0.5</v>
      </c>
      <c r="E476" s="8">
        <f t="shared" si="21"/>
        <v>0.2</v>
      </c>
      <c r="F476" s="8"/>
      <c r="G476" s="8"/>
      <c r="H476" s="8">
        <v>0.5</v>
      </c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18"/>
      <c r="BK476" s="18"/>
      <c r="BL476" s="18"/>
      <c r="BM476" s="18"/>
      <c r="BN476" s="18">
        <v>0.2</v>
      </c>
    </row>
    <row r="477" spans="1:66">
      <c r="A477" s="13" t="s">
        <v>517</v>
      </c>
      <c r="B477" s="30">
        <v>180205402</v>
      </c>
      <c r="C477" s="11" t="s">
        <v>521</v>
      </c>
      <c r="D477" s="8">
        <f t="shared" si="20"/>
        <v>0.5</v>
      </c>
      <c r="E477" s="8">
        <f t="shared" si="21"/>
        <v>0</v>
      </c>
      <c r="F477" s="8"/>
      <c r="G477" s="8"/>
      <c r="H477" s="8">
        <v>0.5</v>
      </c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18"/>
      <c r="BK477" s="18"/>
      <c r="BL477" s="18"/>
      <c r="BM477" s="18"/>
      <c r="BN477" s="18"/>
    </row>
    <row r="478" spans="1:66">
      <c r="A478" s="11" t="s">
        <v>517</v>
      </c>
      <c r="B478" s="30">
        <v>180205403</v>
      </c>
      <c r="C478" s="11" t="s">
        <v>522</v>
      </c>
      <c r="D478" s="8">
        <f t="shared" si="20"/>
        <v>0.5</v>
      </c>
      <c r="E478" s="8">
        <f t="shared" si="21"/>
        <v>1.5</v>
      </c>
      <c r="F478" s="8"/>
      <c r="G478" s="8"/>
      <c r="H478" s="8">
        <v>0.5</v>
      </c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18"/>
      <c r="BK478" s="18">
        <v>1.5</v>
      </c>
      <c r="BL478" s="18"/>
      <c r="BM478" s="18"/>
      <c r="BN478" s="18"/>
    </row>
    <row r="479" spans="1:66">
      <c r="A479" s="11" t="s">
        <v>517</v>
      </c>
      <c r="B479" s="30">
        <v>180205404</v>
      </c>
      <c r="C479" s="13" t="s">
        <v>523</v>
      </c>
      <c r="D479" s="8">
        <f t="shared" si="20"/>
        <v>1.5</v>
      </c>
      <c r="E479" s="8">
        <f t="shared" si="21"/>
        <v>2.5</v>
      </c>
      <c r="F479" s="8"/>
      <c r="G479" s="8"/>
      <c r="H479" s="8">
        <v>0.5</v>
      </c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>
        <v>0.75</v>
      </c>
      <c r="BC479" s="8"/>
      <c r="BD479" s="8">
        <v>0.25</v>
      </c>
      <c r="BE479" s="8"/>
      <c r="BF479" s="8"/>
      <c r="BG479" s="8"/>
      <c r="BH479" s="8"/>
      <c r="BI479" s="8"/>
      <c r="BJ479" s="18"/>
      <c r="BK479" s="18">
        <v>2.5</v>
      </c>
      <c r="BL479" s="18"/>
      <c r="BM479" s="18"/>
      <c r="BN479" s="18"/>
    </row>
    <row r="480" spans="1:66">
      <c r="A480" s="11" t="s">
        <v>517</v>
      </c>
      <c r="B480" s="30">
        <v>180205405</v>
      </c>
      <c r="C480" s="11" t="s">
        <v>524</v>
      </c>
      <c r="D480" s="8">
        <f t="shared" si="20"/>
        <v>0.5</v>
      </c>
      <c r="E480" s="8">
        <f t="shared" si="21"/>
        <v>0.2</v>
      </c>
      <c r="F480" s="8"/>
      <c r="G480" s="8"/>
      <c r="H480" s="8">
        <v>0.5</v>
      </c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18"/>
      <c r="BK480" s="18"/>
      <c r="BL480" s="18"/>
      <c r="BM480" s="18"/>
      <c r="BN480" s="18">
        <v>0.2</v>
      </c>
    </row>
    <row r="481" spans="1:66">
      <c r="A481" s="11" t="s">
        <v>517</v>
      </c>
      <c r="B481" s="30">
        <v>180205406</v>
      </c>
      <c r="C481" s="11" t="s">
        <v>525</v>
      </c>
      <c r="D481" s="8">
        <f t="shared" si="20"/>
        <v>3.9</v>
      </c>
      <c r="E481" s="8">
        <f t="shared" si="21"/>
        <v>0</v>
      </c>
      <c r="F481" s="8"/>
      <c r="G481" s="8"/>
      <c r="H481" s="8">
        <v>0.5</v>
      </c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>
        <v>0.6</v>
      </c>
      <c r="T481" s="8">
        <v>0.3</v>
      </c>
      <c r="U481" s="8"/>
      <c r="V481" s="8">
        <v>0.4</v>
      </c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>
        <v>0.2</v>
      </c>
      <c r="AL481" s="8"/>
      <c r="AM481" s="8"/>
      <c r="AN481" s="8">
        <v>0.5</v>
      </c>
      <c r="AO481" s="8"/>
      <c r="AP481" s="8"/>
      <c r="AQ481" s="8"/>
      <c r="AR481" s="8"/>
      <c r="AS481" s="8"/>
      <c r="AT481" s="8"/>
      <c r="AU481" s="8"/>
      <c r="AV481" s="8"/>
      <c r="AW481" s="8"/>
      <c r="AX481" s="8">
        <v>0.3</v>
      </c>
      <c r="AY481" s="8"/>
      <c r="AZ481" s="8">
        <v>0.6</v>
      </c>
      <c r="BA481" s="8"/>
      <c r="BB481" s="8">
        <v>0.5</v>
      </c>
      <c r="BC481" s="8"/>
      <c r="BD481" s="8"/>
      <c r="BE481" s="8"/>
      <c r="BF481" s="8"/>
      <c r="BG481" s="8"/>
      <c r="BH481" s="8"/>
      <c r="BI481" s="8"/>
      <c r="BJ481" s="18"/>
      <c r="BK481" s="18"/>
      <c r="BL481" s="18"/>
      <c r="BM481" s="18"/>
      <c r="BN481" s="18"/>
    </row>
    <row r="482" spans="1:66">
      <c r="A482" s="13" t="s">
        <v>517</v>
      </c>
      <c r="B482" s="30">
        <v>180205407</v>
      </c>
      <c r="C482" s="11" t="s">
        <v>526</v>
      </c>
      <c r="D482" s="8">
        <f t="shared" si="20"/>
        <v>1.9</v>
      </c>
      <c r="E482" s="8">
        <f t="shared" si="21"/>
        <v>3</v>
      </c>
      <c r="F482" s="8"/>
      <c r="G482" s="8"/>
      <c r="H482" s="8">
        <v>0.5</v>
      </c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>
        <v>0.3</v>
      </c>
      <c r="U482" s="8"/>
      <c r="V482" s="8">
        <v>0.2</v>
      </c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>
        <v>0.3</v>
      </c>
      <c r="AY482" s="8"/>
      <c r="AZ482" s="8">
        <v>0.6</v>
      </c>
      <c r="BA482" s="8"/>
      <c r="BB482" s="8"/>
      <c r="BC482" s="8"/>
      <c r="BD482" s="8"/>
      <c r="BE482" s="8"/>
      <c r="BF482" s="8"/>
      <c r="BG482" s="8"/>
      <c r="BH482" s="8"/>
      <c r="BI482" s="8"/>
      <c r="BJ482" s="18">
        <v>3</v>
      </c>
      <c r="BK482" s="18"/>
      <c r="BL482" s="18"/>
      <c r="BM482" s="18"/>
      <c r="BN482" s="18"/>
    </row>
    <row r="483" spans="1:66">
      <c r="A483" s="11" t="s">
        <v>517</v>
      </c>
      <c r="B483" s="30">
        <v>180205408</v>
      </c>
      <c r="C483" s="13" t="s">
        <v>527</v>
      </c>
      <c r="D483" s="8">
        <f t="shared" si="20"/>
        <v>2.4</v>
      </c>
      <c r="E483" s="8">
        <f t="shared" si="21"/>
        <v>3</v>
      </c>
      <c r="F483" s="8"/>
      <c r="G483" s="8"/>
      <c r="H483" s="8">
        <v>0.5</v>
      </c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>
        <v>0.3</v>
      </c>
      <c r="U483" s="8"/>
      <c r="V483" s="8">
        <v>0.2</v>
      </c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>
        <v>0.3</v>
      </c>
      <c r="AY483" s="8"/>
      <c r="AZ483" s="8">
        <v>0.6</v>
      </c>
      <c r="BA483" s="8"/>
      <c r="BB483" s="8"/>
      <c r="BC483" s="8"/>
      <c r="BD483" s="8"/>
      <c r="BE483" s="8"/>
      <c r="BF483" s="8">
        <v>0.5</v>
      </c>
      <c r="BG483" s="8"/>
      <c r="BH483" s="8"/>
      <c r="BI483" s="8"/>
      <c r="BJ483" s="18">
        <v>3</v>
      </c>
      <c r="BK483" s="18"/>
      <c r="BL483" s="18"/>
      <c r="BM483" s="18"/>
      <c r="BN483" s="18"/>
    </row>
    <row r="484" spans="1:66">
      <c r="A484" s="11" t="s">
        <v>517</v>
      </c>
      <c r="B484" s="30">
        <v>180205409</v>
      </c>
      <c r="C484" s="11" t="s">
        <v>528</v>
      </c>
      <c r="D484" s="8">
        <f t="shared" si="20"/>
        <v>6.2</v>
      </c>
      <c r="E484" s="8">
        <f t="shared" si="21"/>
        <v>0</v>
      </c>
      <c r="F484" s="8"/>
      <c r="G484" s="8"/>
      <c r="H484" s="8">
        <v>0.5</v>
      </c>
      <c r="I484" s="8"/>
      <c r="J484" s="8"/>
      <c r="K484" s="8"/>
      <c r="L484" s="8"/>
      <c r="M484" s="8">
        <v>1</v>
      </c>
      <c r="N484" s="8"/>
      <c r="O484" s="8"/>
      <c r="P484" s="8"/>
      <c r="Q484" s="8"/>
      <c r="R484" s="8"/>
      <c r="S484" s="8"/>
      <c r="T484" s="8">
        <v>0.3</v>
      </c>
      <c r="U484" s="8"/>
      <c r="V484" s="8"/>
      <c r="W484" s="8"/>
      <c r="X484" s="8"/>
      <c r="Y484" s="8"/>
      <c r="Z484" s="8">
        <v>1.5</v>
      </c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>
        <v>1</v>
      </c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>
        <v>0.3</v>
      </c>
      <c r="AY484" s="8"/>
      <c r="AZ484" s="8">
        <v>0.6</v>
      </c>
      <c r="BA484" s="8">
        <v>1</v>
      </c>
      <c r="BB484" s="8"/>
      <c r="BC484" s="8"/>
      <c r="BD484" s="8"/>
      <c r="BE484" s="8"/>
      <c r="BF484" s="8"/>
      <c r="BG484" s="8"/>
      <c r="BH484" s="8"/>
      <c r="BI484" s="8"/>
      <c r="BJ484" s="18"/>
      <c r="BK484" s="18"/>
      <c r="BL484" s="18"/>
      <c r="BM484" s="18"/>
      <c r="BN484" s="18"/>
    </row>
    <row r="485" spans="1:66">
      <c r="A485" s="11" t="s">
        <v>517</v>
      </c>
      <c r="B485" s="30">
        <v>180205410</v>
      </c>
      <c r="C485" s="11" t="s">
        <v>529</v>
      </c>
      <c r="D485" s="8">
        <f t="shared" si="20"/>
        <v>2.1</v>
      </c>
      <c r="E485" s="8">
        <f t="shared" si="21"/>
        <v>3</v>
      </c>
      <c r="F485" s="8"/>
      <c r="G485" s="8"/>
      <c r="H485" s="8">
        <v>0.5</v>
      </c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>
        <v>0.3</v>
      </c>
      <c r="U485" s="8"/>
      <c r="V485" s="8"/>
      <c r="W485" s="8"/>
      <c r="X485" s="8"/>
      <c r="Y485" s="8"/>
      <c r="Z485" s="8"/>
      <c r="AA485" s="8">
        <v>0.4</v>
      </c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>
        <v>0.3</v>
      </c>
      <c r="AY485" s="8"/>
      <c r="AZ485" s="8">
        <v>0.6</v>
      </c>
      <c r="BA485" s="8"/>
      <c r="BB485" s="8"/>
      <c r="BC485" s="8"/>
      <c r="BD485" s="8"/>
      <c r="BE485" s="8"/>
      <c r="BF485" s="8"/>
      <c r="BG485" s="8"/>
      <c r="BH485" s="8"/>
      <c r="BI485" s="8"/>
      <c r="BJ485" s="18">
        <v>3</v>
      </c>
      <c r="BK485" s="18"/>
      <c r="BL485" s="18"/>
      <c r="BM485" s="18"/>
      <c r="BN485" s="18"/>
    </row>
    <row r="486" spans="1:66">
      <c r="A486" s="11" t="s">
        <v>517</v>
      </c>
      <c r="B486" s="30">
        <v>180205411</v>
      </c>
      <c r="C486" s="11" t="s">
        <v>530</v>
      </c>
      <c r="D486" s="8">
        <f t="shared" si="20"/>
        <v>2.7</v>
      </c>
      <c r="E486" s="8">
        <f t="shared" si="21"/>
        <v>0</v>
      </c>
      <c r="F486" s="8"/>
      <c r="G486" s="8"/>
      <c r="H486" s="8">
        <v>0.5</v>
      </c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>
        <v>0.3</v>
      </c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>
        <v>1</v>
      </c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>
        <v>0.3</v>
      </c>
      <c r="AY486" s="8"/>
      <c r="AZ486" s="8">
        <v>0.6</v>
      </c>
      <c r="BA486" s="8"/>
      <c r="BB486" s="8"/>
      <c r="BC486" s="8"/>
      <c r="BD486" s="8"/>
      <c r="BE486" s="8"/>
      <c r="BF486" s="8"/>
      <c r="BG486" s="8"/>
      <c r="BH486" s="8"/>
      <c r="BI486" s="8"/>
      <c r="BJ486" s="18"/>
      <c r="BK486" s="18"/>
      <c r="BL486" s="18"/>
      <c r="BM486" s="18"/>
      <c r="BN486" s="18"/>
    </row>
    <row r="487" spans="1:66">
      <c r="A487" s="13" t="s">
        <v>517</v>
      </c>
      <c r="B487" s="30">
        <v>180205412</v>
      </c>
      <c r="C487" s="13" t="s">
        <v>531</v>
      </c>
      <c r="D487" s="8">
        <f t="shared" si="20"/>
        <v>3.85</v>
      </c>
      <c r="E487" s="8">
        <f t="shared" si="21"/>
        <v>0</v>
      </c>
      <c r="F487" s="8"/>
      <c r="G487" s="8"/>
      <c r="H487" s="8">
        <v>0.5</v>
      </c>
      <c r="I487" s="8"/>
      <c r="J487" s="8"/>
      <c r="K487" s="8"/>
      <c r="L487" s="8"/>
      <c r="M487" s="8"/>
      <c r="N487" s="8"/>
      <c r="O487" s="8"/>
      <c r="P487" s="8">
        <v>0.2</v>
      </c>
      <c r="Q487" s="8"/>
      <c r="R487" s="8"/>
      <c r="S487" s="8"/>
      <c r="T487" s="8">
        <v>0.3</v>
      </c>
      <c r="U487" s="8"/>
      <c r="V487" s="8">
        <v>0.2</v>
      </c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>
        <v>0.5</v>
      </c>
      <c r="AO487" s="8"/>
      <c r="AP487" s="8"/>
      <c r="AQ487" s="8"/>
      <c r="AR487" s="8"/>
      <c r="AS487" s="8"/>
      <c r="AT487" s="8"/>
      <c r="AU487" s="8"/>
      <c r="AV487" s="8"/>
      <c r="AW487" s="8"/>
      <c r="AX487" s="8">
        <v>0.3</v>
      </c>
      <c r="AY487" s="8"/>
      <c r="AZ487" s="8">
        <v>0.6</v>
      </c>
      <c r="BA487" s="8"/>
      <c r="BB487" s="8"/>
      <c r="BC487" s="8"/>
      <c r="BD487" s="8"/>
      <c r="BE487" s="8">
        <v>0.75</v>
      </c>
      <c r="BF487" s="8"/>
      <c r="BG487" s="8"/>
      <c r="BH487" s="8"/>
      <c r="BI487" s="8">
        <v>0.5</v>
      </c>
      <c r="BJ487" s="18"/>
      <c r="BK487" s="18"/>
      <c r="BL487" s="18"/>
      <c r="BM487" s="18"/>
      <c r="BN487" s="18"/>
    </row>
    <row r="488" spans="1:66">
      <c r="A488" s="11" t="s">
        <v>517</v>
      </c>
      <c r="B488" s="30">
        <v>180205413</v>
      </c>
      <c r="C488" s="11" t="s">
        <v>532</v>
      </c>
      <c r="D488" s="8">
        <f t="shared" si="20"/>
        <v>6.65</v>
      </c>
      <c r="E488" s="8">
        <f t="shared" si="21"/>
        <v>0</v>
      </c>
      <c r="F488" s="8"/>
      <c r="G488" s="8"/>
      <c r="H488" s="8">
        <v>0.5</v>
      </c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>
        <v>0.6</v>
      </c>
      <c r="T488" s="8">
        <v>0.3</v>
      </c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>
        <v>0.2</v>
      </c>
      <c r="AL488" s="8"/>
      <c r="AM488" s="8"/>
      <c r="AN488" s="8">
        <v>0.5</v>
      </c>
      <c r="AO488" s="8"/>
      <c r="AP488" s="8"/>
      <c r="AQ488" s="8"/>
      <c r="AR488" s="8"/>
      <c r="AS488" s="8"/>
      <c r="AT488" s="8"/>
      <c r="AU488" s="8"/>
      <c r="AV488" s="8"/>
      <c r="AW488" s="8"/>
      <c r="AX488" s="8">
        <v>0.3</v>
      </c>
      <c r="AY488" s="8">
        <v>1</v>
      </c>
      <c r="AZ488" s="8"/>
      <c r="BA488" s="8"/>
      <c r="BB488" s="8">
        <v>0.75</v>
      </c>
      <c r="BC488" s="8"/>
      <c r="BD488" s="8"/>
      <c r="BE488" s="8">
        <v>1</v>
      </c>
      <c r="BF488" s="8">
        <v>0.5</v>
      </c>
      <c r="BG488" s="8">
        <v>0.5</v>
      </c>
      <c r="BH488" s="8"/>
      <c r="BI488" s="8">
        <v>0.5</v>
      </c>
      <c r="BJ488" s="18"/>
      <c r="BK488" s="18"/>
      <c r="BL488" s="18"/>
      <c r="BM488" s="18"/>
      <c r="BN488" s="18"/>
    </row>
    <row r="489" spans="1:66">
      <c r="A489" s="11" t="s">
        <v>517</v>
      </c>
      <c r="B489" s="30">
        <v>180205414</v>
      </c>
      <c r="C489" s="11" t="s">
        <v>533</v>
      </c>
      <c r="D489" s="8">
        <f t="shared" si="20"/>
        <v>6.55</v>
      </c>
      <c r="E489" s="8">
        <f t="shared" si="21"/>
        <v>0</v>
      </c>
      <c r="F489" s="8"/>
      <c r="G489" s="8"/>
      <c r="H489" s="8">
        <v>0.5</v>
      </c>
      <c r="I489" s="8"/>
      <c r="J489" s="8">
        <v>0.5</v>
      </c>
      <c r="K489" s="8"/>
      <c r="L489" s="8"/>
      <c r="M489" s="8"/>
      <c r="N489" s="8"/>
      <c r="O489" s="8"/>
      <c r="P489" s="8"/>
      <c r="Q489" s="8">
        <v>0.2</v>
      </c>
      <c r="R489" s="8"/>
      <c r="S489" s="8"/>
      <c r="T489" s="8">
        <v>0.3</v>
      </c>
      <c r="U489" s="8"/>
      <c r="V489" s="8"/>
      <c r="W489" s="8"/>
      <c r="X489" s="8"/>
      <c r="Y489" s="8"/>
      <c r="Z489" s="8">
        <v>3</v>
      </c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>
        <v>0.3</v>
      </c>
      <c r="AY489" s="8">
        <v>1</v>
      </c>
      <c r="AZ489" s="8"/>
      <c r="BA489" s="8"/>
      <c r="BB489" s="8">
        <v>0.75</v>
      </c>
      <c r="BC489" s="8"/>
      <c r="BD489" s="8"/>
      <c r="BE489" s="8"/>
      <c r="BF489" s="8"/>
      <c r="BG489" s="8"/>
      <c r="BH489" s="8"/>
      <c r="BI489" s="8"/>
      <c r="BJ489" s="18"/>
      <c r="BK489" s="18"/>
      <c r="BL489" s="18"/>
      <c r="BM489" s="18"/>
      <c r="BN489" s="18"/>
    </row>
    <row r="490" spans="1:66">
      <c r="A490" s="11" t="s">
        <v>517</v>
      </c>
      <c r="B490" s="30">
        <v>180205415</v>
      </c>
      <c r="C490" s="11" t="s">
        <v>534</v>
      </c>
      <c r="D490" s="8">
        <f t="shared" si="20"/>
        <v>8.6</v>
      </c>
      <c r="E490" s="8">
        <f t="shared" si="21"/>
        <v>0</v>
      </c>
      <c r="F490" s="8"/>
      <c r="G490" s="8"/>
      <c r="H490" s="8">
        <v>0.5</v>
      </c>
      <c r="I490" s="8"/>
      <c r="J490" s="8"/>
      <c r="K490" s="8"/>
      <c r="L490" s="8"/>
      <c r="M490" s="8"/>
      <c r="N490" s="8"/>
      <c r="O490" s="8"/>
      <c r="P490" s="8">
        <v>0.1</v>
      </c>
      <c r="Q490" s="8"/>
      <c r="R490" s="8"/>
      <c r="S490" s="8"/>
      <c r="T490" s="8">
        <v>0.3</v>
      </c>
      <c r="U490" s="8"/>
      <c r="V490" s="8"/>
      <c r="W490" s="8"/>
      <c r="X490" s="8"/>
      <c r="Y490" s="8"/>
      <c r="Z490" s="8">
        <v>1.5</v>
      </c>
      <c r="AA490" s="8"/>
      <c r="AB490" s="8"/>
      <c r="AC490" s="8"/>
      <c r="AD490" s="8">
        <v>0.6</v>
      </c>
      <c r="AE490" s="8"/>
      <c r="AF490" s="8">
        <v>3</v>
      </c>
      <c r="AG490" s="8"/>
      <c r="AH490" s="8"/>
      <c r="AI490" s="8"/>
      <c r="AJ490" s="8"/>
      <c r="AK490" s="8"/>
      <c r="AL490" s="8">
        <v>0.3</v>
      </c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>
        <v>0.3</v>
      </c>
      <c r="AY490" s="8">
        <v>1.5</v>
      </c>
      <c r="AZ490" s="8"/>
      <c r="BA490" s="8"/>
      <c r="BB490" s="8"/>
      <c r="BC490" s="8"/>
      <c r="BD490" s="8"/>
      <c r="BE490" s="8"/>
      <c r="BF490" s="8"/>
      <c r="BG490" s="8">
        <v>0.5</v>
      </c>
      <c r="BH490" s="8"/>
      <c r="BI490" s="8"/>
      <c r="BJ490" s="18"/>
      <c r="BK490" s="18"/>
      <c r="BL490" s="18"/>
      <c r="BM490" s="18"/>
      <c r="BN490" s="18"/>
    </row>
    <row r="491" spans="1:66">
      <c r="A491" s="11" t="s">
        <v>517</v>
      </c>
      <c r="B491" s="30">
        <v>180205416</v>
      </c>
      <c r="C491" s="13" t="s">
        <v>535</v>
      </c>
      <c r="D491" s="8">
        <f t="shared" si="20"/>
        <v>4.75</v>
      </c>
      <c r="E491" s="8">
        <f t="shared" si="21"/>
        <v>0</v>
      </c>
      <c r="F491" s="8"/>
      <c r="G491" s="8"/>
      <c r="H491" s="8">
        <v>0.5</v>
      </c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>
        <v>0.3</v>
      </c>
      <c r="U491" s="8">
        <v>0.5</v>
      </c>
      <c r="V491" s="8">
        <v>0.4</v>
      </c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>
        <v>0.3</v>
      </c>
      <c r="AY491" s="8">
        <v>1</v>
      </c>
      <c r="AZ491" s="8"/>
      <c r="BA491" s="8"/>
      <c r="BB491" s="8">
        <v>0.75</v>
      </c>
      <c r="BC491" s="8"/>
      <c r="BD491" s="8"/>
      <c r="BE491" s="8"/>
      <c r="BF491" s="8"/>
      <c r="BG491" s="8">
        <v>0.5</v>
      </c>
      <c r="BH491" s="8"/>
      <c r="BI491" s="8">
        <v>0.5</v>
      </c>
      <c r="BJ491" s="18"/>
      <c r="BK491" s="18"/>
      <c r="BL491" s="18"/>
      <c r="BM491" s="18"/>
      <c r="BN491" s="18"/>
    </row>
    <row r="492" spans="1:66">
      <c r="A492" s="13" t="s">
        <v>517</v>
      </c>
      <c r="B492" s="30">
        <v>180205417</v>
      </c>
      <c r="C492" s="11" t="s">
        <v>536</v>
      </c>
      <c r="D492" s="8">
        <f t="shared" si="20"/>
        <v>2.15</v>
      </c>
      <c r="E492" s="8">
        <f t="shared" si="21"/>
        <v>0</v>
      </c>
      <c r="F492" s="8"/>
      <c r="G492" s="8"/>
      <c r="H492" s="8">
        <v>0.5</v>
      </c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>
        <v>0.3</v>
      </c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>
        <v>0.3</v>
      </c>
      <c r="AT492" s="8"/>
      <c r="AU492" s="8"/>
      <c r="AV492" s="8"/>
      <c r="AW492" s="8"/>
      <c r="AX492" s="8">
        <v>0.3</v>
      </c>
      <c r="AY492" s="8"/>
      <c r="AZ492" s="8"/>
      <c r="BA492" s="8"/>
      <c r="BB492" s="8">
        <v>0.75</v>
      </c>
      <c r="BC492" s="8"/>
      <c r="BD492" s="8"/>
      <c r="BE492" s="8"/>
      <c r="BF492" s="8"/>
      <c r="BG492" s="8"/>
      <c r="BH492" s="8"/>
      <c r="BI492" s="8"/>
      <c r="BJ492" s="18"/>
      <c r="BK492" s="18"/>
      <c r="BL492" s="18"/>
      <c r="BM492" s="18"/>
      <c r="BN492" s="18"/>
    </row>
    <row r="493" spans="1:66">
      <c r="A493" s="11" t="s">
        <v>517</v>
      </c>
      <c r="B493" s="30">
        <v>180205418</v>
      </c>
      <c r="C493" s="11" t="s">
        <v>537</v>
      </c>
      <c r="D493" s="8">
        <f t="shared" si="20"/>
        <v>3.35</v>
      </c>
      <c r="E493" s="8">
        <f t="shared" si="21"/>
        <v>1.5</v>
      </c>
      <c r="F493" s="8"/>
      <c r="G493" s="8"/>
      <c r="H493" s="8">
        <v>0.5</v>
      </c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>
        <v>0.3</v>
      </c>
      <c r="U493" s="8"/>
      <c r="V493" s="8"/>
      <c r="W493" s="8"/>
      <c r="X493" s="8"/>
      <c r="Y493" s="8"/>
      <c r="Z493" s="8">
        <v>1.5</v>
      </c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>
        <v>0.3</v>
      </c>
      <c r="AY493" s="8"/>
      <c r="AZ493" s="8"/>
      <c r="BA493" s="8"/>
      <c r="BB493" s="8">
        <v>0.75</v>
      </c>
      <c r="BC493" s="8"/>
      <c r="BD493" s="8"/>
      <c r="BE493" s="8"/>
      <c r="BF493" s="8"/>
      <c r="BG493" s="8"/>
      <c r="BH493" s="8"/>
      <c r="BI493" s="8"/>
      <c r="BJ493" s="18"/>
      <c r="BK493" s="18">
        <v>1.5</v>
      </c>
      <c r="BL493" s="18"/>
      <c r="BM493" s="18"/>
      <c r="BN493" s="18"/>
    </row>
    <row r="494" spans="1:66">
      <c r="A494" s="11" t="s">
        <v>517</v>
      </c>
      <c r="B494" s="30">
        <v>180205419</v>
      </c>
      <c r="C494" s="11" t="s">
        <v>538</v>
      </c>
      <c r="D494" s="8">
        <f t="shared" si="20"/>
        <v>1.85</v>
      </c>
      <c r="E494" s="8">
        <f t="shared" si="21"/>
        <v>3</v>
      </c>
      <c r="F494" s="8"/>
      <c r="G494" s="8"/>
      <c r="H494" s="8">
        <v>0.5</v>
      </c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>
        <v>0.3</v>
      </c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>
        <v>0.3</v>
      </c>
      <c r="AY494" s="8"/>
      <c r="AZ494" s="8"/>
      <c r="BA494" s="8"/>
      <c r="BB494" s="8">
        <v>0.75</v>
      </c>
      <c r="BC494" s="8"/>
      <c r="BD494" s="8"/>
      <c r="BE494" s="8"/>
      <c r="BF494" s="8"/>
      <c r="BG494" s="8"/>
      <c r="BH494" s="8"/>
      <c r="BI494" s="8"/>
      <c r="BJ494" s="18"/>
      <c r="BK494" s="18">
        <v>3</v>
      </c>
      <c r="BL494" s="18"/>
      <c r="BM494" s="18"/>
      <c r="BN494" s="18"/>
    </row>
    <row r="495" spans="1:66">
      <c r="A495" s="11" t="s">
        <v>517</v>
      </c>
      <c r="B495" s="30">
        <v>180205420</v>
      </c>
      <c r="C495" s="13" t="s">
        <v>539</v>
      </c>
      <c r="D495" s="8">
        <f t="shared" si="20"/>
        <v>3.2</v>
      </c>
      <c r="E495" s="8">
        <f t="shared" si="21"/>
        <v>0</v>
      </c>
      <c r="F495" s="8"/>
      <c r="G495" s="8"/>
      <c r="H495" s="8">
        <v>0.5</v>
      </c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>
        <v>0.3</v>
      </c>
      <c r="U495" s="8"/>
      <c r="V495" s="8"/>
      <c r="W495" s="8"/>
      <c r="X495" s="8"/>
      <c r="Y495" s="8"/>
      <c r="Z495" s="8"/>
      <c r="AA495" s="8"/>
      <c r="AB495" s="8"/>
      <c r="AC495" s="8"/>
      <c r="AD495" s="8">
        <v>0.2</v>
      </c>
      <c r="AE495" s="8">
        <v>0.2</v>
      </c>
      <c r="AF495" s="8"/>
      <c r="AG495" s="8"/>
      <c r="AH495" s="8"/>
      <c r="AI495" s="8"/>
      <c r="AJ495" s="8"/>
      <c r="AK495" s="8">
        <v>0.2</v>
      </c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>
        <v>1.5</v>
      </c>
      <c r="AZ495" s="8">
        <v>0.3</v>
      </c>
      <c r="BA495" s="8"/>
      <c r="BB495" s="8"/>
      <c r="BC495" s="8"/>
      <c r="BD495" s="8"/>
      <c r="BE495" s="8"/>
      <c r="BF495" s="8"/>
      <c r="BG495" s="8"/>
      <c r="BH495" s="8"/>
      <c r="BI495" s="8"/>
      <c r="BJ495" s="18"/>
      <c r="BK495" s="18"/>
      <c r="BL495" s="18"/>
      <c r="BM495" s="18"/>
      <c r="BN495" s="18"/>
    </row>
    <row r="496" spans="1:66">
      <c r="A496" s="11" t="s">
        <v>517</v>
      </c>
      <c r="B496" s="30">
        <v>180205421</v>
      </c>
      <c r="C496" s="11" t="s">
        <v>540</v>
      </c>
      <c r="D496" s="8">
        <f t="shared" si="20"/>
        <v>2.5</v>
      </c>
      <c r="E496" s="8">
        <f t="shared" si="21"/>
        <v>0</v>
      </c>
      <c r="F496" s="8"/>
      <c r="G496" s="8"/>
      <c r="H496" s="8">
        <v>0.5</v>
      </c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>
        <v>0.3</v>
      </c>
      <c r="U496" s="8"/>
      <c r="V496" s="8"/>
      <c r="W496" s="8"/>
      <c r="X496" s="8"/>
      <c r="Y496" s="8"/>
      <c r="Z496" s="8"/>
      <c r="AA496" s="8"/>
      <c r="AB496" s="8"/>
      <c r="AC496" s="8"/>
      <c r="AD496" s="8">
        <v>0.2</v>
      </c>
      <c r="AE496" s="8">
        <v>0.2</v>
      </c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>
        <v>1</v>
      </c>
      <c r="AZ496" s="8">
        <v>0.3</v>
      </c>
      <c r="BA496" s="8"/>
      <c r="BB496" s="8"/>
      <c r="BC496" s="8"/>
      <c r="BD496" s="8"/>
      <c r="BE496" s="8"/>
      <c r="BF496" s="8"/>
      <c r="BG496" s="8"/>
      <c r="BH496" s="8"/>
      <c r="BI496" s="8"/>
      <c r="BJ496" s="18"/>
      <c r="BK496" s="18"/>
      <c r="BL496" s="18"/>
      <c r="BM496" s="18"/>
      <c r="BN496" s="18"/>
    </row>
    <row r="497" spans="1:66">
      <c r="A497" s="13" t="s">
        <v>517</v>
      </c>
      <c r="B497" s="30">
        <v>180205422</v>
      </c>
      <c r="C497" s="11" t="s">
        <v>541</v>
      </c>
      <c r="D497" s="8">
        <f t="shared" si="20"/>
        <v>1.5</v>
      </c>
      <c r="E497" s="8">
        <f t="shared" si="21"/>
        <v>0</v>
      </c>
      <c r="F497" s="8"/>
      <c r="G497" s="8"/>
      <c r="H497" s="8">
        <v>0.5</v>
      </c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>
        <v>0.3</v>
      </c>
      <c r="U497" s="8"/>
      <c r="V497" s="8"/>
      <c r="W497" s="8"/>
      <c r="X497" s="8"/>
      <c r="Y497" s="8"/>
      <c r="Z497" s="8"/>
      <c r="AA497" s="8"/>
      <c r="AB497" s="8"/>
      <c r="AC497" s="8"/>
      <c r="AD497" s="8">
        <v>0.2</v>
      </c>
      <c r="AE497" s="8">
        <v>0.2</v>
      </c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>
        <v>0.3</v>
      </c>
      <c r="BA497" s="8"/>
      <c r="BB497" s="8"/>
      <c r="BC497" s="8"/>
      <c r="BD497" s="8"/>
      <c r="BE497" s="8"/>
      <c r="BF497" s="8"/>
      <c r="BG497" s="8"/>
      <c r="BH497" s="8"/>
      <c r="BI497" s="8"/>
      <c r="BJ497" s="18"/>
      <c r="BK497" s="18"/>
      <c r="BL497" s="18"/>
      <c r="BM497" s="18"/>
      <c r="BN497" s="18"/>
    </row>
    <row r="498" spans="1:66">
      <c r="A498" s="11" t="s">
        <v>517</v>
      </c>
      <c r="B498" s="30">
        <v>180205423</v>
      </c>
      <c r="C498" s="11" t="s">
        <v>542</v>
      </c>
      <c r="D498" s="8">
        <f t="shared" si="20"/>
        <v>4.5</v>
      </c>
      <c r="E498" s="8">
        <f t="shared" si="21"/>
        <v>0</v>
      </c>
      <c r="F498" s="8"/>
      <c r="G498" s="8"/>
      <c r="H498" s="8">
        <v>0.5</v>
      </c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>
        <v>0.6</v>
      </c>
      <c r="T498" s="8">
        <v>0.3</v>
      </c>
      <c r="U498" s="8"/>
      <c r="V498" s="8"/>
      <c r="W498" s="8"/>
      <c r="X498" s="8"/>
      <c r="Y498" s="8"/>
      <c r="Z498" s="8"/>
      <c r="AA498" s="8"/>
      <c r="AB498" s="8"/>
      <c r="AC498" s="8"/>
      <c r="AD498" s="8">
        <v>0.3</v>
      </c>
      <c r="AE498" s="8">
        <v>0.2</v>
      </c>
      <c r="AF498" s="8"/>
      <c r="AG498" s="8"/>
      <c r="AH498" s="8"/>
      <c r="AI498" s="8"/>
      <c r="AJ498" s="8"/>
      <c r="AK498" s="8">
        <v>0.2</v>
      </c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>
        <v>1.5</v>
      </c>
      <c r="AZ498" s="8">
        <v>0.3</v>
      </c>
      <c r="BA498" s="8"/>
      <c r="BB498" s="8">
        <v>0.6</v>
      </c>
      <c r="BC498" s="8"/>
      <c r="BD498" s="8"/>
      <c r="BE498" s="8"/>
      <c r="BF498" s="8"/>
      <c r="BG498" s="8"/>
      <c r="BH498" s="8"/>
      <c r="BI498" s="8"/>
      <c r="BJ498" s="18"/>
      <c r="BK498" s="18"/>
      <c r="BL498" s="18"/>
      <c r="BM498" s="18"/>
      <c r="BN498" s="18"/>
    </row>
    <row r="499" spans="1:66">
      <c r="A499" s="11" t="s">
        <v>517</v>
      </c>
      <c r="B499" s="30">
        <v>180205424</v>
      </c>
      <c r="C499" s="13" t="s">
        <v>543</v>
      </c>
      <c r="D499" s="8">
        <f t="shared" si="20"/>
        <v>5.2</v>
      </c>
      <c r="E499" s="8">
        <f t="shared" si="21"/>
        <v>0</v>
      </c>
      <c r="F499" s="8"/>
      <c r="G499" s="8"/>
      <c r="H499" s="8">
        <v>0.5</v>
      </c>
      <c r="I499" s="8"/>
      <c r="J499" s="8"/>
      <c r="K499" s="8"/>
      <c r="L499" s="8"/>
      <c r="M499" s="8"/>
      <c r="N499" s="8"/>
      <c r="O499" s="8"/>
      <c r="P499" s="8">
        <v>0.1</v>
      </c>
      <c r="Q499" s="8"/>
      <c r="R499" s="8"/>
      <c r="S499" s="8"/>
      <c r="T499" s="8">
        <v>0.3</v>
      </c>
      <c r="U499" s="8"/>
      <c r="V499" s="8"/>
      <c r="W499" s="8"/>
      <c r="X499" s="8"/>
      <c r="Y499" s="8"/>
      <c r="Z499" s="8">
        <v>1.5</v>
      </c>
      <c r="AA499" s="8"/>
      <c r="AB499" s="8"/>
      <c r="AC499" s="8"/>
      <c r="AD499" s="8">
        <v>0.2</v>
      </c>
      <c r="AE499" s="8">
        <v>0.2</v>
      </c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>
        <v>1.5</v>
      </c>
      <c r="AZ499" s="8">
        <v>0.3</v>
      </c>
      <c r="BA499" s="8"/>
      <c r="BB499" s="8">
        <v>0.6</v>
      </c>
      <c r="BC499" s="8"/>
      <c r="BD499" s="8"/>
      <c r="BE499" s="8"/>
      <c r="BF499" s="8"/>
      <c r="BG499" s="8"/>
      <c r="BH499" s="8"/>
      <c r="BI499" s="8"/>
      <c r="BJ499" s="18"/>
      <c r="BK499" s="18"/>
      <c r="BL499" s="18"/>
      <c r="BM499" s="18"/>
      <c r="BN499" s="18"/>
    </row>
    <row r="500" spans="1:66">
      <c r="A500" s="11" t="s">
        <v>517</v>
      </c>
      <c r="B500" s="30">
        <v>180205425</v>
      </c>
      <c r="C500" s="11" t="s">
        <v>544</v>
      </c>
      <c r="D500" s="8">
        <f t="shared" si="20"/>
        <v>2.2</v>
      </c>
      <c r="E500" s="8">
        <f t="shared" si="21"/>
        <v>0</v>
      </c>
      <c r="F500" s="8"/>
      <c r="G500" s="8"/>
      <c r="H500" s="8">
        <v>0.5</v>
      </c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>
        <v>0.3</v>
      </c>
      <c r="U500" s="8"/>
      <c r="V500" s="8">
        <v>0.2</v>
      </c>
      <c r="W500" s="8"/>
      <c r="X500" s="8"/>
      <c r="Y500" s="8"/>
      <c r="Z500" s="8"/>
      <c r="AA500" s="8"/>
      <c r="AB500" s="8"/>
      <c r="AC500" s="8"/>
      <c r="AD500" s="8">
        <v>0.2</v>
      </c>
      <c r="AE500" s="8">
        <v>0.2</v>
      </c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>
        <v>0.3</v>
      </c>
      <c r="BA500" s="8"/>
      <c r="BB500" s="8"/>
      <c r="BC500" s="8"/>
      <c r="BD500" s="8"/>
      <c r="BE500" s="8"/>
      <c r="BF500" s="8"/>
      <c r="BG500" s="8">
        <v>0.5</v>
      </c>
      <c r="BH500" s="8"/>
      <c r="BI500" s="8"/>
      <c r="BJ500" s="18"/>
      <c r="BK500" s="18"/>
      <c r="BL500" s="18"/>
      <c r="BM500" s="18"/>
      <c r="BN500" s="18"/>
    </row>
    <row r="501" spans="1:66">
      <c r="A501" s="11" t="s">
        <v>517</v>
      </c>
      <c r="B501" s="30">
        <v>180205426</v>
      </c>
      <c r="C501" s="11" t="s">
        <v>545</v>
      </c>
      <c r="D501" s="8">
        <f t="shared" si="20"/>
        <v>4.7</v>
      </c>
      <c r="E501" s="8">
        <f t="shared" si="21"/>
        <v>3</v>
      </c>
      <c r="F501" s="8"/>
      <c r="G501" s="8"/>
      <c r="H501" s="8">
        <v>0.5</v>
      </c>
      <c r="I501" s="8"/>
      <c r="J501" s="8"/>
      <c r="K501" s="8"/>
      <c r="L501" s="8"/>
      <c r="M501" s="8"/>
      <c r="N501" s="8"/>
      <c r="O501" s="8"/>
      <c r="P501" s="8">
        <v>0.1</v>
      </c>
      <c r="Q501" s="8"/>
      <c r="R501" s="8"/>
      <c r="S501" s="8"/>
      <c r="T501" s="8">
        <v>0.3</v>
      </c>
      <c r="U501" s="8"/>
      <c r="V501" s="8"/>
      <c r="W501" s="8"/>
      <c r="X501" s="8"/>
      <c r="Y501" s="8"/>
      <c r="Z501" s="8"/>
      <c r="AA501" s="8">
        <v>0.1</v>
      </c>
      <c r="AB501" s="8"/>
      <c r="AC501" s="8"/>
      <c r="AD501" s="8">
        <v>0.2</v>
      </c>
      <c r="AE501" s="8">
        <v>0.2</v>
      </c>
      <c r="AF501" s="8"/>
      <c r="AG501" s="8"/>
      <c r="AH501" s="8"/>
      <c r="AI501" s="8"/>
      <c r="AJ501" s="8">
        <v>1</v>
      </c>
      <c r="AK501" s="8">
        <v>0.2</v>
      </c>
      <c r="AL501" s="8">
        <v>0.8</v>
      </c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>
        <v>1</v>
      </c>
      <c r="AZ501" s="8">
        <v>0.3</v>
      </c>
      <c r="BA501" s="8"/>
      <c r="BB501" s="8"/>
      <c r="BC501" s="8"/>
      <c r="BD501" s="8"/>
      <c r="BE501" s="8"/>
      <c r="BF501" s="8"/>
      <c r="BG501" s="8"/>
      <c r="BH501" s="8"/>
      <c r="BI501" s="8"/>
      <c r="BJ501" s="18">
        <v>3</v>
      </c>
      <c r="BK501" s="18"/>
      <c r="BL501" s="18"/>
      <c r="BM501" s="18"/>
      <c r="BN501" s="18"/>
    </row>
    <row r="502" spans="1:66">
      <c r="A502" s="13" t="s">
        <v>517</v>
      </c>
      <c r="B502" s="30">
        <v>180205427</v>
      </c>
      <c r="C502" s="11" t="s">
        <v>546</v>
      </c>
      <c r="D502" s="8">
        <f t="shared" si="20"/>
        <v>1.9</v>
      </c>
      <c r="E502" s="8">
        <f t="shared" si="21"/>
        <v>0</v>
      </c>
      <c r="F502" s="8"/>
      <c r="G502" s="8"/>
      <c r="H502" s="8">
        <v>0.5</v>
      </c>
      <c r="I502" s="8"/>
      <c r="J502" s="8"/>
      <c r="K502" s="8"/>
      <c r="L502" s="8"/>
      <c r="M502" s="8"/>
      <c r="N502" s="8"/>
      <c r="O502" s="8"/>
      <c r="P502" s="8">
        <v>0.1</v>
      </c>
      <c r="Q502" s="8"/>
      <c r="R502" s="8"/>
      <c r="S502" s="8">
        <v>0.4</v>
      </c>
      <c r="T502" s="8">
        <v>0.3</v>
      </c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>
        <v>0.3</v>
      </c>
      <c r="AT502" s="8"/>
      <c r="AU502" s="8"/>
      <c r="AV502" s="8"/>
      <c r="AW502" s="8"/>
      <c r="AX502" s="8"/>
      <c r="AY502" s="8"/>
      <c r="AZ502" s="8">
        <v>0.3</v>
      </c>
      <c r="BA502" s="8"/>
      <c r="BB502" s="8"/>
      <c r="BC502" s="8"/>
      <c r="BD502" s="8"/>
      <c r="BE502" s="8"/>
      <c r="BF502" s="8"/>
      <c r="BG502" s="8"/>
      <c r="BH502" s="8"/>
      <c r="BI502" s="8"/>
      <c r="BJ502" s="18"/>
      <c r="BK502" s="18"/>
      <c r="BL502" s="18"/>
      <c r="BM502" s="18"/>
      <c r="BN502" s="18"/>
    </row>
    <row r="503" spans="1:66">
      <c r="A503" s="11" t="s">
        <v>517</v>
      </c>
      <c r="B503" s="30">
        <v>180205428</v>
      </c>
      <c r="C503" s="13" t="s">
        <v>547</v>
      </c>
      <c r="D503" s="8">
        <f t="shared" si="20"/>
        <v>5.3</v>
      </c>
      <c r="E503" s="8">
        <f t="shared" si="21"/>
        <v>0</v>
      </c>
      <c r="F503" s="8"/>
      <c r="G503" s="8"/>
      <c r="H503" s="8">
        <v>0.5</v>
      </c>
      <c r="I503" s="8"/>
      <c r="J503" s="8"/>
      <c r="K503" s="8"/>
      <c r="L503" s="8"/>
      <c r="M503" s="8"/>
      <c r="N503" s="8"/>
      <c r="O503" s="8"/>
      <c r="P503" s="8">
        <v>0.1</v>
      </c>
      <c r="Q503" s="8"/>
      <c r="R503" s="8">
        <v>0.2</v>
      </c>
      <c r="S503" s="8">
        <v>0.6</v>
      </c>
      <c r="T503" s="8">
        <v>0.3</v>
      </c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>
        <v>0.3</v>
      </c>
      <c r="AT503" s="8"/>
      <c r="AU503" s="8"/>
      <c r="AV503" s="8"/>
      <c r="AW503" s="8"/>
      <c r="AX503" s="8"/>
      <c r="AY503" s="8">
        <v>1</v>
      </c>
      <c r="AZ503" s="8">
        <v>0.3</v>
      </c>
      <c r="BA503" s="8"/>
      <c r="BB503" s="8"/>
      <c r="BC503" s="8"/>
      <c r="BD503" s="8"/>
      <c r="BE503" s="8"/>
      <c r="BF503" s="8"/>
      <c r="BG503" s="8">
        <v>0.5</v>
      </c>
      <c r="BH503" s="8"/>
      <c r="BI503" s="8">
        <v>1.5</v>
      </c>
      <c r="BJ503" s="18"/>
      <c r="BK503" s="18"/>
      <c r="BL503" s="18"/>
      <c r="BM503" s="18"/>
      <c r="BN503" s="18"/>
    </row>
    <row r="504" spans="1:66">
      <c r="A504" s="11" t="s">
        <v>517</v>
      </c>
      <c r="B504" s="30">
        <v>180205429</v>
      </c>
      <c r="C504" s="11" t="s">
        <v>548</v>
      </c>
      <c r="D504" s="8">
        <f t="shared" si="20"/>
        <v>5.2</v>
      </c>
      <c r="E504" s="8">
        <f t="shared" si="21"/>
        <v>1.5</v>
      </c>
      <c r="F504" s="8"/>
      <c r="G504" s="8"/>
      <c r="H504" s="8">
        <v>0.5</v>
      </c>
      <c r="I504" s="8"/>
      <c r="J504" s="8"/>
      <c r="K504" s="8"/>
      <c r="L504" s="8"/>
      <c r="M504" s="8"/>
      <c r="N504" s="8"/>
      <c r="O504" s="8"/>
      <c r="P504" s="8">
        <v>0.3</v>
      </c>
      <c r="Q504" s="8"/>
      <c r="R504" s="8"/>
      <c r="S504" s="8"/>
      <c r="T504" s="8">
        <v>0.3</v>
      </c>
      <c r="U504" s="8"/>
      <c r="V504" s="8"/>
      <c r="W504" s="8"/>
      <c r="X504" s="8"/>
      <c r="Y504" s="8"/>
      <c r="Z504" s="8"/>
      <c r="AA504" s="8">
        <v>0.1</v>
      </c>
      <c r="AB504" s="8"/>
      <c r="AC504" s="8"/>
      <c r="AD504" s="8"/>
      <c r="AE504" s="8"/>
      <c r="AF504" s="8"/>
      <c r="AG504" s="8"/>
      <c r="AH504" s="8"/>
      <c r="AI504" s="8"/>
      <c r="AJ504" s="8">
        <v>2</v>
      </c>
      <c r="AK504" s="8">
        <v>0.2</v>
      </c>
      <c r="AL504" s="8"/>
      <c r="AM504" s="8"/>
      <c r="AN504" s="8"/>
      <c r="AO504" s="8"/>
      <c r="AP504" s="8"/>
      <c r="AQ504" s="8">
        <v>1</v>
      </c>
      <c r="AR504" s="8"/>
      <c r="AS504" s="8"/>
      <c r="AT504" s="8"/>
      <c r="AU504" s="8"/>
      <c r="AV504" s="8"/>
      <c r="AW504" s="8"/>
      <c r="AX504" s="8"/>
      <c r="AY504" s="8"/>
      <c r="AZ504" s="8">
        <v>0.3</v>
      </c>
      <c r="BA504" s="8"/>
      <c r="BB504" s="8"/>
      <c r="BC504" s="8"/>
      <c r="BD504" s="8"/>
      <c r="BE504" s="8"/>
      <c r="BF504" s="8"/>
      <c r="BG504" s="8"/>
      <c r="BH504" s="8">
        <v>0.5</v>
      </c>
      <c r="BI504" s="8"/>
      <c r="BJ504" s="18"/>
      <c r="BK504" s="18">
        <v>1.5</v>
      </c>
      <c r="BL504" s="18"/>
      <c r="BM504" s="18"/>
      <c r="BN504" s="18"/>
    </row>
    <row r="505" spans="1:66">
      <c r="A505" s="11" t="s">
        <v>517</v>
      </c>
      <c r="B505" s="30">
        <v>180205430</v>
      </c>
      <c r="C505" s="11" t="s">
        <v>549</v>
      </c>
      <c r="D505" s="8">
        <f t="shared" si="20"/>
        <v>5.45</v>
      </c>
      <c r="E505" s="8">
        <f t="shared" si="21"/>
        <v>1.5</v>
      </c>
      <c r="F505" s="8"/>
      <c r="G505" s="8"/>
      <c r="H505" s="8">
        <v>0.5</v>
      </c>
      <c r="I505" s="8"/>
      <c r="J505" s="8"/>
      <c r="K505" s="8"/>
      <c r="L505" s="8"/>
      <c r="M505" s="8"/>
      <c r="N505" s="8"/>
      <c r="O505" s="8"/>
      <c r="P505" s="8">
        <v>0.1</v>
      </c>
      <c r="Q505" s="8"/>
      <c r="R505" s="8"/>
      <c r="S505" s="8">
        <v>0.6</v>
      </c>
      <c r="T505" s="8">
        <v>0.3</v>
      </c>
      <c r="U505" s="8"/>
      <c r="V505" s="8">
        <v>0.2</v>
      </c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>
        <v>0.2</v>
      </c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>
        <v>1</v>
      </c>
      <c r="AZ505" s="8">
        <v>0.3</v>
      </c>
      <c r="BA505" s="8"/>
      <c r="BB505" s="8">
        <v>0.75</v>
      </c>
      <c r="BC505" s="8"/>
      <c r="BD505" s="8"/>
      <c r="BE505" s="8"/>
      <c r="BF505" s="8"/>
      <c r="BG505" s="8"/>
      <c r="BH505" s="8"/>
      <c r="BI505" s="8">
        <v>1.5</v>
      </c>
      <c r="BJ505" s="18"/>
      <c r="BK505" s="18">
        <v>1.5</v>
      </c>
      <c r="BL505" s="18"/>
      <c r="BM505" s="18"/>
      <c r="BN505" s="18"/>
    </row>
    <row r="506" spans="1:66">
      <c r="A506" s="11" t="s">
        <v>517</v>
      </c>
      <c r="B506" s="30">
        <v>180205431</v>
      </c>
      <c r="C506" s="11" t="s">
        <v>550</v>
      </c>
      <c r="D506" s="8">
        <f t="shared" si="20"/>
        <v>2.25</v>
      </c>
      <c r="E506" s="8">
        <f t="shared" si="21"/>
        <v>0</v>
      </c>
      <c r="F506" s="8"/>
      <c r="G506" s="8"/>
      <c r="H506" s="8">
        <v>0.5</v>
      </c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>
        <v>1</v>
      </c>
      <c r="AZ506" s="8"/>
      <c r="BA506" s="8"/>
      <c r="BB506" s="8">
        <v>0.75</v>
      </c>
      <c r="BC506" s="8"/>
      <c r="BD506" s="8"/>
      <c r="BE506" s="8"/>
      <c r="BF506" s="8"/>
      <c r="BG506" s="8"/>
      <c r="BH506" s="8"/>
      <c r="BI506" s="8"/>
      <c r="BJ506" s="18"/>
      <c r="BK506" s="18"/>
      <c r="BL506" s="18"/>
      <c r="BM506" s="18"/>
      <c r="BN506" s="18"/>
    </row>
    <row r="507" spans="1:66">
      <c r="A507" s="13" t="s">
        <v>517</v>
      </c>
      <c r="B507" s="30">
        <v>180205432</v>
      </c>
      <c r="C507" s="13" t="s">
        <v>551</v>
      </c>
      <c r="D507" s="8">
        <f t="shared" si="20"/>
        <v>4.5</v>
      </c>
      <c r="E507" s="8">
        <f t="shared" si="21"/>
        <v>0</v>
      </c>
      <c r="F507" s="8"/>
      <c r="G507" s="8"/>
      <c r="H507" s="8">
        <v>0.5</v>
      </c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>
        <v>3</v>
      </c>
      <c r="AG507" s="8"/>
      <c r="AH507" s="8"/>
      <c r="AI507" s="8"/>
      <c r="AJ507" s="8"/>
      <c r="AK507" s="8"/>
      <c r="AL507" s="8">
        <v>1</v>
      </c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18"/>
      <c r="BK507" s="18"/>
      <c r="BL507" s="18"/>
      <c r="BM507" s="18"/>
      <c r="BN507" s="18"/>
    </row>
    <row r="508" spans="1:66">
      <c r="A508" s="11" t="s">
        <v>517</v>
      </c>
      <c r="B508" s="30">
        <v>180205433</v>
      </c>
      <c r="C508" s="11" t="s">
        <v>552</v>
      </c>
      <c r="D508" s="8">
        <f t="shared" si="20"/>
        <v>5.85</v>
      </c>
      <c r="E508" s="8">
        <f t="shared" si="21"/>
        <v>0</v>
      </c>
      <c r="F508" s="8"/>
      <c r="G508" s="8"/>
      <c r="H508" s="8">
        <v>0.5</v>
      </c>
      <c r="I508" s="8"/>
      <c r="J508" s="8">
        <v>0.5</v>
      </c>
      <c r="K508" s="8"/>
      <c r="L508" s="8"/>
      <c r="M508" s="8"/>
      <c r="N508" s="8"/>
      <c r="O508" s="8"/>
      <c r="P508" s="8"/>
      <c r="Q508" s="8">
        <v>0.2</v>
      </c>
      <c r="R508" s="8"/>
      <c r="S508" s="8"/>
      <c r="T508" s="8"/>
      <c r="U508" s="8"/>
      <c r="V508" s="8"/>
      <c r="W508" s="8"/>
      <c r="X508" s="8"/>
      <c r="Y508" s="8"/>
      <c r="Z508" s="8">
        <v>3</v>
      </c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>
        <v>0.9</v>
      </c>
      <c r="AZ508" s="8"/>
      <c r="BA508" s="8"/>
      <c r="BB508" s="8">
        <v>0.75</v>
      </c>
      <c r="BC508" s="8"/>
      <c r="BD508" s="8"/>
      <c r="BE508" s="8"/>
      <c r="BF508" s="8"/>
      <c r="BG508" s="8"/>
      <c r="BH508" s="8"/>
      <c r="BI508" s="8"/>
      <c r="BJ508" s="18"/>
      <c r="BK508" s="18"/>
      <c r="BL508" s="18"/>
      <c r="BM508" s="18"/>
      <c r="BN508" s="18"/>
    </row>
    <row r="509" spans="60:60">
      <c r="BH509" s="8"/>
    </row>
  </sheetData>
  <autoFilter ref="A3:C508">
    <extLst/>
  </autoFilter>
  <mergeCells count="6">
    <mergeCell ref="A1:BN1"/>
    <mergeCell ref="D2:BI2"/>
    <mergeCell ref="BJ2:BN2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平时分总分</vt:lpstr>
      <vt:lpstr>第一学期细分</vt:lpstr>
      <vt:lpstr>第二学期细分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94712</dc:creator>
  <cp:lastModifiedBy>Yerg</cp:lastModifiedBy>
  <dcterms:created xsi:type="dcterms:W3CDTF">2019-07-18T07:03:00Z</dcterms:created>
  <dcterms:modified xsi:type="dcterms:W3CDTF">2019-09-06T07:22:55Z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