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Sheet1!$I$2:$K$31</definedName>
  </definedNames>
  <calcPr calcId="144525" concurrentCalc="0"/>
</workbook>
</file>

<file path=xl/sharedStrings.xml><?xml version="1.0" encoding="utf-8"?>
<sst xmlns="http://schemas.openxmlformats.org/spreadsheetml/2006/main" count="72" uniqueCount="44">
  <si>
    <t>2018-2019年城规172班综合素质分汇总表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</si>
  <si>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</si>
  <si>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</si>
  <si>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</si>
  <si>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</si>
  <si>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</si>
  <si>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</si>
  <si>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</si>
  <si>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</si>
  <si>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</si>
  <si>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</si>
  <si>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</si>
  <si>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</si>
  <si>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</si>
  <si>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城规172</t>
  </si>
  <si>
    <t>郭美萱</t>
  </si>
  <si>
    <t>封昌炜</t>
  </si>
  <si>
    <t>杨洋</t>
  </si>
  <si>
    <t>程杰蕾</t>
  </si>
  <si>
    <t>岳柠</t>
  </si>
  <si>
    <t>朱津禹</t>
  </si>
  <si>
    <t>陈思诚</t>
  </si>
  <si>
    <t>李洋名</t>
  </si>
  <si>
    <t>周李懋</t>
  </si>
  <si>
    <t>杨曙睿</t>
  </si>
  <si>
    <t>程嘉璐</t>
  </si>
  <si>
    <t>余传婷</t>
  </si>
  <si>
    <t>韩瑞娟</t>
  </si>
  <si>
    <t>莫毅艳</t>
  </si>
  <si>
    <t>张小勇</t>
  </si>
  <si>
    <t>李可欣</t>
  </si>
  <si>
    <t>张君楚</t>
  </si>
  <si>
    <t>郭明纯</t>
  </si>
  <si>
    <t>曹舒仪</t>
  </si>
  <si>
    <t>彭安琪</t>
  </si>
  <si>
    <t>刘莹</t>
  </si>
  <si>
    <t>赵钰泉</t>
  </si>
  <si>
    <t>杜依璨</t>
  </si>
  <si>
    <t>岳星</t>
  </si>
  <si>
    <t>彭博</t>
  </si>
  <si>
    <t>叶楠</t>
  </si>
  <si>
    <t>刘影</t>
  </si>
  <si>
    <t>徐铭嘉</t>
  </si>
  <si>
    <t>胡佳艺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</si>
</sst>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6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32" borderId="12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23" borderId="10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8" fillId="8" borderId="5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49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50" applyFont="1" applyBorder="1" applyAlignment="1">
      <alignment horizontal="center" vertical="center"/>
    </xf>
    <xf numFmtId="0" fontId="5" fillId="0" borderId="3" xfId="5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selection activeCell="A1" sqref="A1:M1"/>
    </sheetView>
  </sheetViews>
  <sheetFormatPr defaultColWidth="12.6363636363636" defaultRowHeight="14.25" customHeight="1"/>
  <cols>
    <col min="1" max="1" width="12.6363636363636" style="4"/>
    <col min="2" max="4" width="12.6363636363636" style="4" customWidth="1"/>
    <col min="5" max="8" width="15.6363636363636" style="4" customWidth="1"/>
    <col min="9" max="16382" width="12.6363636363636" style="4" customWidth="1"/>
    <col min="16383" max="16384" width="12.6363636363636" style="4"/>
  </cols>
  <sheetData>
    <row r="1" ht="24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5"/>
    </row>
    <row r="2" s="1" customFormat="1" ht="33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Height="1" spans="1:13">
      <c r="A3" s="9">
        <v>1</v>
      </c>
      <c r="B3" s="9" t="s">
        <v>14</v>
      </c>
      <c r="C3" s="10">
        <v>160701911</v>
      </c>
      <c r="D3" s="10" t="s">
        <v>15</v>
      </c>
      <c r="E3" s="11">
        <v>40</v>
      </c>
      <c r="F3" s="12">
        <v>1.5</v>
      </c>
      <c r="G3" s="12">
        <v>0</v>
      </c>
      <c r="H3" s="12">
        <v>0</v>
      </c>
      <c r="I3" s="12">
        <v>2</v>
      </c>
      <c r="J3" s="12">
        <v>10</v>
      </c>
      <c r="K3" s="12">
        <v>0</v>
      </c>
      <c r="L3" s="12"/>
      <c r="M3" s="12">
        <f>SUM(E3:L3)</f>
        <v>53.5</v>
      </c>
    </row>
    <row r="4" customHeight="1" spans="1:13">
      <c r="A4" s="9">
        <v>2</v>
      </c>
      <c r="B4" s="9" t="s">
        <v>14</v>
      </c>
      <c r="C4" s="13">
        <v>170501128</v>
      </c>
      <c r="D4" s="10" t="s">
        <v>16</v>
      </c>
      <c r="E4" s="11">
        <v>40</v>
      </c>
      <c r="F4" s="12">
        <v>1.5</v>
      </c>
      <c r="G4" s="12">
        <v>0.5</v>
      </c>
      <c r="H4" s="12">
        <v>1.3</v>
      </c>
      <c r="I4" s="12">
        <v>5.48</v>
      </c>
      <c r="J4" s="12">
        <v>10</v>
      </c>
      <c r="K4" s="12">
        <v>0</v>
      </c>
      <c r="L4" s="12"/>
      <c r="M4" s="12">
        <f t="shared" ref="M4:M31" si="0">SUM(E4:L4)</f>
        <v>58.78</v>
      </c>
    </row>
    <row r="5" customHeight="1" spans="1:13">
      <c r="A5" s="9">
        <v>3</v>
      </c>
      <c r="B5" s="9" t="s">
        <v>14</v>
      </c>
      <c r="C5" s="14">
        <v>170603128</v>
      </c>
      <c r="D5" s="10" t="s">
        <v>17</v>
      </c>
      <c r="E5" s="11">
        <v>40</v>
      </c>
      <c r="F5" s="12">
        <v>3.5</v>
      </c>
      <c r="G5" s="12">
        <v>2.5</v>
      </c>
      <c r="H5" s="11">
        <v>1.5</v>
      </c>
      <c r="I5" s="12">
        <v>3.38</v>
      </c>
      <c r="J5" s="12">
        <v>10</v>
      </c>
      <c r="K5" s="12">
        <v>0</v>
      </c>
      <c r="L5" s="12"/>
      <c r="M5" s="12">
        <f t="shared" si="0"/>
        <v>60.88</v>
      </c>
    </row>
    <row r="6" customHeight="1" spans="1:13">
      <c r="A6" s="9">
        <v>4</v>
      </c>
      <c r="B6" s="9" t="s">
        <v>14</v>
      </c>
      <c r="C6" s="15">
        <v>150602211</v>
      </c>
      <c r="D6" s="15" t="s">
        <v>18</v>
      </c>
      <c r="E6" s="11">
        <v>40</v>
      </c>
      <c r="F6" s="12">
        <v>0.5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/>
      <c r="M6" s="12">
        <f t="shared" si="0"/>
        <v>40.5</v>
      </c>
    </row>
    <row r="7" customHeight="1" spans="1:13">
      <c r="A7" s="9">
        <v>5</v>
      </c>
      <c r="B7" s="13" t="s">
        <v>14</v>
      </c>
      <c r="C7" s="10">
        <v>170203201</v>
      </c>
      <c r="D7" s="13" t="s">
        <v>19</v>
      </c>
      <c r="E7" s="11">
        <v>40</v>
      </c>
      <c r="F7" s="12">
        <v>1.5</v>
      </c>
      <c r="G7" s="12">
        <v>1</v>
      </c>
      <c r="H7" s="12">
        <v>0</v>
      </c>
      <c r="I7" s="12">
        <v>0.25</v>
      </c>
      <c r="J7" s="12">
        <v>1.4</v>
      </c>
      <c r="K7" s="12">
        <v>-1</v>
      </c>
      <c r="L7" s="12"/>
      <c r="M7" s="12">
        <f t="shared" si="0"/>
        <v>43.15</v>
      </c>
    </row>
    <row r="8" customHeight="1" spans="1:13">
      <c r="A8" s="9">
        <v>6</v>
      </c>
      <c r="B8" s="9" t="s">
        <v>14</v>
      </c>
      <c r="C8" s="10">
        <v>170203202</v>
      </c>
      <c r="D8" s="10" t="s">
        <v>20</v>
      </c>
      <c r="E8" s="11">
        <v>40</v>
      </c>
      <c r="F8" s="12">
        <v>1.5</v>
      </c>
      <c r="G8" s="12">
        <v>3</v>
      </c>
      <c r="H8" s="12">
        <v>0</v>
      </c>
      <c r="I8" s="12">
        <v>0.85</v>
      </c>
      <c r="J8" s="12">
        <v>8.3</v>
      </c>
      <c r="K8" s="12">
        <v>0</v>
      </c>
      <c r="L8" s="12"/>
      <c r="M8" s="12">
        <f t="shared" si="0"/>
        <v>53.65</v>
      </c>
    </row>
    <row r="9" s="2" customFormat="1" customHeight="1" spans="1:13">
      <c r="A9" s="16">
        <v>7</v>
      </c>
      <c r="B9" s="16" t="s">
        <v>14</v>
      </c>
      <c r="C9" s="17">
        <v>170203203</v>
      </c>
      <c r="D9" s="17" t="s">
        <v>21</v>
      </c>
      <c r="E9" s="18">
        <v>40</v>
      </c>
      <c r="F9" s="19">
        <v>1.5</v>
      </c>
      <c r="G9" s="19">
        <v>3</v>
      </c>
      <c r="H9" s="19">
        <v>0</v>
      </c>
      <c r="I9" s="19">
        <v>5.28</v>
      </c>
      <c r="J9" s="19">
        <v>10</v>
      </c>
      <c r="K9" s="19">
        <v>-0.5</v>
      </c>
      <c r="L9" s="19"/>
      <c r="M9" s="19">
        <f t="shared" si="0"/>
        <v>59.28</v>
      </c>
    </row>
    <row r="10" s="3" customFormat="1" customHeight="1" spans="1:13">
      <c r="A10" s="20">
        <v>8</v>
      </c>
      <c r="B10" s="20" t="s">
        <v>14</v>
      </c>
      <c r="C10" s="21">
        <v>170203204</v>
      </c>
      <c r="D10" s="21" t="s">
        <v>22</v>
      </c>
      <c r="E10" s="22">
        <v>40</v>
      </c>
      <c r="F10" s="23">
        <v>1.5</v>
      </c>
      <c r="G10" s="23">
        <v>6</v>
      </c>
      <c r="H10" s="23">
        <v>0</v>
      </c>
      <c r="I10" s="23">
        <v>3.25</v>
      </c>
      <c r="J10" s="23">
        <v>10</v>
      </c>
      <c r="K10" s="23">
        <v>0</v>
      </c>
      <c r="L10" s="23"/>
      <c r="M10" s="23">
        <f t="shared" si="0"/>
        <v>60.75</v>
      </c>
    </row>
    <row r="11" s="2" customFormat="1" customHeight="1" spans="1:13">
      <c r="A11" s="16">
        <v>9</v>
      </c>
      <c r="B11" s="16" t="s">
        <v>14</v>
      </c>
      <c r="C11" s="17">
        <v>170203205</v>
      </c>
      <c r="D11" s="17" t="s">
        <v>23</v>
      </c>
      <c r="E11" s="18">
        <v>40</v>
      </c>
      <c r="F11" s="19">
        <v>1.5</v>
      </c>
      <c r="G11" s="19">
        <v>0</v>
      </c>
      <c r="H11" s="19">
        <v>0</v>
      </c>
      <c r="I11" s="19">
        <v>0</v>
      </c>
      <c r="J11" s="19">
        <v>2.65</v>
      </c>
      <c r="K11" s="19">
        <v>-0.5</v>
      </c>
      <c r="L11" s="19"/>
      <c r="M11" s="19">
        <f t="shared" si="0"/>
        <v>43.65</v>
      </c>
    </row>
    <row r="12" s="2" customFormat="1" customHeight="1" spans="1:13">
      <c r="A12" s="16">
        <v>10</v>
      </c>
      <c r="B12" s="16" t="s">
        <v>14</v>
      </c>
      <c r="C12" s="17">
        <v>170203206</v>
      </c>
      <c r="D12" s="17" t="s">
        <v>24</v>
      </c>
      <c r="E12" s="18">
        <v>40</v>
      </c>
      <c r="F12" s="19">
        <v>1.5</v>
      </c>
      <c r="G12" s="19">
        <v>1</v>
      </c>
      <c r="H12" s="19">
        <v>0</v>
      </c>
      <c r="I12" s="19">
        <v>0.38</v>
      </c>
      <c r="J12" s="19">
        <v>8.25</v>
      </c>
      <c r="K12" s="19">
        <v>0</v>
      </c>
      <c r="L12" s="19"/>
      <c r="M12" s="19">
        <f t="shared" si="0"/>
        <v>51.13</v>
      </c>
    </row>
    <row r="13" s="2" customFormat="1" customHeight="1" spans="1:13">
      <c r="A13" s="16">
        <v>11</v>
      </c>
      <c r="B13" s="16" t="s">
        <v>14</v>
      </c>
      <c r="C13" s="17">
        <v>170203207</v>
      </c>
      <c r="D13" s="17" t="s">
        <v>25</v>
      </c>
      <c r="E13" s="18">
        <v>40</v>
      </c>
      <c r="F13" s="19">
        <v>5.5</v>
      </c>
      <c r="G13" s="19">
        <v>4</v>
      </c>
      <c r="H13" s="19">
        <v>0</v>
      </c>
      <c r="I13" s="19">
        <v>0.65</v>
      </c>
      <c r="J13" s="19">
        <v>6.55</v>
      </c>
      <c r="K13" s="19">
        <v>0</v>
      </c>
      <c r="L13" s="19"/>
      <c r="M13" s="19">
        <f t="shared" si="0"/>
        <v>56.7</v>
      </c>
    </row>
    <row r="14" s="2" customFormat="1" customHeight="1" spans="1:13">
      <c r="A14" s="16">
        <v>12</v>
      </c>
      <c r="B14" s="16" t="s">
        <v>14</v>
      </c>
      <c r="C14" s="17">
        <v>170203208</v>
      </c>
      <c r="D14" s="17" t="s">
        <v>26</v>
      </c>
      <c r="E14" s="18">
        <v>40</v>
      </c>
      <c r="F14" s="19">
        <v>1.5</v>
      </c>
      <c r="G14" s="19">
        <v>1.5</v>
      </c>
      <c r="H14" s="19">
        <v>0.8</v>
      </c>
      <c r="I14" s="19">
        <v>1.2</v>
      </c>
      <c r="J14" s="19">
        <v>9.65</v>
      </c>
      <c r="K14" s="19">
        <v>0</v>
      </c>
      <c r="L14" s="19"/>
      <c r="M14" s="19">
        <f t="shared" si="0"/>
        <v>54.65</v>
      </c>
    </row>
    <row r="15" s="2" customFormat="1" customHeight="1" spans="1:13">
      <c r="A15" s="16">
        <v>13</v>
      </c>
      <c r="B15" s="16" t="s">
        <v>14</v>
      </c>
      <c r="C15" s="17">
        <v>170203209</v>
      </c>
      <c r="D15" s="17" t="s">
        <v>27</v>
      </c>
      <c r="E15" s="18">
        <v>40</v>
      </c>
      <c r="F15" s="19">
        <v>1.5</v>
      </c>
      <c r="G15" s="19">
        <v>0</v>
      </c>
      <c r="H15" s="19">
        <v>0</v>
      </c>
      <c r="I15" s="19">
        <v>1</v>
      </c>
      <c r="J15" s="19">
        <v>7.05</v>
      </c>
      <c r="K15" s="19">
        <v>0</v>
      </c>
      <c r="L15" s="19"/>
      <c r="M15" s="19">
        <f t="shared" si="0"/>
        <v>49.55</v>
      </c>
    </row>
    <row r="16" s="2" customFormat="1" customHeight="1" spans="1:13">
      <c r="A16" s="16">
        <v>14</v>
      </c>
      <c r="B16" s="16" t="s">
        <v>14</v>
      </c>
      <c r="C16" s="17">
        <v>170203211</v>
      </c>
      <c r="D16" s="17" t="s">
        <v>28</v>
      </c>
      <c r="E16" s="18">
        <v>40</v>
      </c>
      <c r="F16" s="19">
        <v>1.5</v>
      </c>
      <c r="G16" s="19">
        <v>0.5</v>
      </c>
      <c r="H16" s="19">
        <v>0</v>
      </c>
      <c r="I16" s="19">
        <v>1.6</v>
      </c>
      <c r="J16" s="19">
        <v>6.1</v>
      </c>
      <c r="K16" s="19">
        <v>0</v>
      </c>
      <c r="L16" s="19"/>
      <c r="M16" s="19">
        <f t="shared" si="0"/>
        <v>49.7</v>
      </c>
    </row>
    <row r="17" s="3" customFormat="1" customHeight="1" spans="1:13">
      <c r="A17" s="20">
        <v>15</v>
      </c>
      <c r="B17" s="20" t="s">
        <v>14</v>
      </c>
      <c r="C17" s="21">
        <v>170203212</v>
      </c>
      <c r="D17" s="21" t="s">
        <v>29</v>
      </c>
      <c r="E17" s="22">
        <v>40</v>
      </c>
      <c r="F17" s="23">
        <v>9</v>
      </c>
      <c r="G17" s="23">
        <v>6</v>
      </c>
      <c r="H17" s="23">
        <v>0.8</v>
      </c>
      <c r="I17" s="23">
        <v>3.85</v>
      </c>
      <c r="J17" s="23">
        <v>8.75</v>
      </c>
      <c r="K17" s="23">
        <v>-1</v>
      </c>
      <c r="L17" s="23">
        <v>1</v>
      </c>
      <c r="M17" s="23">
        <f t="shared" si="0"/>
        <v>68.4</v>
      </c>
    </row>
    <row r="18" s="2" customFormat="1" customHeight="1" spans="1:13">
      <c r="A18" s="16">
        <v>16</v>
      </c>
      <c r="B18" s="16" t="s">
        <v>14</v>
      </c>
      <c r="C18" s="17">
        <v>170203213</v>
      </c>
      <c r="D18" s="17" t="s">
        <v>30</v>
      </c>
      <c r="E18" s="18">
        <v>40</v>
      </c>
      <c r="F18" s="19">
        <v>0.5</v>
      </c>
      <c r="G18" s="19">
        <v>0.5</v>
      </c>
      <c r="H18" s="19">
        <v>0</v>
      </c>
      <c r="I18" s="19">
        <v>0.25</v>
      </c>
      <c r="J18" s="19">
        <v>1.8</v>
      </c>
      <c r="K18" s="19">
        <v>-2</v>
      </c>
      <c r="L18" s="19"/>
      <c r="M18" s="19">
        <f t="shared" si="0"/>
        <v>41.05</v>
      </c>
    </row>
    <row r="19" s="2" customFormat="1" customHeight="1" spans="1:13">
      <c r="A19" s="16">
        <v>17</v>
      </c>
      <c r="B19" s="16" t="s">
        <v>14</v>
      </c>
      <c r="C19" s="17">
        <v>170203215</v>
      </c>
      <c r="D19" s="17" t="s">
        <v>31</v>
      </c>
      <c r="E19" s="18">
        <v>40</v>
      </c>
      <c r="F19" s="19">
        <v>1.5</v>
      </c>
      <c r="G19" s="19">
        <v>0</v>
      </c>
      <c r="H19" s="19">
        <v>1.3</v>
      </c>
      <c r="I19" s="19">
        <v>2.73</v>
      </c>
      <c r="J19" s="19">
        <v>10</v>
      </c>
      <c r="K19" s="19">
        <v>0</v>
      </c>
      <c r="L19" s="19"/>
      <c r="M19" s="19">
        <f t="shared" si="0"/>
        <v>55.53</v>
      </c>
    </row>
    <row r="20" s="2" customFormat="1" customHeight="1" spans="1:13">
      <c r="A20" s="16">
        <v>18</v>
      </c>
      <c r="B20" s="16" t="s">
        <v>14</v>
      </c>
      <c r="C20" s="17">
        <v>170203216</v>
      </c>
      <c r="D20" s="17" t="s">
        <v>32</v>
      </c>
      <c r="E20" s="18">
        <v>40</v>
      </c>
      <c r="F20" s="19">
        <v>1.5</v>
      </c>
      <c r="G20" s="19">
        <v>0</v>
      </c>
      <c r="H20" s="19">
        <v>0</v>
      </c>
      <c r="I20" s="19">
        <v>0.2</v>
      </c>
      <c r="J20" s="19">
        <v>7.8</v>
      </c>
      <c r="K20" s="19">
        <v>-2.5</v>
      </c>
      <c r="L20" s="19"/>
      <c r="M20" s="19">
        <f t="shared" si="0"/>
        <v>47</v>
      </c>
    </row>
    <row r="21" s="2" customFormat="1" customHeight="1" spans="1:13">
      <c r="A21" s="16">
        <v>19</v>
      </c>
      <c r="B21" s="16" t="s">
        <v>14</v>
      </c>
      <c r="C21" s="17">
        <v>170203217</v>
      </c>
      <c r="D21" s="17" t="s">
        <v>33</v>
      </c>
      <c r="E21" s="18">
        <v>40</v>
      </c>
      <c r="F21" s="19">
        <v>3.5</v>
      </c>
      <c r="G21" s="19">
        <v>2</v>
      </c>
      <c r="H21" s="19">
        <v>1.5</v>
      </c>
      <c r="I21" s="19">
        <v>0.48</v>
      </c>
      <c r="J21" s="19">
        <v>10</v>
      </c>
      <c r="K21" s="19">
        <v>0</v>
      </c>
      <c r="L21" s="19"/>
      <c r="M21" s="19">
        <f t="shared" si="0"/>
        <v>57.48</v>
      </c>
    </row>
    <row r="22" s="2" customFormat="1" customHeight="1" spans="1:13">
      <c r="A22" s="16">
        <v>20</v>
      </c>
      <c r="B22" s="16" t="s">
        <v>14</v>
      </c>
      <c r="C22" s="17">
        <v>170203218</v>
      </c>
      <c r="D22" s="17" t="s">
        <v>34</v>
      </c>
      <c r="E22" s="18">
        <v>40</v>
      </c>
      <c r="F22" s="19">
        <v>1.5</v>
      </c>
      <c r="G22" s="19">
        <v>0</v>
      </c>
      <c r="H22" s="19">
        <v>0</v>
      </c>
      <c r="I22" s="19">
        <v>1.31</v>
      </c>
      <c r="J22" s="19">
        <v>10</v>
      </c>
      <c r="K22" s="19">
        <v>0</v>
      </c>
      <c r="L22" s="19"/>
      <c r="M22" s="19">
        <f t="shared" si="0"/>
        <v>52.81</v>
      </c>
    </row>
    <row r="23" s="2" customFormat="1" customHeight="1" spans="1:13">
      <c r="A23" s="16">
        <v>21</v>
      </c>
      <c r="B23" s="16" t="s">
        <v>14</v>
      </c>
      <c r="C23" s="17">
        <v>170203219</v>
      </c>
      <c r="D23" s="17" t="s">
        <v>35</v>
      </c>
      <c r="E23" s="18">
        <v>40</v>
      </c>
      <c r="F23" s="19">
        <v>1.5</v>
      </c>
      <c r="G23" s="19">
        <v>1</v>
      </c>
      <c r="H23" s="19">
        <v>2</v>
      </c>
      <c r="I23" s="19">
        <v>3.43</v>
      </c>
      <c r="J23" s="19">
        <v>10</v>
      </c>
      <c r="K23" s="19">
        <v>0</v>
      </c>
      <c r="L23" s="19"/>
      <c r="M23" s="19">
        <f t="shared" si="0"/>
        <v>57.93</v>
      </c>
    </row>
    <row r="24" customHeight="1" spans="1:13">
      <c r="A24" s="9">
        <v>22</v>
      </c>
      <c r="B24" s="9" t="s">
        <v>14</v>
      </c>
      <c r="C24" s="10">
        <v>170203220</v>
      </c>
      <c r="D24" s="10" t="s">
        <v>36</v>
      </c>
      <c r="E24" s="11">
        <v>40</v>
      </c>
      <c r="F24" s="12">
        <v>1.5</v>
      </c>
      <c r="G24" s="12">
        <v>1.5</v>
      </c>
      <c r="H24" s="12">
        <v>1.3</v>
      </c>
      <c r="I24" s="12">
        <v>0.23</v>
      </c>
      <c r="J24" s="12">
        <v>6.05</v>
      </c>
      <c r="K24" s="12">
        <v>0</v>
      </c>
      <c r="L24" s="12"/>
      <c r="M24" s="12">
        <f t="shared" si="0"/>
        <v>50.58</v>
      </c>
    </row>
    <row r="25" customHeight="1" spans="1:13">
      <c r="A25" s="9">
        <v>23</v>
      </c>
      <c r="B25" s="9" t="s">
        <v>14</v>
      </c>
      <c r="C25" s="10">
        <v>170203221</v>
      </c>
      <c r="D25" s="10" t="s">
        <v>37</v>
      </c>
      <c r="E25" s="11">
        <v>40</v>
      </c>
      <c r="F25" s="12">
        <v>1.5</v>
      </c>
      <c r="G25" s="12">
        <v>1</v>
      </c>
      <c r="H25" s="12">
        <v>1.5</v>
      </c>
      <c r="I25" s="12">
        <v>0.38</v>
      </c>
      <c r="J25" s="12">
        <v>10</v>
      </c>
      <c r="K25" s="12">
        <v>0</v>
      </c>
      <c r="L25" s="12"/>
      <c r="M25" s="12">
        <f t="shared" si="0"/>
        <v>54.38</v>
      </c>
    </row>
    <row r="26" customHeight="1" spans="1:13">
      <c r="A26" s="9">
        <v>24</v>
      </c>
      <c r="B26" s="9" t="s">
        <v>14</v>
      </c>
      <c r="C26" s="10">
        <v>170203222</v>
      </c>
      <c r="D26" s="10" t="s">
        <v>38</v>
      </c>
      <c r="E26" s="11">
        <v>40</v>
      </c>
      <c r="F26" s="12">
        <v>1.5</v>
      </c>
      <c r="G26" s="12">
        <v>4.5</v>
      </c>
      <c r="H26" s="12">
        <v>0</v>
      </c>
      <c r="I26" s="12">
        <v>0</v>
      </c>
      <c r="J26" s="12">
        <v>5.85</v>
      </c>
      <c r="K26" s="12">
        <v>-2</v>
      </c>
      <c r="L26" s="12"/>
      <c r="M26" s="12">
        <f t="shared" si="0"/>
        <v>49.85</v>
      </c>
    </row>
    <row r="27" customHeight="1" spans="1:13">
      <c r="A27" s="9">
        <v>25</v>
      </c>
      <c r="B27" s="9" t="s">
        <v>14</v>
      </c>
      <c r="C27" s="10">
        <v>170203223</v>
      </c>
      <c r="D27" s="10" t="s">
        <v>39</v>
      </c>
      <c r="E27" s="11">
        <v>40</v>
      </c>
      <c r="F27" s="12">
        <v>3.5</v>
      </c>
      <c r="G27" s="12">
        <v>1.5</v>
      </c>
      <c r="H27" s="12">
        <v>0.8</v>
      </c>
      <c r="I27" s="12">
        <v>0.65</v>
      </c>
      <c r="J27" s="12">
        <v>5.55</v>
      </c>
      <c r="K27" s="12">
        <v>0</v>
      </c>
      <c r="L27" s="12"/>
      <c r="M27" s="12">
        <f t="shared" si="0"/>
        <v>52</v>
      </c>
    </row>
    <row r="28" customHeight="1" spans="1:13">
      <c r="A28" s="9">
        <v>26</v>
      </c>
      <c r="B28" s="9" t="s">
        <v>14</v>
      </c>
      <c r="C28" s="10">
        <v>170203224</v>
      </c>
      <c r="D28" s="10" t="s">
        <v>40</v>
      </c>
      <c r="E28" s="11">
        <v>40</v>
      </c>
      <c r="F28" s="12">
        <v>1.5</v>
      </c>
      <c r="G28" s="12">
        <v>1.5</v>
      </c>
      <c r="H28" s="4">
        <v>0</v>
      </c>
      <c r="I28" s="12">
        <v>0.38</v>
      </c>
      <c r="J28" s="12">
        <v>10</v>
      </c>
      <c r="K28" s="12">
        <v>-0.5</v>
      </c>
      <c r="L28" s="12"/>
      <c r="M28" s="12">
        <f t="shared" si="0"/>
        <v>52.88</v>
      </c>
    </row>
    <row r="29" customHeight="1" spans="1:13">
      <c r="A29" s="9">
        <v>27</v>
      </c>
      <c r="B29" s="9" t="s">
        <v>14</v>
      </c>
      <c r="C29" s="10">
        <v>170203226</v>
      </c>
      <c r="D29" s="10" t="s">
        <v>41</v>
      </c>
      <c r="E29" s="11">
        <v>40</v>
      </c>
      <c r="F29" s="12">
        <v>7</v>
      </c>
      <c r="G29" s="12">
        <v>6</v>
      </c>
      <c r="H29" s="12">
        <v>0.8</v>
      </c>
      <c r="I29" s="12">
        <v>3.39</v>
      </c>
      <c r="J29" s="12">
        <v>10</v>
      </c>
      <c r="K29" s="12">
        <v>0</v>
      </c>
      <c r="L29" s="12">
        <v>1</v>
      </c>
      <c r="M29" s="12">
        <f t="shared" si="0"/>
        <v>68.19</v>
      </c>
    </row>
    <row r="30" customHeight="1" spans="1:13">
      <c r="A30" s="9">
        <v>28</v>
      </c>
      <c r="B30" s="9" t="s">
        <v>14</v>
      </c>
      <c r="C30" s="10">
        <v>170203227</v>
      </c>
      <c r="D30" s="10" t="s">
        <v>42</v>
      </c>
      <c r="E30" s="11">
        <v>40</v>
      </c>
      <c r="F30" s="12">
        <v>2.5</v>
      </c>
      <c r="G30" s="12">
        <v>2.5</v>
      </c>
      <c r="H30" s="12">
        <v>1.5</v>
      </c>
      <c r="I30" s="12">
        <v>3.38</v>
      </c>
      <c r="J30" s="12">
        <v>10</v>
      </c>
      <c r="K30" s="12">
        <v>0</v>
      </c>
      <c r="L30" s="12"/>
      <c r="M30" s="12">
        <f t="shared" si="0"/>
        <v>59.88</v>
      </c>
    </row>
    <row r="31" customHeight="1" spans="1:13">
      <c r="A31" s="9">
        <v>29</v>
      </c>
      <c r="B31" s="9" t="s">
        <v>14</v>
      </c>
      <c r="C31" s="10">
        <v>170203228</v>
      </c>
      <c r="D31" s="10" t="s">
        <v>43</v>
      </c>
      <c r="E31" s="11">
        <v>40</v>
      </c>
      <c r="F31" s="12">
        <v>1.5</v>
      </c>
      <c r="G31" s="12">
        <v>5</v>
      </c>
      <c r="H31" s="12">
        <v>0</v>
      </c>
      <c r="I31" s="12">
        <v>3.26</v>
      </c>
      <c r="J31" s="12">
        <v>10</v>
      </c>
      <c r="K31" s="12">
        <v>-0.5</v>
      </c>
      <c r="L31" s="12"/>
      <c r="M31" s="12">
        <f t="shared" si="0"/>
        <v>59.26</v>
      </c>
    </row>
    <row r="32" customHeight="1" spans="1:5">
      <c r="A32" s="24"/>
      <c r="B32" s="24"/>
      <c r="C32" s="24"/>
      <c r="D32" s="24"/>
      <c r="E32" s="24"/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2019-09-25T04:46:16Z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