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<sst xmlns="http://schemas.openxmlformats.org/spreadsheetml/2006/main" count="94" uniqueCount="69">
  <si>
    <t>2018-2019年_____园林16-6___班综合素质分汇总表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</si>
  <si>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</si>
  <si>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</si>
  <si>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</si>
  <si>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</si>
  <si>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</si>
  <si>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</si>
  <si>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</si>
  <si>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</si>
  <si>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</si>
  <si>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</si>
  <si>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</si>
  <si>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</si>
  <si>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</si>
  <si>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</si>
  <si>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</si>
  <si>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</si>
  <si>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园林16-6</t>
  </si>
  <si>
    <t>黄心言</t>
  </si>
  <si>
    <t>160201601</t>
  </si>
  <si>
    <t>颜绍铭</t>
  </si>
  <si>
    <t>160201602</t>
  </si>
  <si>
    <t>梁南</t>
  </si>
  <si>
    <t>160201604</t>
  </si>
  <si>
    <t>朱逸凡</t>
  </si>
  <si>
    <t>160201605</t>
  </si>
  <si>
    <t>陈贵雷</t>
  </si>
  <si>
    <t>160201607</t>
  </si>
  <si>
    <t>黄若杰</t>
  </si>
  <si>
    <t>160201609</t>
  </si>
  <si>
    <t>李昕阳</t>
  </si>
  <si>
    <t>160201610</t>
  </si>
  <si>
    <t>刘璟</t>
  </si>
  <si>
    <t>160201611</t>
  </si>
  <si>
    <t>张晓颖</t>
  </si>
  <si>
    <t>160201612</t>
  </si>
  <si>
    <t>陈璧如</t>
  </si>
  <si>
    <t>160201613</t>
  </si>
  <si>
    <t>苏畅</t>
  </si>
  <si>
    <t>160201614</t>
  </si>
  <si>
    <t>丁元茜</t>
  </si>
  <si>
    <t>160201615</t>
  </si>
  <si>
    <t>郭杭</t>
  </si>
  <si>
    <t>160201616</t>
  </si>
  <si>
    <t>刘元希</t>
  </si>
  <si>
    <t>160201618</t>
  </si>
  <si>
    <t>游天怡</t>
  </si>
  <si>
    <t>160201619</t>
  </si>
  <si>
    <t>曹嘉倩</t>
  </si>
  <si>
    <t>160201620</t>
  </si>
  <si>
    <t>姜骄桐</t>
  </si>
  <si>
    <t>160201621</t>
  </si>
  <si>
    <t>李泰然</t>
  </si>
  <si>
    <t>160201622</t>
  </si>
  <si>
    <t>杨志颖</t>
  </si>
  <si>
    <t>160201623</t>
  </si>
  <si>
    <t>刘璐</t>
  </si>
  <si>
    <t>160201624</t>
  </si>
  <si>
    <t>孙傲</t>
  </si>
  <si>
    <t>160201625</t>
  </si>
  <si>
    <t>韩晓宁</t>
  </si>
  <si>
    <t>160201626</t>
  </si>
  <si>
    <t>高睿敏</t>
  </si>
  <si>
    <t>160201628</t>
  </si>
  <si>
    <t>李笑涵</t>
  </si>
  <si>
    <t>160201629</t>
  </si>
  <si>
    <t>来昕</t>
  </si>
  <si>
    <t>160201630</t>
  </si>
  <si>
    <t>刘清扬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</si>
</sst>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9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6" borderId="12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topLeftCell="B1" workbookViewId="0">
      <selection activeCell="A1" sqref="A1:P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79" width="12.6636363636364" style="3" customWidth="1"/>
    <col min="16380" max="16384" width="12.6636363636364" style="3"/>
  </cols>
  <sheetData>
    <row r="1" ht="24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3"/>
    </row>
    <row r="2" s="1" customFormat="1" ht="33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customHeight="1" spans="1:16">
      <c r="A3" s="8">
        <v>1</v>
      </c>
      <c r="B3" s="8" t="s">
        <v>17</v>
      </c>
      <c r="C3" s="9">
        <v>150204201</v>
      </c>
      <c r="D3" s="8" t="s">
        <v>18</v>
      </c>
      <c r="E3" s="8">
        <v>40</v>
      </c>
      <c r="F3" s="8">
        <v>0</v>
      </c>
      <c r="G3" s="8">
        <v>0</v>
      </c>
      <c r="H3" s="8">
        <v>8</v>
      </c>
      <c r="I3" s="8">
        <v>0</v>
      </c>
      <c r="J3" s="8">
        <v>2.4</v>
      </c>
      <c r="K3" s="8"/>
      <c r="L3" s="8"/>
      <c r="M3" s="8">
        <v>43.65</v>
      </c>
      <c r="N3" s="8">
        <v>46</v>
      </c>
      <c r="O3" s="8">
        <f>SUM(E3:L3)</f>
        <v>50.4</v>
      </c>
      <c r="P3" s="8">
        <f>SUM(M3:O3)-80</f>
        <v>60.05</v>
      </c>
    </row>
    <row r="4" customHeight="1" spans="1:16">
      <c r="A4" s="8">
        <v>2</v>
      </c>
      <c r="B4" s="8" t="s">
        <v>17</v>
      </c>
      <c r="C4" s="10" t="s">
        <v>19</v>
      </c>
      <c r="D4" s="10" t="s">
        <v>20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/>
      <c r="L4" s="8"/>
      <c r="M4" s="8">
        <v>38.69</v>
      </c>
      <c r="N4" s="8">
        <v>44.5</v>
      </c>
      <c r="O4" s="8">
        <f t="shared" ref="O4:O29" si="0">SUM(E4:L4)</f>
        <v>40</v>
      </c>
      <c r="P4" s="8">
        <f t="shared" ref="P4:P28" si="1">SUM(M4:O4)-80</f>
        <v>43.19</v>
      </c>
    </row>
    <row r="5" customHeight="1" spans="1:16">
      <c r="A5" s="8">
        <v>3</v>
      </c>
      <c r="B5" s="8" t="s">
        <v>17</v>
      </c>
      <c r="C5" s="10" t="s">
        <v>21</v>
      </c>
      <c r="D5" s="10" t="s">
        <v>22</v>
      </c>
      <c r="E5" s="8">
        <v>40</v>
      </c>
      <c r="F5" s="8">
        <v>0</v>
      </c>
      <c r="G5" s="8">
        <v>0</v>
      </c>
      <c r="H5" s="8">
        <v>0</v>
      </c>
      <c r="I5" s="8">
        <v>0</v>
      </c>
      <c r="J5" s="8">
        <v>0.25</v>
      </c>
      <c r="K5" s="8"/>
      <c r="L5" s="8"/>
      <c r="M5" s="8">
        <v>38.5</v>
      </c>
      <c r="N5" s="8">
        <v>41</v>
      </c>
      <c r="O5" s="8">
        <f t="shared" si="0"/>
        <v>40.25</v>
      </c>
      <c r="P5" s="8">
        <f t="shared" si="1"/>
        <v>39.75</v>
      </c>
    </row>
    <row r="6" customHeight="1" spans="1:16">
      <c r="A6" s="8">
        <v>4</v>
      </c>
      <c r="B6" s="8" t="s">
        <v>17</v>
      </c>
      <c r="C6" s="10" t="s">
        <v>23</v>
      </c>
      <c r="D6" s="10" t="s">
        <v>24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0.3</v>
      </c>
      <c r="K6" s="8">
        <v>-1</v>
      </c>
      <c r="L6" s="8"/>
      <c r="M6" s="8">
        <v>33</v>
      </c>
      <c r="N6" s="8">
        <v>40.5</v>
      </c>
      <c r="O6" s="8">
        <f t="shared" si="0"/>
        <v>39.3</v>
      </c>
      <c r="P6" s="8">
        <f t="shared" si="1"/>
        <v>32.8</v>
      </c>
    </row>
    <row r="7" customHeight="1" spans="1:16">
      <c r="A7" s="8">
        <v>5</v>
      </c>
      <c r="B7" s="8" t="s">
        <v>17</v>
      </c>
      <c r="C7" s="10" t="s">
        <v>25</v>
      </c>
      <c r="D7" s="10" t="s">
        <v>26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0.3</v>
      </c>
      <c r="K7" s="8"/>
      <c r="L7" s="8"/>
      <c r="M7" s="8">
        <v>33</v>
      </c>
      <c r="N7" s="8">
        <v>40.5</v>
      </c>
      <c r="O7" s="8">
        <f t="shared" si="0"/>
        <v>40.3</v>
      </c>
      <c r="P7" s="8">
        <f t="shared" si="1"/>
        <v>33.8</v>
      </c>
    </row>
    <row r="8" customHeight="1" spans="1:16">
      <c r="A8" s="8">
        <v>6</v>
      </c>
      <c r="B8" s="8" t="s">
        <v>17</v>
      </c>
      <c r="C8" s="10" t="s">
        <v>27</v>
      </c>
      <c r="D8" s="10" t="s">
        <v>28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-1</v>
      </c>
      <c r="L8" s="8"/>
      <c r="M8" s="8">
        <v>35</v>
      </c>
      <c r="N8" s="8">
        <v>41.5</v>
      </c>
      <c r="O8" s="8">
        <f t="shared" si="0"/>
        <v>39</v>
      </c>
      <c r="P8" s="8">
        <f t="shared" si="1"/>
        <v>35.5</v>
      </c>
    </row>
    <row r="9" s="2" customFormat="1" customHeight="1" spans="1:16">
      <c r="A9" s="11">
        <v>7</v>
      </c>
      <c r="B9" s="11" t="s">
        <v>17</v>
      </c>
      <c r="C9" s="12" t="s">
        <v>29</v>
      </c>
      <c r="D9" s="12" t="s">
        <v>30</v>
      </c>
      <c r="E9" s="11">
        <v>40</v>
      </c>
      <c r="F9" s="11">
        <v>0</v>
      </c>
      <c r="G9" s="11">
        <v>4</v>
      </c>
      <c r="H9" s="11">
        <v>0</v>
      </c>
      <c r="I9" s="11">
        <v>0</v>
      </c>
      <c r="J9" s="11">
        <v>1.6</v>
      </c>
      <c r="K9" s="11"/>
      <c r="L9" s="11"/>
      <c r="M9" s="11">
        <v>47.77</v>
      </c>
      <c r="N9" s="11">
        <v>47.5</v>
      </c>
      <c r="O9" s="11">
        <f t="shared" si="0"/>
        <v>45.6</v>
      </c>
      <c r="P9" s="11">
        <f t="shared" si="1"/>
        <v>60.87</v>
      </c>
    </row>
    <row r="10" s="2" customFormat="1" customHeight="1" spans="1:16">
      <c r="A10" s="11">
        <v>8</v>
      </c>
      <c r="B10" s="11" t="s">
        <v>17</v>
      </c>
      <c r="C10" s="12" t="s">
        <v>31</v>
      </c>
      <c r="D10" s="12" t="s">
        <v>32</v>
      </c>
      <c r="E10" s="11">
        <v>40</v>
      </c>
      <c r="F10" s="11">
        <v>0</v>
      </c>
      <c r="G10" s="11">
        <v>0</v>
      </c>
      <c r="H10" s="11">
        <v>0</v>
      </c>
      <c r="I10" s="11">
        <v>0</v>
      </c>
      <c r="J10" s="11">
        <v>0.85</v>
      </c>
      <c r="K10" s="11"/>
      <c r="L10" s="11"/>
      <c r="M10" s="11">
        <v>43.85</v>
      </c>
      <c r="N10" s="11">
        <v>38.75</v>
      </c>
      <c r="O10" s="11">
        <f t="shared" si="0"/>
        <v>40.85</v>
      </c>
      <c r="P10" s="11">
        <f t="shared" si="1"/>
        <v>43.45</v>
      </c>
    </row>
    <row r="11" s="2" customFormat="1" customHeight="1" spans="1:16">
      <c r="A11" s="11">
        <v>9</v>
      </c>
      <c r="B11" s="11" t="s">
        <v>17</v>
      </c>
      <c r="C11" s="12" t="s">
        <v>33</v>
      </c>
      <c r="D11" s="12" t="s">
        <v>34</v>
      </c>
      <c r="E11" s="11">
        <v>40</v>
      </c>
      <c r="F11" s="11">
        <v>2</v>
      </c>
      <c r="G11" s="11">
        <v>2</v>
      </c>
      <c r="H11" s="11">
        <v>8.8</v>
      </c>
      <c r="I11" s="11">
        <v>1.19</v>
      </c>
      <c r="J11" s="11">
        <v>9.75</v>
      </c>
      <c r="K11" s="11"/>
      <c r="L11" s="11">
        <v>1</v>
      </c>
      <c r="M11" s="11">
        <v>46.89</v>
      </c>
      <c r="N11" s="11">
        <v>51.19</v>
      </c>
      <c r="O11" s="11">
        <f t="shared" si="0"/>
        <v>64.74</v>
      </c>
      <c r="P11" s="11">
        <f t="shared" si="1"/>
        <v>82.82</v>
      </c>
    </row>
    <row r="12" s="2" customFormat="1" customHeight="1" spans="1:16">
      <c r="A12" s="11">
        <v>10</v>
      </c>
      <c r="B12" s="11" t="s">
        <v>17</v>
      </c>
      <c r="C12" s="12" t="s">
        <v>35</v>
      </c>
      <c r="D12" s="12" t="s">
        <v>36</v>
      </c>
      <c r="E12" s="11">
        <v>40</v>
      </c>
      <c r="F12" s="11">
        <v>2</v>
      </c>
      <c r="G12" s="11">
        <v>6</v>
      </c>
      <c r="H12" s="11">
        <v>10</v>
      </c>
      <c r="I12" s="11">
        <v>0.25</v>
      </c>
      <c r="J12" s="11">
        <v>5.2</v>
      </c>
      <c r="K12" s="11"/>
      <c r="L12" s="11"/>
      <c r="M12" s="11">
        <v>43.35</v>
      </c>
      <c r="N12" s="11">
        <v>42</v>
      </c>
      <c r="O12" s="11">
        <f t="shared" si="0"/>
        <v>63.45</v>
      </c>
      <c r="P12" s="11">
        <f t="shared" si="1"/>
        <v>68.8</v>
      </c>
    </row>
    <row r="13" s="2" customFormat="1" customHeight="1" spans="1:16">
      <c r="A13" s="11">
        <v>11</v>
      </c>
      <c r="B13" s="11" t="s">
        <v>17</v>
      </c>
      <c r="C13" s="12" t="s">
        <v>37</v>
      </c>
      <c r="D13" s="12" t="s">
        <v>38</v>
      </c>
      <c r="E13" s="11">
        <v>40</v>
      </c>
      <c r="F13" s="11">
        <v>0</v>
      </c>
      <c r="G13" s="11">
        <v>0</v>
      </c>
      <c r="H13" s="11">
        <v>0</v>
      </c>
      <c r="I13" s="11">
        <v>0</v>
      </c>
      <c r="J13" s="11">
        <v>2.55</v>
      </c>
      <c r="K13" s="11"/>
      <c r="L13" s="11"/>
      <c r="M13" s="11">
        <v>43.85</v>
      </c>
      <c r="N13" s="11">
        <v>43</v>
      </c>
      <c r="O13" s="11">
        <f t="shared" si="0"/>
        <v>42.55</v>
      </c>
      <c r="P13" s="11">
        <f t="shared" si="1"/>
        <v>49.4</v>
      </c>
    </row>
    <row r="14" customHeight="1" spans="1:16">
      <c r="A14" s="8">
        <v>12</v>
      </c>
      <c r="B14" s="8" t="s">
        <v>17</v>
      </c>
      <c r="C14" s="10" t="s">
        <v>39</v>
      </c>
      <c r="D14" s="10" t="s">
        <v>40</v>
      </c>
      <c r="E14" s="8">
        <v>40</v>
      </c>
      <c r="F14" s="8">
        <v>0</v>
      </c>
      <c r="G14" s="8">
        <v>0</v>
      </c>
      <c r="H14" s="8">
        <v>0</v>
      </c>
      <c r="I14" s="8">
        <v>0</v>
      </c>
      <c r="J14" s="8">
        <v>0.6</v>
      </c>
      <c r="K14" s="8">
        <v>-1</v>
      </c>
      <c r="L14" s="8"/>
      <c r="M14" s="8">
        <v>43.1</v>
      </c>
      <c r="N14" s="8">
        <v>39</v>
      </c>
      <c r="O14" s="8">
        <f t="shared" si="0"/>
        <v>39.6</v>
      </c>
      <c r="P14" s="8">
        <f t="shared" si="1"/>
        <v>41.7</v>
      </c>
    </row>
    <row r="15" customHeight="1" spans="1:16">
      <c r="A15" s="8">
        <v>13</v>
      </c>
      <c r="B15" s="8" t="s">
        <v>17</v>
      </c>
      <c r="C15" s="10" t="s">
        <v>41</v>
      </c>
      <c r="D15" s="10" t="s">
        <v>42</v>
      </c>
      <c r="E15" s="8">
        <v>40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/>
      <c r="L15" s="8"/>
      <c r="M15" s="8">
        <v>46.1</v>
      </c>
      <c r="N15" s="8">
        <v>45.63</v>
      </c>
      <c r="O15" s="8">
        <f t="shared" si="0"/>
        <v>41</v>
      </c>
      <c r="P15" s="8">
        <f t="shared" si="1"/>
        <v>52.73</v>
      </c>
    </row>
    <row r="16" customHeight="1" spans="1:16">
      <c r="A16" s="8">
        <v>14</v>
      </c>
      <c r="B16" s="8" t="s">
        <v>17</v>
      </c>
      <c r="C16" s="10" t="s">
        <v>43</v>
      </c>
      <c r="D16" s="10" t="s">
        <v>44</v>
      </c>
      <c r="E16" s="8">
        <v>40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/>
      <c r="L16" s="8"/>
      <c r="M16" s="8">
        <v>46.5</v>
      </c>
      <c r="N16" s="8">
        <v>42</v>
      </c>
      <c r="O16" s="8">
        <f t="shared" si="0"/>
        <v>40</v>
      </c>
      <c r="P16" s="8">
        <f t="shared" si="1"/>
        <v>48.5</v>
      </c>
    </row>
    <row r="17" customHeight="1" spans="1:16">
      <c r="A17" s="8">
        <v>15</v>
      </c>
      <c r="B17" s="8" t="s">
        <v>17</v>
      </c>
      <c r="C17" s="10" t="s">
        <v>45</v>
      </c>
      <c r="D17" s="10" t="s">
        <v>46</v>
      </c>
      <c r="E17" s="8">
        <v>40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-1</v>
      </c>
      <c r="L17" s="8"/>
      <c r="M17" s="8">
        <v>46.69</v>
      </c>
      <c r="N17" s="8">
        <v>40</v>
      </c>
      <c r="O17" s="8">
        <f t="shared" si="0"/>
        <v>39</v>
      </c>
      <c r="P17" s="8">
        <f t="shared" si="1"/>
        <v>45.69</v>
      </c>
    </row>
    <row r="18" customHeight="1" spans="1:16">
      <c r="A18" s="8">
        <v>16</v>
      </c>
      <c r="B18" s="8" t="s">
        <v>17</v>
      </c>
      <c r="C18" s="10" t="s">
        <v>47</v>
      </c>
      <c r="D18" s="10" t="s">
        <v>48</v>
      </c>
      <c r="E18" s="8">
        <v>40</v>
      </c>
      <c r="F18" s="8">
        <v>2.5</v>
      </c>
      <c r="G18" s="8">
        <v>1</v>
      </c>
      <c r="H18" s="8">
        <v>0</v>
      </c>
      <c r="I18" s="8">
        <v>0</v>
      </c>
      <c r="J18" s="8">
        <v>0.8</v>
      </c>
      <c r="K18" s="8"/>
      <c r="L18" s="8"/>
      <c r="M18" s="8">
        <v>50.74</v>
      </c>
      <c r="N18" s="8">
        <v>57.88</v>
      </c>
      <c r="O18" s="8">
        <f t="shared" si="0"/>
        <v>44.3</v>
      </c>
      <c r="P18" s="8">
        <f t="shared" si="1"/>
        <v>72.92</v>
      </c>
    </row>
    <row r="19" customHeight="1" spans="1:16">
      <c r="A19" s="8">
        <v>17</v>
      </c>
      <c r="B19" s="8" t="s">
        <v>17</v>
      </c>
      <c r="C19" s="10" t="s">
        <v>49</v>
      </c>
      <c r="D19" s="10" t="s">
        <v>50</v>
      </c>
      <c r="E19" s="8">
        <v>40</v>
      </c>
      <c r="F19" s="8">
        <v>0</v>
      </c>
      <c r="G19" s="8">
        <v>0</v>
      </c>
      <c r="H19" s="8">
        <v>0</v>
      </c>
      <c r="I19" s="8">
        <v>0</v>
      </c>
      <c r="J19" s="8">
        <v>0.5</v>
      </c>
      <c r="K19" s="8"/>
      <c r="L19" s="8"/>
      <c r="M19" s="8">
        <v>43.6</v>
      </c>
      <c r="N19" s="8">
        <v>41.5</v>
      </c>
      <c r="O19" s="8">
        <f t="shared" si="0"/>
        <v>40.5</v>
      </c>
      <c r="P19" s="8">
        <f t="shared" si="1"/>
        <v>45.6</v>
      </c>
    </row>
    <row r="20" customHeight="1" spans="1:16">
      <c r="A20" s="8">
        <v>18</v>
      </c>
      <c r="B20" s="8" t="s">
        <v>17</v>
      </c>
      <c r="C20" s="10" t="s">
        <v>51</v>
      </c>
      <c r="D20" s="10" t="s">
        <v>52</v>
      </c>
      <c r="E20" s="8">
        <v>40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/>
      <c r="L20" s="8"/>
      <c r="M20" s="8">
        <v>48.65</v>
      </c>
      <c r="N20" s="8">
        <v>55.38</v>
      </c>
      <c r="O20" s="8">
        <f t="shared" si="0"/>
        <v>42</v>
      </c>
      <c r="P20" s="8">
        <f t="shared" si="1"/>
        <v>66.03</v>
      </c>
    </row>
    <row r="21" customHeight="1" spans="1:16">
      <c r="A21" s="8">
        <v>19</v>
      </c>
      <c r="B21" s="8" t="s">
        <v>17</v>
      </c>
      <c r="C21" s="10" t="s">
        <v>53</v>
      </c>
      <c r="D21" s="10" t="s">
        <v>54</v>
      </c>
      <c r="E21" s="8">
        <v>40</v>
      </c>
      <c r="F21" s="8">
        <v>0.5</v>
      </c>
      <c r="G21" s="8">
        <v>0</v>
      </c>
      <c r="H21" s="8">
        <v>0</v>
      </c>
      <c r="I21" s="8">
        <v>0</v>
      </c>
      <c r="J21" s="8">
        <v>0.25</v>
      </c>
      <c r="K21" s="8"/>
      <c r="L21" s="8"/>
      <c r="M21" s="8">
        <v>46</v>
      </c>
      <c r="N21" s="8">
        <v>49.88</v>
      </c>
      <c r="O21" s="8">
        <f t="shared" si="0"/>
        <v>40.75</v>
      </c>
      <c r="P21" s="8">
        <f t="shared" si="1"/>
        <v>56.63</v>
      </c>
    </row>
    <row r="22" customHeight="1" spans="1:16">
      <c r="A22" s="8">
        <v>20</v>
      </c>
      <c r="B22" s="8" t="s">
        <v>17</v>
      </c>
      <c r="C22" s="10" t="s">
        <v>55</v>
      </c>
      <c r="D22" s="10" t="s">
        <v>56</v>
      </c>
      <c r="E22" s="8">
        <v>40</v>
      </c>
      <c r="F22" s="8">
        <v>0</v>
      </c>
      <c r="G22" s="8">
        <v>1</v>
      </c>
      <c r="H22" s="8">
        <v>0</v>
      </c>
      <c r="I22" s="8">
        <v>0</v>
      </c>
      <c r="J22" s="8">
        <v>0.5</v>
      </c>
      <c r="K22" s="8"/>
      <c r="L22" s="8"/>
      <c r="M22" s="8">
        <v>45.75</v>
      </c>
      <c r="N22" s="8">
        <v>42.5</v>
      </c>
      <c r="O22" s="8">
        <f t="shared" si="0"/>
        <v>41.5</v>
      </c>
      <c r="P22" s="8">
        <f t="shared" si="1"/>
        <v>49.75</v>
      </c>
    </row>
    <row r="23" customHeight="1" spans="1:16">
      <c r="A23" s="8">
        <v>21</v>
      </c>
      <c r="B23" s="8" t="s">
        <v>17</v>
      </c>
      <c r="C23" s="10" t="s">
        <v>57</v>
      </c>
      <c r="D23" s="10" t="s">
        <v>58</v>
      </c>
      <c r="E23" s="8">
        <v>40</v>
      </c>
      <c r="F23" s="8">
        <v>0</v>
      </c>
      <c r="G23" s="8">
        <v>2.5</v>
      </c>
      <c r="H23" s="8">
        <v>8</v>
      </c>
      <c r="I23" s="8">
        <v>6</v>
      </c>
      <c r="J23" s="8">
        <v>4.05</v>
      </c>
      <c r="K23" s="8"/>
      <c r="L23" s="8"/>
      <c r="M23" s="8">
        <v>45.94</v>
      </c>
      <c r="N23" s="8">
        <v>48.29</v>
      </c>
      <c r="O23" s="8">
        <f t="shared" si="0"/>
        <v>60.55</v>
      </c>
      <c r="P23" s="8">
        <f t="shared" si="1"/>
        <v>74.78</v>
      </c>
    </row>
    <row r="24" customHeight="1" spans="1:16">
      <c r="A24" s="8">
        <v>22</v>
      </c>
      <c r="B24" s="8" t="s">
        <v>17</v>
      </c>
      <c r="C24" s="10" t="s">
        <v>59</v>
      </c>
      <c r="D24" s="10" t="s">
        <v>60</v>
      </c>
      <c r="E24" s="8">
        <v>40</v>
      </c>
      <c r="F24" s="8">
        <v>0</v>
      </c>
      <c r="G24" s="8">
        <v>0</v>
      </c>
      <c r="H24" s="8">
        <v>0</v>
      </c>
      <c r="I24" s="8">
        <v>0</v>
      </c>
      <c r="J24" s="8">
        <v>0.5</v>
      </c>
      <c r="K24" s="8"/>
      <c r="L24" s="8"/>
      <c r="M24" s="8">
        <v>45.5</v>
      </c>
      <c r="N24" s="8">
        <v>39.5</v>
      </c>
      <c r="O24" s="8">
        <f t="shared" si="0"/>
        <v>40.5</v>
      </c>
      <c r="P24" s="8">
        <f t="shared" si="1"/>
        <v>45.5</v>
      </c>
    </row>
    <row r="25" customHeight="1" spans="1:16">
      <c r="A25" s="8">
        <v>23</v>
      </c>
      <c r="B25" s="8" t="s">
        <v>17</v>
      </c>
      <c r="C25" s="10" t="s">
        <v>61</v>
      </c>
      <c r="D25" s="10" t="s">
        <v>62</v>
      </c>
      <c r="E25" s="8">
        <v>40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/>
      <c r="L25" s="8"/>
      <c r="M25" s="8">
        <v>45.21</v>
      </c>
      <c r="N25" s="8">
        <v>41.6</v>
      </c>
      <c r="O25" s="8">
        <f t="shared" si="0"/>
        <v>42</v>
      </c>
      <c r="P25" s="8">
        <f t="shared" si="1"/>
        <v>48.81</v>
      </c>
    </row>
    <row r="26" customHeight="1" spans="1:16">
      <c r="A26" s="8">
        <v>24</v>
      </c>
      <c r="B26" s="8" t="s">
        <v>17</v>
      </c>
      <c r="C26" s="10" t="s">
        <v>63</v>
      </c>
      <c r="D26" s="10" t="s">
        <v>64</v>
      </c>
      <c r="E26" s="8">
        <v>40</v>
      </c>
      <c r="F26" s="8">
        <v>0</v>
      </c>
      <c r="G26" s="8">
        <v>2</v>
      </c>
      <c r="H26" s="8">
        <v>0</v>
      </c>
      <c r="I26" s="8">
        <v>0</v>
      </c>
      <c r="J26" s="8">
        <v>0.5</v>
      </c>
      <c r="K26" s="8"/>
      <c r="L26" s="8"/>
      <c r="M26" s="8">
        <v>44.5</v>
      </c>
      <c r="N26" s="8">
        <v>44.7</v>
      </c>
      <c r="O26" s="8">
        <f t="shared" si="0"/>
        <v>42.5</v>
      </c>
      <c r="P26" s="8">
        <f t="shared" si="1"/>
        <v>51.7</v>
      </c>
    </row>
    <row r="27" customHeight="1" spans="1:16">
      <c r="A27" s="8">
        <v>25</v>
      </c>
      <c r="B27" s="8" t="s">
        <v>17</v>
      </c>
      <c r="C27" s="10" t="s">
        <v>65</v>
      </c>
      <c r="D27" s="10" t="s">
        <v>66</v>
      </c>
      <c r="E27" s="8">
        <v>40</v>
      </c>
      <c r="F27" s="8">
        <v>0</v>
      </c>
      <c r="G27" s="8">
        <v>3.5</v>
      </c>
      <c r="H27" s="8">
        <v>0</v>
      </c>
      <c r="I27" s="8">
        <v>6.92</v>
      </c>
      <c r="J27" s="8">
        <v>8.85</v>
      </c>
      <c r="K27" s="8"/>
      <c r="L27" s="8">
        <v>1</v>
      </c>
      <c r="M27" s="8">
        <v>42</v>
      </c>
      <c r="N27" s="8">
        <v>48.46</v>
      </c>
      <c r="O27" s="8">
        <f t="shared" si="0"/>
        <v>60.27</v>
      </c>
      <c r="P27" s="8">
        <f t="shared" si="1"/>
        <v>70.73</v>
      </c>
    </row>
    <row r="28" customHeight="1" spans="1:16">
      <c r="A28" s="8">
        <v>26</v>
      </c>
      <c r="B28" s="8" t="s">
        <v>17</v>
      </c>
      <c r="C28" s="10" t="s">
        <v>67</v>
      </c>
      <c r="D28" s="10" t="s">
        <v>68</v>
      </c>
      <c r="E28" s="8">
        <v>40</v>
      </c>
      <c r="F28" s="8">
        <v>0</v>
      </c>
      <c r="G28" s="8">
        <v>0</v>
      </c>
      <c r="H28" s="8">
        <v>0</v>
      </c>
      <c r="I28" s="8">
        <v>0</v>
      </c>
      <c r="J28" s="8">
        <v>0.5</v>
      </c>
      <c r="K28" s="8"/>
      <c r="L28" s="8"/>
      <c r="M28" s="8">
        <v>50.5</v>
      </c>
      <c r="N28" s="8">
        <v>51.75</v>
      </c>
      <c r="O28" s="8">
        <f t="shared" si="0"/>
        <v>40.5</v>
      </c>
      <c r="P28" s="8">
        <f t="shared" si="1"/>
        <v>62.75</v>
      </c>
    </row>
  </sheetData>
  <mergeCells count="1">
    <mergeCell ref="A1:P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2019-09-16T14:24:45Z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