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Sheet1!$A$4:$C$504</definedName>
  </definedNames>
  <calcPr calcId="144525"/>
</workbook>
</file>

<file path=xl/sharedStrings.xml><?xml version="1.0" encoding="utf-8"?>
<sst xmlns="http://schemas.openxmlformats.org/spreadsheetml/2006/main" count="1072" uniqueCount="588">
  <si>
    <t>2019-2020学年第一学期综素加扣分情况</t>
  </si>
  <si>
    <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</t>
    </r>
    <r>
      <rPr>
        <sz val="11"/>
        <color theme="1"/>
        <rFont val="等线"/>
        <charset val="134"/>
        <scheme val="minor"/>
      </rPr>
      <t>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</si>
  <si>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</si>
  <si>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</si>
  <si>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</si>
  <si>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</si>
  <si>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</si>
  <si>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</si>
  <si>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</si>
  <si>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</si>
  <si>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</si>
  <si>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</si>
  <si>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</si>
  <si>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</si>
  <si>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</si>
  <si>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</si>
  <si>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</si>
  <si>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</si>
  <si>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</si>
  <si>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</si>
  <si>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</si>
  <si>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</si>
  <si>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</si>
  <si>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</t>
  </si>
  <si>
    <t>清华同衡职面访谈</t>
  </si>
  <si>
    <t>文创大赛初赛</t>
  </si>
  <si>
    <t>职业生涯规划周-志愿者</t>
  </si>
  <si>
    <t>怡境职面访谈综素</t>
  </si>
  <si>
    <t>2019年园林学院学生工作座谈会10.25</t>
  </si>
  <si>
    <t>花园节乐队表演</t>
  </si>
  <si>
    <t>述初心观众10.21</t>
  </si>
  <si>
    <t>观众——园林学院庆祝建国70周年表彰大会</t>
  </si>
  <si>
    <t>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</si>
  <si>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</si>
  <si>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</si>
  <si>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</si>
  <si>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</si>
  <si>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</si>
  <si>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</si>
  <si>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</si>
  <si>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</si>
  <si>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2019年公寓消防安全教育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</si>
  <si>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</si>
  <si>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</si>
  <si>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</si>
  <si>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</si>
  <si>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</si>
  <si>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</si>
  <si>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</si>
  <si>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</si>
  <si>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</si>
  <si>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</si>
  <si>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</si>
  <si>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</si>
  <si>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</si>
  <si>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</si>
  <si>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</si>
  <si>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</si>
  <si>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</si>
  <si>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</si>
  <si>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</si>
  <si>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</si>
  <si>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</si>
  <si>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</si>
  <si>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</si>
  <si>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</si>
  <si>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</si>
  <si>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</si>
  <si>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</si>
  <si>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园林掠影</t>
  </si>
  <si>
    <t>青春与责任主题活动</t>
  </si>
  <si>
    <t>张铭雨</t>
  </si>
  <si>
    <t>城规19-1</t>
  </si>
  <si>
    <t>张嘉琛</t>
  </si>
  <si>
    <t>吕思纯</t>
  </si>
  <si>
    <t>苟镔倬</t>
  </si>
  <si>
    <t>朱泽凯</t>
  </si>
  <si>
    <t>赵一凡</t>
  </si>
  <si>
    <t>霍雨佳</t>
  </si>
  <si>
    <t>郑星婕</t>
  </si>
  <si>
    <t>霍斯杰</t>
  </si>
  <si>
    <t>贾贺阳</t>
  </si>
  <si>
    <t>熊小睿</t>
  </si>
  <si>
    <t>梅新悦</t>
  </si>
  <si>
    <t>卢韦霖</t>
  </si>
  <si>
    <t>鲁帆</t>
  </si>
  <si>
    <t>赵书捷</t>
  </si>
  <si>
    <t>郭悦</t>
  </si>
  <si>
    <t>饶颖婕</t>
  </si>
  <si>
    <t>王亭予</t>
  </si>
  <si>
    <t>王思然</t>
  </si>
  <si>
    <t>周佳怡</t>
  </si>
  <si>
    <t>陈睿儿</t>
  </si>
  <si>
    <t>刘漠璇</t>
  </si>
  <si>
    <t>李梓赫</t>
  </si>
  <si>
    <t>马宇嘉</t>
  </si>
  <si>
    <t>胡英捷</t>
  </si>
  <si>
    <t>吴慧玲</t>
  </si>
  <si>
    <t>张乐美</t>
  </si>
  <si>
    <t>郭丁菊</t>
  </si>
  <si>
    <t>陈玉姝</t>
  </si>
  <si>
    <t>王嘉仪</t>
  </si>
  <si>
    <t>熊宏泰</t>
  </si>
  <si>
    <t>城规19-2</t>
  </si>
  <si>
    <t>乔政</t>
  </si>
  <si>
    <t>丁轶</t>
  </si>
  <si>
    <t>周成源</t>
  </si>
  <si>
    <t>蔡知渊</t>
  </si>
  <si>
    <t>王元康</t>
  </si>
  <si>
    <t>左浩哲</t>
  </si>
  <si>
    <t>宋杨</t>
  </si>
  <si>
    <t>刘伊琳</t>
  </si>
  <si>
    <t>陈卓霖</t>
  </si>
  <si>
    <t>马慧敏</t>
  </si>
  <si>
    <t>杨小妮</t>
  </si>
  <si>
    <t>施雨轩</t>
  </si>
  <si>
    <t>王纾珺</t>
  </si>
  <si>
    <t>张妍</t>
  </si>
  <si>
    <t>王忻禹</t>
  </si>
  <si>
    <t>张璇</t>
  </si>
  <si>
    <t>李俊波</t>
  </si>
  <si>
    <t>潘钰</t>
  </si>
  <si>
    <t>丁婉</t>
  </si>
  <si>
    <t>刘嘉琦</t>
  </si>
  <si>
    <t>李梦凡</t>
  </si>
  <si>
    <t>杨菲菲</t>
  </si>
  <si>
    <t>胡昕玥</t>
  </si>
  <si>
    <t>孙兆昕</t>
  </si>
  <si>
    <t>张天扬</t>
  </si>
  <si>
    <t>孟丹瑶</t>
  </si>
  <si>
    <t>苏泉</t>
  </si>
  <si>
    <t>郑宇澜</t>
  </si>
  <si>
    <t>林欣霖</t>
  </si>
  <si>
    <t>喻颖</t>
  </si>
  <si>
    <t>蔡婉珑</t>
  </si>
  <si>
    <t xml:space="preserve">马晓杰 </t>
  </si>
  <si>
    <t>风园19-1</t>
  </si>
  <si>
    <t>栾赵添</t>
  </si>
  <si>
    <t>吴一阳</t>
  </si>
  <si>
    <t>廖柏力</t>
  </si>
  <si>
    <t>赵紫辰</t>
  </si>
  <si>
    <t>唐欣奥</t>
  </si>
  <si>
    <t>夏若禹</t>
  </si>
  <si>
    <t>曾子航</t>
  </si>
  <si>
    <t>宋雪莹</t>
  </si>
  <si>
    <t>李赫桐</t>
  </si>
  <si>
    <t>孙家丽</t>
  </si>
  <si>
    <t>王婧</t>
  </si>
  <si>
    <t>李微</t>
  </si>
  <si>
    <t>李子园</t>
  </si>
  <si>
    <t>薛旭柯</t>
  </si>
  <si>
    <t>江馨悦</t>
  </si>
  <si>
    <t>孙一婷</t>
  </si>
  <si>
    <t>黄思颖</t>
  </si>
  <si>
    <t>张艺菲</t>
  </si>
  <si>
    <t>孙雅馨</t>
  </si>
  <si>
    <t>忻雨思</t>
  </si>
  <si>
    <t>范俞悦</t>
  </si>
  <si>
    <t>姜碧雯</t>
  </si>
  <si>
    <t>许诗雨</t>
  </si>
  <si>
    <t>韦奕</t>
  </si>
  <si>
    <t>王逸</t>
  </si>
  <si>
    <t>张湘宜</t>
  </si>
  <si>
    <t>姜松燕</t>
  </si>
  <si>
    <t>第七周，使用违章电器（夹板）</t>
  </si>
  <si>
    <t>邓雅心</t>
  </si>
  <si>
    <t>郭甜田</t>
  </si>
  <si>
    <t>许陈平</t>
  </si>
  <si>
    <t>杜一凡</t>
  </si>
  <si>
    <t>程真</t>
  </si>
  <si>
    <t>唐菡琪</t>
  </si>
  <si>
    <t>谢仪</t>
  </si>
  <si>
    <t>薛秋湲</t>
  </si>
  <si>
    <t>小川史晶</t>
  </si>
  <si>
    <t>风园19-2</t>
  </si>
  <si>
    <t>李栗宇</t>
  </si>
  <si>
    <t>夏鹏凌</t>
  </si>
  <si>
    <t>黄晨阳</t>
  </si>
  <si>
    <t>王皓</t>
  </si>
  <si>
    <t>李逸凡</t>
  </si>
  <si>
    <t>陈雨轩</t>
  </si>
  <si>
    <t>刘新洋</t>
  </si>
  <si>
    <t>程铭</t>
  </si>
  <si>
    <t>马斯嘉</t>
  </si>
  <si>
    <t>陈欣奕</t>
  </si>
  <si>
    <t>贾舒涵</t>
  </si>
  <si>
    <t>岳松芊</t>
  </si>
  <si>
    <t>韩祉晨</t>
  </si>
  <si>
    <t>张译文</t>
  </si>
  <si>
    <t>梁馨玥</t>
  </si>
  <si>
    <t>王舒婷</t>
  </si>
  <si>
    <t>郭姝含</t>
  </si>
  <si>
    <t>雷雨晨</t>
  </si>
  <si>
    <t>徐诺</t>
  </si>
  <si>
    <t>甘睿芯</t>
  </si>
  <si>
    <t>吴晓妍</t>
  </si>
  <si>
    <t>张文曦</t>
  </si>
  <si>
    <t>廖家婕</t>
  </si>
  <si>
    <t>高瑞阳</t>
  </si>
  <si>
    <t>尚泽林</t>
  </si>
  <si>
    <t>汤宜静</t>
  </si>
  <si>
    <t>谢清扬</t>
  </si>
  <si>
    <t>郑丹瑶</t>
  </si>
  <si>
    <t>何毓晨</t>
  </si>
  <si>
    <t>蔡睿</t>
  </si>
  <si>
    <t>乐子含</t>
  </si>
  <si>
    <t>孙笑寒</t>
  </si>
  <si>
    <t>胡轩</t>
  </si>
  <si>
    <t>陈璐</t>
  </si>
  <si>
    <t>风园19-3</t>
  </si>
  <si>
    <t>梁弛</t>
  </si>
  <si>
    <t>徐鸿儒</t>
  </si>
  <si>
    <t>陈泰龙</t>
  </si>
  <si>
    <t>程凯</t>
  </si>
  <si>
    <t>董溪茗</t>
  </si>
  <si>
    <t>黄渊</t>
  </si>
  <si>
    <t>谢天羽</t>
  </si>
  <si>
    <t>李佳一</t>
  </si>
  <si>
    <t>唐佳怡</t>
  </si>
  <si>
    <t>吴佳颐</t>
  </si>
  <si>
    <t>王颖</t>
  </si>
  <si>
    <t>蔡学仪</t>
  </si>
  <si>
    <t>王和平</t>
  </si>
  <si>
    <t>刘赫</t>
  </si>
  <si>
    <t>陈典典</t>
  </si>
  <si>
    <t>陈昱晓</t>
  </si>
  <si>
    <t>于雯伊</t>
  </si>
  <si>
    <t>张怡宁</t>
  </si>
  <si>
    <t>樊懋</t>
  </si>
  <si>
    <t>潘宇辰</t>
  </si>
  <si>
    <t>杨英琦</t>
  </si>
  <si>
    <t>吕飞璇</t>
  </si>
  <si>
    <t>吴华</t>
  </si>
  <si>
    <t>金雨欣</t>
  </si>
  <si>
    <t>王晨</t>
  </si>
  <si>
    <t>孟德卿</t>
  </si>
  <si>
    <t>黄珮雯</t>
  </si>
  <si>
    <t>李梦茹</t>
  </si>
  <si>
    <t>高国铭</t>
  </si>
  <si>
    <t>高千婷</t>
  </si>
  <si>
    <t>谢可欣</t>
  </si>
  <si>
    <t>徐凡茵</t>
  </si>
  <si>
    <t>黄紫青</t>
  </si>
  <si>
    <t>林野</t>
  </si>
  <si>
    <t>贡海砚</t>
  </si>
  <si>
    <t>风园19-4</t>
  </si>
  <si>
    <t>聂兰沣</t>
  </si>
  <si>
    <t>严瀚泽</t>
  </si>
  <si>
    <t>赵修诚</t>
  </si>
  <si>
    <t>陈溥泽</t>
  </si>
  <si>
    <t>付明阳</t>
  </si>
  <si>
    <t>郑雨婷</t>
  </si>
  <si>
    <t>陈华一</t>
  </si>
  <si>
    <t>李泽昊</t>
  </si>
  <si>
    <t>胡姝涵</t>
  </si>
  <si>
    <t>王东媛</t>
  </si>
  <si>
    <t>王正一</t>
  </si>
  <si>
    <t>虞梦莹</t>
  </si>
  <si>
    <t>周沁影</t>
  </si>
  <si>
    <t>张玮薇</t>
  </si>
  <si>
    <t>叶晨曦</t>
  </si>
  <si>
    <t>刘小璇</t>
  </si>
  <si>
    <t>张佳慧</t>
  </si>
  <si>
    <t>米斯言</t>
  </si>
  <si>
    <t>赵思融</t>
  </si>
  <si>
    <t>戴茗皓</t>
  </si>
  <si>
    <t>杜培丽</t>
  </si>
  <si>
    <t>徐湛</t>
  </si>
  <si>
    <t>杨一凡</t>
  </si>
  <si>
    <t>房紫欣</t>
  </si>
  <si>
    <t>李子涵</t>
  </si>
  <si>
    <t>刘韶睿</t>
  </si>
  <si>
    <t>肖宇晗</t>
  </si>
  <si>
    <t>王宇竹</t>
  </si>
  <si>
    <t>明玥</t>
  </si>
  <si>
    <t>李嘉桐</t>
  </si>
  <si>
    <t>卜碧蓉</t>
  </si>
  <si>
    <t>关淇匀</t>
  </si>
  <si>
    <t>余树懋</t>
  </si>
  <si>
    <t>旅游19-1</t>
  </si>
  <si>
    <t>安鑫雨</t>
  </si>
  <si>
    <t>高佳成</t>
  </si>
  <si>
    <t>王灏</t>
  </si>
  <si>
    <t>田栩墨</t>
  </si>
  <si>
    <t>伊买尔江·吐松江</t>
  </si>
  <si>
    <t>柏伟</t>
  </si>
  <si>
    <t>陈夏天</t>
  </si>
  <si>
    <t>顾轩瑞</t>
  </si>
  <si>
    <t>王奕</t>
  </si>
  <si>
    <t>万勇超</t>
  </si>
  <si>
    <t>张竞戈</t>
  </si>
  <si>
    <t>吕雯欣</t>
  </si>
  <si>
    <t>王嘉宁</t>
  </si>
  <si>
    <t>李蔚</t>
  </si>
  <si>
    <t>赛热克古丽·依巴托拉</t>
  </si>
  <si>
    <t>唐筱一</t>
  </si>
  <si>
    <t>周玉梦</t>
  </si>
  <si>
    <t>邓梓微</t>
  </si>
  <si>
    <t>郝璐</t>
  </si>
  <si>
    <t>曹淇宁</t>
  </si>
  <si>
    <t>胡炜玥</t>
  </si>
  <si>
    <t>赵文瑄</t>
  </si>
  <si>
    <t>陈心荷</t>
  </si>
  <si>
    <t>史智慧</t>
  </si>
  <si>
    <t>包子珍</t>
  </si>
  <si>
    <t>王平平</t>
  </si>
  <si>
    <t>乃色麦·阿力木江</t>
  </si>
  <si>
    <t>高一凡</t>
  </si>
  <si>
    <t xml:space="preserve"> Bezirgen</t>
  </si>
  <si>
    <t>Ariell Nuwell</t>
  </si>
  <si>
    <t>阿少克</t>
  </si>
  <si>
    <t>旅游19-2</t>
  </si>
  <si>
    <t>崔镇旭</t>
  </si>
  <si>
    <t>瑞香</t>
  </si>
  <si>
    <t>周江霖</t>
  </si>
  <si>
    <t>涂序怀</t>
  </si>
  <si>
    <t>刘红斌</t>
  </si>
  <si>
    <t>毕展源</t>
  </si>
  <si>
    <t>楼超逸</t>
  </si>
  <si>
    <t>胡钧易</t>
  </si>
  <si>
    <t>叶明贵</t>
  </si>
  <si>
    <t>刘程越</t>
  </si>
  <si>
    <t>刘禹伯</t>
  </si>
  <si>
    <t>张天宇</t>
  </si>
  <si>
    <t>曹洪曦</t>
  </si>
  <si>
    <t>许恩淼</t>
  </si>
  <si>
    <t>钟佑</t>
  </si>
  <si>
    <t>姚安琪</t>
  </si>
  <si>
    <t>阿丽屯古丽·哈得尔</t>
  </si>
  <si>
    <t>张欣瑶</t>
  </si>
  <si>
    <t>杨晨睿</t>
  </si>
  <si>
    <t>李楠</t>
  </si>
  <si>
    <t>黄楚妍</t>
  </si>
  <si>
    <t>张小煜</t>
  </si>
  <si>
    <t>陈雨欣</t>
  </si>
  <si>
    <t>韦梅英</t>
  </si>
  <si>
    <t>邓盼娜</t>
  </si>
  <si>
    <t>浦思娅</t>
  </si>
  <si>
    <t>张昕</t>
  </si>
  <si>
    <t>陈昕瑀</t>
  </si>
  <si>
    <t>白玛德吉</t>
  </si>
  <si>
    <t>李佳忆</t>
  </si>
  <si>
    <t>宋其臻</t>
  </si>
  <si>
    <t>园林19-1</t>
  </si>
  <si>
    <t>熊子恒</t>
  </si>
  <si>
    <t>张龙波</t>
  </si>
  <si>
    <t>井卫凯</t>
  </si>
  <si>
    <t>张泽宇</t>
  </si>
  <si>
    <t>贾望宇</t>
  </si>
  <si>
    <t>李圣洁</t>
  </si>
  <si>
    <t>王润芝</t>
  </si>
  <si>
    <t>施以</t>
  </si>
  <si>
    <t>陆冰</t>
  </si>
  <si>
    <t>周秋町</t>
  </si>
  <si>
    <t>罗梓月</t>
  </si>
  <si>
    <t>李明慧</t>
  </si>
  <si>
    <t>江英楠</t>
  </si>
  <si>
    <t>苏钰淇</t>
  </si>
  <si>
    <t>王倩</t>
  </si>
  <si>
    <t>余芹蕊</t>
  </si>
  <si>
    <t>王珊</t>
  </si>
  <si>
    <t>杨羚玥</t>
  </si>
  <si>
    <t>王今</t>
  </si>
  <si>
    <t>宋一诺</t>
  </si>
  <si>
    <t>黄金莹</t>
  </si>
  <si>
    <t>王安琪</t>
  </si>
  <si>
    <t>陈星如</t>
  </si>
  <si>
    <t>马惠超</t>
  </si>
  <si>
    <t>张木馨</t>
  </si>
  <si>
    <t>张楠</t>
  </si>
  <si>
    <t>刘佳琦</t>
  </si>
  <si>
    <t>闫艺文</t>
  </si>
  <si>
    <t>赵昱森</t>
  </si>
  <si>
    <t>园林19-2</t>
  </si>
  <si>
    <t>李晓童</t>
  </si>
  <si>
    <t>邵凡</t>
  </si>
  <si>
    <t>单海月</t>
  </si>
  <si>
    <t>张芳甄</t>
  </si>
  <si>
    <t>陈佳琳</t>
  </si>
  <si>
    <t>陈辰羽</t>
  </si>
  <si>
    <t>黄婷玉</t>
  </si>
  <si>
    <t>刘惠玉</t>
  </si>
  <si>
    <t>张木涵</t>
  </si>
  <si>
    <t>张诗惠</t>
  </si>
  <si>
    <t>高天</t>
  </si>
  <si>
    <t>陈赟</t>
  </si>
  <si>
    <t>王子悦</t>
  </si>
  <si>
    <t>王雅琦</t>
  </si>
  <si>
    <t>李晨</t>
  </si>
  <si>
    <t>陈嘉语</t>
  </si>
  <si>
    <t>白佳宁</t>
  </si>
  <si>
    <t>龚怡如</t>
  </si>
  <si>
    <t>王胜楠</t>
  </si>
  <si>
    <t>王梦想</t>
  </si>
  <si>
    <t>田丽雯</t>
  </si>
  <si>
    <t>张梦佳</t>
  </si>
  <si>
    <t>林于莛</t>
  </si>
  <si>
    <t>刘雅妮</t>
  </si>
  <si>
    <t>刘欣宇</t>
  </si>
  <si>
    <t>张继元</t>
  </si>
  <si>
    <t>金上钰</t>
  </si>
  <si>
    <t>顾爱华</t>
  </si>
  <si>
    <t>温淇淇</t>
  </si>
  <si>
    <t>园林19-3</t>
  </si>
  <si>
    <t>吴一凡</t>
  </si>
  <si>
    <t>曾柏林</t>
  </si>
  <si>
    <t>张哲玮</t>
  </si>
  <si>
    <t>张闻祺</t>
  </si>
  <si>
    <t>杜姜依</t>
  </si>
  <si>
    <t>张雪虹</t>
  </si>
  <si>
    <t>雅力娜</t>
  </si>
  <si>
    <t>徐舒</t>
  </si>
  <si>
    <t>滕慧佳</t>
  </si>
  <si>
    <t>郗家禾</t>
  </si>
  <si>
    <t>杨子涵</t>
  </si>
  <si>
    <t>孙凡淇</t>
  </si>
  <si>
    <t>张佳玲</t>
  </si>
  <si>
    <t>肖思懿</t>
  </si>
  <si>
    <t>孔涵闻</t>
  </si>
  <si>
    <t>王宁彬</t>
  </si>
  <si>
    <t>杨炘锘</t>
  </si>
  <si>
    <t>朱艾娜</t>
  </si>
  <si>
    <t>王雅芃</t>
  </si>
  <si>
    <t>邹畅</t>
  </si>
  <si>
    <t>何学婧</t>
  </si>
  <si>
    <t>刘一玮</t>
  </si>
  <si>
    <t>符春娇</t>
  </si>
  <si>
    <t>张瑾宜</t>
  </si>
  <si>
    <t>刘子怡</t>
  </si>
  <si>
    <t>许可新</t>
  </si>
  <si>
    <t>王佳园</t>
  </si>
  <si>
    <t>李宣譞</t>
  </si>
  <si>
    <t>黄蕴宏</t>
  </si>
  <si>
    <t>姬凯欣</t>
  </si>
  <si>
    <t>园林19-4</t>
  </si>
  <si>
    <t>张子旭</t>
  </si>
  <si>
    <t>赵浩生</t>
  </si>
  <si>
    <t>陈舟航</t>
  </si>
  <si>
    <t>张力中</t>
  </si>
  <si>
    <t>凌双</t>
  </si>
  <si>
    <t>余佳琪</t>
  </si>
  <si>
    <t>郭然</t>
  </si>
  <si>
    <t>刘巳塬</t>
  </si>
  <si>
    <t>刘婷婷</t>
  </si>
  <si>
    <t>蓝紫希</t>
  </si>
  <si>
    <t>谢蕾</t>
  </si>
  <si>
    <t>孙爽</t>
  </si>
  <si>
    <t>卢敏</t>
  </si>
  <si>
    <t>胡璇</t>
  </si>
  <si>
    <t>高雨琦</t>
  </si>
  <si>
    <t>孙丹旎</t>
  </si>
  <si>
    <t>徐佳茵</t>
  </si>
  <si>
    <t>陈诗阁</t>
  </si>
  <si>
    <t>蒋碧炜</t>
  </si>
  <si>
    <t>甄昕沅</t>
  </si>
  <si>
    <t>孙洪喆</t>
  </si>
  <si>
    <t>孙薇阳</t>
  </si>
  <si>
    <t>李雨桐</t>
  </si>
  <si>
    <t>柏和君</t>
  </si>
  <si>
    <t>吴卓遥</t>
  </si>
  <si>
    <t>孙一平</t>
  </si>
  <si>
    <t>蒋珈琦</t>
  </si>
  <si>
    <t>李思维</t>
  </si>
  <si>
    <t>程颖莹</t>
  </si>
  <si>
    <t>刘济玮</t>
  </si>
  <si>
    <t>园林19-5</t>
  </si>
  <si>
    <t>黄河翔</t>
  </si>
  <si>
    <t>赵然</t>
  </si>
  <si>
    <t>吴翔宇</t>
  </si>
  <si>
    <t>艾思尧</t>
  </si>
  <si>
    <t>严柳</t>
  </si>
  <si>
    <t>陈柯羽</t>
  </si>
  <si>
    <t>何敏</t>
  </si>
  <si>
    <t>周灿宇</t>
  </si>
  <si>
    <t>董语晗</t>
  </si>
  <si>
    <t>刘悦</t>
  </si>
  <si>
    <t>李聪平</t>
  </si>
  <si>
    <t>胡昊纯</t>
  </si>
  <si>
    <t>刘楚津</t>
  </si>
  <si>
    <t>刘泓妤</t>
  </si>
  <si>
    <t>符毓迪</t>
  </si>
  <si>
    <t>姜帆</t>
  </si>
  <si>
    <t>张雅清</t>
  </si>
  <si>
    <t>王印</t>
  </si>
  <si>
    <t>倪巍</t>
  </si>
  <si>
    <t>朱若琳</t>
  </si>
  <si>
    <t>林艺晴</t>
  </si>
  <si>
    <t>王悦颜</t>
  </si>
  <si>
    <t>刘心研</t>
  </si>
  <si>
    <t>周莹</t>
  </si>
  <si>
    <t>张雅璇</t>
  </si>
  <si>
    <t>郝思嘉</t>
  </si>
  <si>
    <t>任晏希</t>
  </si>
  <si>
    <t>戚潇月</t>
  </si>
  <si>
    <t>孙嘉屿廷</t>
  </si>
  <si>
    <t>刘廷灏</t>
  </si>
  <si>
    <t>园林19-6</t>
  </si>
  <si>
    <t>张建宇</t>
  </si>
  <si>
    <t>江昕祎</t>
  </si>
  <si>
    <t>王渊淞</t>
  </si>
  <si>
    <t>徐文旭</t>
  </si>
  <si>
    <t>刘志颖</t>
  </si>
  <si>
    <t>王汐灵</t>
  </si>
  <si>
    <t>纪雨含</t>
  </si>
  <si>
    <t>王冰仙</t>
  </si>
  <si>
    <t>刘璐瑶</t>
  </si>
  <si>
    <t>粟宝莹</t>
  </si>
  <si>
    <t>王景芸</t>
  </si>
  <si>
    <t>杜婷蕾</t>
  </si>
  <si>
    <t>卢晴宇</t>
  </si>
  <si>
    <t>王淇昕</t>
  </si>
  <si>
    <t>曹茹瑜</t>
  </si>
  <si>
    <t>常云</t>
  </si>
  <si>
    <t>龚瑶</t>
  </si>
  <si>
    <t>周恩竹</t>
  </si>
  <si>
    <t>蔡蔚</t>
  </si>
  <si>
    <t>杨景茹</t>
  </si>
  <si>
    <t>崔馨水</t>
  </si>
  <si>
    <t>刘雅旭</t>
  </si>
  <si>
    <t>夏蕴溪</t>
  </si>
  <si>
    <t>肖海京</t>
  </si>
  <si>
    <t>李秋悦</t>
  </si>
  <si>
    <t>刘千宁</t>
  </si>
  <si>
    <t>林心薇</t>
  </si>
  <si>
    <t>汪馨怡</t>
  </si>
  <si>
    <t>崔文培</t>
  </si>
  <si>
    <t>高诗格</t>
  </si>
  <si>
    <t>黄辉强</t>
  </si>
  <si>
    <t>园艺19-1</t>
  </si>
  <si>
    <t>蔡详宇</t>
  </si>
  <si>
    <t>张顺涵</t>
  </si>
  <si>
    <t>卢扬</t>
  </si>
  <si>
    <t>石岩</t>
  </si>
  <si>
    <t>车明诚</t>
  </si>
  <si>
    <t>段旭坤</t>
  </si>
  <si>
    <t>杨晓刚</t>
  </si>
  <si>
    <t>唐佳成</t>
  </si>
  <si>
    <t>班熙晨</t>
  </si>
  <si>
    <t>邹梦溪</t>
  </si>
  <si>
    <t>陈潇</t>
  </si>
  <si>
    <t>张绍瑾</t>
  </si>
  <si>
    <t>马舒敏</t>
  </si>
  <si>
    <t>王乐淳</t>
  </si>
  <si>
    <t>周子榆</t>
  </si>
  <si>
    <t>刘文慧</t>
  </si>
  <si>
    <t>林睿芃</t>
  </si>
  <si>
    <t>熊诗琴</t>
  </si>
  <si>
    <t>金晨</t>
  </si>
  <si>
    <t>陈晨</t>
  </si>
  <si>
    <t>何欢</t>
  </si>
  <si>
    <t>王珞璇</t>
  </si>
  <si>
    <t>魏媛媛</t>
  </si>
  <si>
    <t>郭柳雨</t>
  </si>
  <si>
    <t>乔靓婧</t>
  </si>
  <si>
    <t>乌兰娜</t>
  </si>
  <si>
    <t>陈诺</t>
  </si>
  <si>
    <t>薛初蕾</t>
  </si>
  <si>
    <t>张曦文</t>
  </si>
  <si>
    <t>雷焕堃</t>
  </si>
  <si>
    <t>园艺19-2</t>
  </si>
  <si>
    <t>崔思远</t>
  </si>
  <si>
    <t>侯沛宇</t>
  </si>
  <si>
    <t>陈泊含</t>
  </si>
  <si>
    <t>郑润楷</t>
  </si>
  <si>
    <t>张一驰</t>
  </si>
  <si>
    <t>徐章尹</t>
  </si>
  <si>
    <t>崔洋</t>
  </si>
  <si>
    <t>陶婧婷</t>
  </si>
  <si>
    <t>徐艺丹</t>
  </si>
  <si>
    <t>熊柯颖</t>
  </si>
  <si>
    <t>吉荃</t>
  </si>
  <si>
    <t>陈涵钰</t>
  </si>
  <si>
    <t>张译丹</t>
  </si>
  <si>
    <t>徐乐冉</t>
  </si>
  <si>
    <t>石子霄</t>
  </si>
  <si>
    <t>柯雯欣</t>
  </si>
  <si>
    <t>詹焙焙</t>
  </si>
  <si>
    <t>辜源馨</t>
  </si>
  <si>
    <t>田佳颖</t>
  </si>
  <si>
    <t>周贝蓓</t>
  </si>
  <si>
    <t>陈沄毅</t>
  </si>
  <si>
    <t>胡嘉慧</t>
  </si>
  <si>
    <t>梁雨竹</t>
  </si>
  <si>
    <t>蔡舒雨</t>
  </si>
  <si>
    <t>张书畅</t>
  </si>
  <si>
    <t>富博晓</t>
  </si>
  <si>
    <t>吴雨埁</t>
  </si>
  <si>
    <t>周依南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</si>
</sst>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4" borderId="11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0" fillId="8" borderId="1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04"/>
  <sheetViews>
    <sheetView tabSelected="1" workbookViewId="0">
      <selection activeCell="A2" sqref="A2:BM2"/>
    </sheetView>
  </sheetViews>
  <sheetFormatPr defaultColWidth="8.75" defaultRowHeight="13.8"/>
  <cols>
    <col min="1" max="1" width="11.4166666666667" style="2" customWidth="1"/>
    <col min="2" max="2" width="10.5833333333333" style="2" customWidth="1"/>
    <col min="3" max="3" width="9.66666666666667" style="2" customWidth="1"/>
    <col min="4" max="4" width="6.66666666666667" style="2" customWidth="1"/>
    <col min="5" max="10" width="6.27777777777778" style="2" customWidth="1"/>
    <col min="11" max="14" width="6.27777777777778" style="3" customWidth="1"/>
    <col min="15" max="15" width="6.27777777777778" style="4" customWidth="1"/>
    <col min="16" max="32" width="6.27777777777778" style="3" customWidth="1"/>
    <col min="33" max="34" width="6.27777777777778" style="2" customWidth="1"/>
    <col min="35" max="46" width="6.27777777777778" style="5" customWidth="1"/>
    <col min="47" max="47" width="6.27777777777778" style="2" customWidth="1"/>
    <col min="48" max="48" width="6.27777777777778" style="5" customWidth="1"/>
    <col min="49" max="62" width="6.27777777777778" style="2" customWidth="1"/>
    <col min="63" max="63" width="8.75" style="6"/>
    <col min="64" max="64" width="9.25" style="6" customWidth="1"/>
    <col min="65" max="16384" width="8.75" style="6"/>
  </cols>
  <sheetData>
    <row r="1" ht="17.4" spans="1:6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spans="1:6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7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</row>
    <row r="3" spans="1:62">
      <c r="A3" s="3" t="s">
        <v>2</v>
      </c>
      <c r="B3" s="3" t="s">
        <v>3</v>
      </c>
      <c r="C3" s="3" t="s">
        <v>4</v>
      </c>
      <c r="D3" s="9" t="s">
        <v>5</v>
      </c>
      <c r="E3" s="2" t="s">
        <v>6</v>
      </c>
      <c r="H3" s="2" t="s">
        <v>7</v>
      </c>
      <c r="J3" s="2" t="s">
        <v>8</v>
      </c>
      <c r="K3" s="2"/>
      <c r="L3" s="2"/>
      <c r="M3" s="2"/>
      <c r="N3" s="2"/>
      <c r="O3" s="18"/>
      <c r="P3" s="2"/>
      <c r="Q3" s="2"/>
      <c r="R3" s="2"/>
      <c r="S3" s="2"/>
      <c r="T3" s="19" t="s">
        <v>9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3"/>
      <c r="AH3" s="5" t="s">
        <v>10</v>
      </c>
      <c r="AU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2" t="s">
        <v>11</v>
      </c>
      <c r="BJ3" s="25" t="s">
        <v>12</v>
      </c>
    </row>
    <row r="4" spans="1:62">
      <c r="A4" s="3"/>
      <c r="B4" s="3"/>
      <c r="C4" s="3"/>
      <c r="D4" s="10"/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18" t="s">
        <v>23</v>
      </c>
      <c r="P4" s="2" t="s">
        <v>24</v>
      </c>
      <c r="Q4" s="2" t="s">
        <v>25</v>
      </c>
      <c r="R4" s="2" t="s">
        <v>26</v>
      </c>
      <c r="S4" s="2" t="s">
        <v>27</v>
      </c>
      <c r="T4" s="2" t="s">
        <v>28</v>
      </c>
      <c r="U4" s="2" t="s">
        <v>29</v>
      </c>
      <c r="V4" s="2" t="s">
        <v>30</v>
      </c>
      <c r="W4" s="21" t="s">
        <v>31</v>
      </c>
      <c r="X4" s="21" t="s">
        <v>32</v>
      </c>
      <c r="Y4" s="22" t="s">
        <v>33</v>
      </c>
      <c r="Z4" s="22" t="s">
        <v>34</v>
      </c>
      <c r="AA4" s="22" t="s">
        <v>35</v>
      </c>
      <c r="AB4" s="22" t="s">
        <v>36</v>
      </c>
      <c r="AC4" s="22" t="s">
        <v>37</v>
      </c>
      <c r="AD4" s="22" t="s">
        <v>38</v>
      </c>
      <c r="AE4" s="22" t="s">
        <v>39</v>
      </c>
      <c r="AF4" s="2" t="s">
        <v>40</v>
      </c>
      <c r="AG4" s="24" t="s">
        <v>41</v>
      </c>
      <c r="AH4" s="2" t="s">
        <v>42</v>
      </c>
      <c r="AI4" s="5" t="s">
        <v>43</v>
      </c>
      <c r="AJ4" s="5" t="s">
        <v>44</v>
      </c>
      <c r="AK4" s="5" t="s">
        <v>45</v>
      </c>
      <c r="AL4" s="5" t="s">
        <v>46</v>
      </c>
      <c r="AM4" s="5" t="s">
        <v>47</v>
      </c>
      <c r="AN4" s="5" t="s">
        <v>48</v>
      </c>
      <c r="AO4" s="5" t="s">
        <v>49</v>
      </c>
      <c r="AP4" s="5" t="s">
        <v>50</v>
      </c>
      <c r="AQ4" s="5" t="s">
        <v>51</v>
      </c>
      <c r="AR4" s="5" t="s">
        <v>52</v>
      </c>
      <c r="AS4" s="5" t="s">
        <v>53</v>
      </c>
      <c r="AT4" s="5" t="s">
        <v>54</v>
      </c>
      <c r="AU4" s="2" t="s">
        <v>55</v>
      </c>
      <c r="AV4" s="5" t="s">
        <v>56</v>
      </c>
      <c r="AW4" s="2" t="s">
        <v>57</v>
      </c>
      <c r="AX4" s="2" t="s">
        <v>58</v>
      </c>
      <c r="AY4" s="2" t="s">
        <v>59</v>
      </c>
      <c r="AZ4" s="2" t="s">
        <v>60</v>
      </c>
      <c r="BA4" s="2" t="s">
        <v>61</v>
      </c>
      <c r="BB4" s="2" t="s">
        <v>62</v>
      </c>
      <c r="BC4" s="2" t="s">
        <v>63</v>
      </c>
      <c r="BD4" s="2" t="s">
        <v>64</v>
      </c>
      <c r="BE4" s="2" t="s">
        <v>65</v>
      </c>
      <c r="BF4" s="2" t="s">
        <v>66</v>
      </c>
      <c r="BG4" s="2" t="s">
        <v>67</v>
      </c>
      <c r="BH4" s="2" t="s">
        <v>68</v>
      </c>
      <c r="BI4" s="2" t="s">
        <v>69</v>
      </c>
      <c r="BJ4" s="2" t="s">
        <v>70</v>
      </c>
    </row>
    <row r="5" spans="1:49">
      <c r="A5" s="11">
        <v>190203102</v>
      </c>
      <c r="B5" s="2" t="s">
        <v>71</v>
      </c>
      <c r="C5" s="2" t="s">
        <v>72</v>
      </c>
      <c r="D5" s="2">
        <f>SUM(E5:BJ5)</f>
        <v>4.5</v>
      </c>
      <c r="F5" s="12"/>
      <c r="G5" s="13"/>
      <c r="K5" s="2"/>
      <c r="L5" s="2"/>
      <c r="M5" s="2"/>
      <c r="N5" s="2"/>
      <c r="O5" s="18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P5" s="5">
        <v>3</v>
      </c>
      <c r="AU5" s="2">
        <v>0.5</v>
      </c>
      <c r="AW5" s="2">
        <v>1</v>
      </c>
    </row>
    <row r="6" spans="1:55">
      <c r="A6" s="11">
        <v>190203104</v>
      </c>
      <c r="B6" s="2" t="s">
        <v>73</v>
      </c>
      <c r="C6" s="2" t="s">
        <v>72</v>
      </c>
      <c r="D6" s="2">
        <f t="shared" ref="D6:D69" si="0">SUM(E6:BJ6)</f>
        <v>9.75</v>
      </c>
      <c r="F6" s="14"/>
      <c r="G6" s="15"/>
      <c r="K6" s="2"/>
      <c r="L6" s="2"/>
      <c r="M6" s="2"/>
      <c r="N6" s="2"/>
      <c r="O6" s="18"/>
      <c r="P6" s="2"/>
      <c r="Q6" s="2"/>
      <c r="R6" s="2"/>
      <c r="S6" s="2"/>
      <c r="T6" s="2"/>
      <c r="U6" s="2"/>
      <c r="V6" s="2"/>
      <c r="W6" s="2">
        <v>0.3</v>
      </c>
      <c r="X6" s="2"/>
      <c r="Y6" s="2"/>
      <c r="Z6" s="2"/>
      <c r="AA6" s="2"/>
      <c r="AB6" s="2"/>
      <c r="AC6" s="2"/>
      <c r="AD6" s="2"/>
      <c r="AE6" s="2"/>
      <c r="AF6" s="2"/>
      <c r="AJ6" s="5">
        <v>1</v>
      </c>
      <c r="AP6" s="5">
        <v>4</v>
      </c>
      <c r="AQ6" s="5">
        <v>0.2</v>
      </c>
      <c r="AR6" s="5">
        <v>0.5</v>
      </c>
      <c r="AS6" s="5">
        <v>0.25</v>
      </c>
      <c r="AT6" s="5">
        <v>1.5</v>
      </c>
      <c r="AU6" s="2">
        <v>0.5</v>
      </c>
      <c r="AW6" s="2">
        <v>1</v>
      </c>
      <c r="BC6" s="2">
        <v>0.5</v>
      </c>
    </row>
    <row r="7" spans="1:49">
      <c r="A7" s="11">
        <v>190203101</v>
      </c>
      <c r="B7" s="2" t="s">
        <v>74</v>
      </c>
      <c r="C7" s="2" t="s">
        <v>72</v>
      </c>
      <c r="D7" s="2">
        <f t="shared" si="0"/>
        <v>8.95</v>
      </c>
      <c r="F7" s="14"/>
      <c r="G7" s="15"/>
      <c r="K7" s="2"/>
      <c r="L7" s="2"/>
      <c r="M7" s="2"/>
      <c r="N7" s="2"/>
      <c r="O7" s="1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I7" s="5">
        <v>1</v>
      </c>
      <c r="AP7" s="5">
        <v>4</v>
      </c>
      <c r="AQ7" s="5">
        <v>0.5</v>
      </c>
      <c r="AR7" s="5">
        <v>0.5</v>
      </c>
      <c r="AS7" s="5">
        <v>0.45</v>
      </c>
      <c r="AT7" s="5">
        <v>1.5</v>
      </c>
      <c r="AW7" s="2">
        <v>1</v>
      </c>
    </row>
    <row r="8" spans="1:36">
      <c r="A8" s="11">
        <v>190203105</v>
      </c>
      <c r="B8" s="2" t="s">
        <v>75</v>
      </c>
      <c r="C8" s="2" t="s">
        <v>72</v>
      </c>
      <c r="D8" s="2">
        <f t="shared" si="0"/>
        <v>1</v>
      </c>
      <c r="F8" s="14"/>
      <c r="G8" s="15"/>
      <c r="K8" s="2"/>
      <c r="L8" s="2"/>
      <c r="M8" s="2"/>
      <c r="N8" s="2"/>
      <c r="O8" s="18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J8" s="5">
        <v>1</v>
      </c>
    </row>
    <row r="9" spans="1:58">
      <c r="A9" s="11">
        <v>190203103</v>
      </c>
      <c r="B9" s="2" t="s">
        <v>76</v>
      </c>
      <c r="C9" s="2" t="s">
        <v>72</v>
      </c>
      <c r="D9" s="2">
        <f t="shared" si="0"/>
        <v>6.2</v>
      </c>
      <c r="F9" s="14"/>
      <c r="G9" s="15"/>
      <c r="K9" s="2"/>
      <c r="L9" s="2"/>
      <c r="M9" s="2"/>
      <c r="N9" s="2"/>
      <c r="O9" s="18"/>
      <c r="P9" s="2"/>
      <c r="Q9" s="2"/>
      <c r="R9" s="2"/>
      <c r="S9" s="2"/>
      <c r="T9" s="2"/>
      <c r="U9" s="2"/>
      <c r="V9" s="2"/>
      <c r="W9" s="2">
        <v>0.3</v>
      </c>
      <c r="X9" s="2"/>
      <c r="Y9" s="2"/>
      <c r="Z9" s="2"/>
      <c r="AA9" s="2"/>
      <c r="AB9" s="2"/>
      <c r="AC9" s="2"/>
      <c r="AD9" s="2"/>
      <c r="AE9" s="2"/>
      <c r="AF9" s="2"/>
      <c r="AJ9" s="5">
        <v>1</v>
      </c>
      <c r="AK9" s="5">
        <v>0.3</v>
      </c>
      <c r="AM9" s="5">
        <v>0.15</v>
      </c>
      <c r="AO9" s="5">
        <v>0.25</v>
      </c>
      <c r="AP9" s="5">
        <v>3</v>
      </c>
      <c r="AW9" s="2">
        <v>1</v>
      </c>
      <c r="BF9" s="2">
        <v>0.2</v>
      </c>
    </row>
    <row r="10" spans="1:36">
      <c r="A10" s="11">
        <v>190203111</v>
      </c>
      <c r="B10" s="2" t="s">
        <v>77</v>
      </c>
      <c r="C10" s="2" t="s">
        <v>72</v>
      </c>
      <c r="D10" s="2">
        <f t="shared" si="0"/>
        <v>1</v>
      </c>
      <c r="F10" s="14"/>
      <c r="G10" s="15"/>
      <c r="K10" s="2"/>
      <c r="L10" s="2"/>
      <c r="M10" s="2"/>
      <c r="N10" s="2"/>
      <c r="O10" s="18"/>
      <c r="P10" s="2"/>
      <c r="Q10" s="2"/>
      <c r="R10" s="2"/>
      <c r="S10" s="2"/>
      <c r="T10" s="2"/>
      <c r="U10" s="2"/>
      <c r="V10" s="2"/>
      <c r="W10" s="2">
        <v>0.3</v>
      </c>
      <c r="X10" s="2"/>
      <c r="Y10" s="2"/>
      <c r="Z10" s="2"/>
      <c r="AA10" s="2"/>
      <c r="AB10" s="2"/>
      <c r="AC10" s="2"/>
      <c r="AD10" s="2"/>
      <c r="AE10" s="2"/>
      <c r="AF10" s="2"/>
      <c r="AJ10" s="5">
        <v>0.7</v>
      </c>
    </row>
    <row r="11" spans="1:39">
      <c r="A11" s="11">
        <v>190203115</v>
      </c>
      <c r="B11" s="2" t="s">
        <v>78</v>
      </c>
      <c r="C11" s="2" t="s">
        <v>72</v>
      </c>
      <c r="D11" s="2">
        <f t="shared" si="0"/>
        <v>0.55</v>
      </c>
      <c r="F11" s="14"/>
      <c r="G11" s="15"/>
      <c r="K11" s="2"/>
      <c r="L11" s="2"/>
      <c r="M11" s="2"/>
      <c r="N11" s="2"/>
      <c r="O11" s="18"/>
      <c r="P11" s="2"/>
      <c r="Q11" s="2"/>
      <c r="R11" s="2"/>
      <c r="S11" s="2"/>
      <c r="T11" s="2"/>
      <c r="U11" s="2"/>
      <c r="V11" s="2"/>
      <c r="W11" s="2">
        <v>0.3</v>
      </c>
      <c r="X11" s="2"/>
      <c r="Y11" s="2"/>
      <c r="Z11" s="2"/>
      <c r="AA11" s="2"/>
      <c r="AB11" s="2"/>
      <c r="AC11" s="2"/>
      <c r="AD11" s="2"/>
      <c r="AE11" s="2"/>
      <c r="AF11" s="2"/>
      <c r="AG11" s="2">
        <v>0.1</v>
      </c>
      <c r="AM11" s="5">
        <v>0.15</v>
      </c>
    </row>
    <row r="12" spans="1:43">
      <c r="A12" s="11">
        <v>190203108</v>
      </c>
      <c r="B12" s="2" t="s">
        <v>79</v>
      </c>
      <c r="C12" s="2" t="s">
        <v>72</v>
      </c>
      <c r="D12" s="2">
        <f t="shared" si="0"/>
        <v>0.5</v>
      </c>
      <c r="F12" s="14"/>
      <c r="G12" s="15"/>
      <c r="K12" s="2"/>
      <c r="L12" s="2"/>
      <c r="M12" s="2"/>
      <c r="N12" s="2"/>
      <c r="O12" s="1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Q12" s="5">
        <v>0.5</v>
      </c>
    </row>
    <row r="13" spans="1:60">
      <c r="A13" s="11">
        <v>190203124</v>
      </c>
      <c r="B13" s="2" t="s">
        <v>80</v>
      </c>
      <c r="C13" s="2" t="s">
        <v>72</v>
      </c>
      <c r="D13" s="2">
        <f t="shared" si="0"/>
        <v>3.4</v>
      </c>
      <c r="F13" s="14"/>
      <c r="G13" s="15"/>
      <c r="K13" s="2"/>
      <c r="L13" s="2"/>
      <c r="M13" s="2"/>
      <c r="N13" s="2"/>
      <c r="O13" s="18"/>
      <c r="P13" s="2"/>
      <c r="Q13" s="2"/>
      <c r="R13" s="2"/>
      <c r="S13" s="2"/>
      <c r="T13" s="2"/>
      <c r="U13" s="2"/>
      <c r="V13" s="2"/>
      <c r="W13" s="2">
        <v>0.3</v>
      </c>
      <c r="X13" s="2"/>
      <c r="Y13" s="2"/>
      <c r="Z13" s="2"/>
      <c r="AA13" s="2"/>
      <c r="AB13" s="2"/>
      <c r="AC13" s="2"/>
      <c r="AD13" s="2"/>
      <c r="AE13" s="2"/>
      <c r="AF13" s="2"/>
      <c r="AG13" s="2">
        <v>0.1</v>
      </c>
      <c r="AJ13" s="5">
        <v>0.7</v>
      </c>
      <c r="AM13" s="5">
        <v>0.15</v>
      </c>
      <c r="AO13" s="5">
        <v>0.25</v>
      </c>
      <c r="BC13" s="2">
        <v>0.5</v>
      </c>
      <c r="BF13" s="2">
        <v>0.2</v>
      </c>
      <c r="BG13" s="2">
        <v>0.2</v>
      </c>
      <c r="BH13" s="2">
        <v>1</v>
      </c>
    </row>
    <row r="14" spans="1:42">
      <c r="A14" s="11">
        <v>190203119</v>
      </c>
      <c r="B14" s="2" t="s">
        <v>81</v>
      </c>
      <c r="C14" s="2" t="s">
        <v>72</v>
      </c>
      <c r="D14" s="2">
        <f t="shared" si="0"/>
        <v>3.3</v>
      </c>
      <c r="F14" s="14"/>
      <c r="G14" s="15"/>
      <c r="K14" s="2"/>
      <c r="L14" s="2"/>
      <c r="M14" s="2"/>
      <c r="N14" s="2"/>
      <c r="O14" s="18"/>
      <c r="P14" s="2"/>
      <c r="Q14" s="2"/>
      <c r="R14" s="2"/>
      <c r="S14" s="2"/>
      <c r="T14" s="2"/>
      <c r="U14" s="2"/>
      <c r="V14" s="2"/>
      <c r="W14" s="2">
        <v>0.3</v>
      </c>
      <c r="X14" s="2"/>
      <c r="Y14" s="2"/>
      <c r="Z14" s="2"/>
      <c r="AA14" s="2"/>
      <c r="AB14" s="2"/>
      <c r="AC14" s="2"/>
      <c r="AD14" s="2"/>
      <c r="AE14" s="2"/>
      <c r="AF14" s="2"/>
      <c r="AP14" s="5">
        <v>3</v>
      </c>
    </row>
    <row r="15" spans="1:53">
      <c r="A15" s="11">
        <v>190203130</v>
      </c>
      <c r="B15" s="2" t="s">
        <v>82</v>
      </c>
      <c r="C15" s="2" t="s">
        <v>72</v>
      </c>
      <c r="D15" s="2">
        <f t="shared" si="0"/>
        <v>1.3</v>
      </c>
      <c r="F15" s="14"/>
      <c r="G15" s="15"/>
      <c r="K15" s="2"/>
      <c r="L15" s="2"/>
      <c r="M15" s="2"/>
      <c r="N15" s="2"/>
      <c r="O15" s="18"/>
      <c r="P15" s="2"/>
      <c r="Q15" s="2"/>
      <c r="R15" s="2"/>
      <c r="S15" s="2"/>
      <c r="T15" s="2"/>
      <c r="U15" s="2"/>
      <c r="V15" s="2"/>
      <c r="W15" s="2">
        <v>0.3</v>
      </c>
      <c r="X15" s="2"/>
      <c r="Y15" s="2">
        <v>0.3</v>
      </c>
      <c r="Z15" s="2"/>
      <c r="AA15" s="2"/>
      <c r="AB15" s="2"/>
      <c r="AC15" s="2"/>
      <c r="AD15" s="2"/>
      <c r="AE15" s="2"/>
      <c r="AF15" s="2"/>
      <c r="AT15" s="5">
        <v>0.5</v>
      </c>
      <c r="BA15" s="2">
        <v>0.2</v>
      </c>
    </row>
    <row r="16" spans="1:32">
      <c r="A16" s="11">
        <v>190203116</v>
      </c>
      <c r="B16" s="2" t="s">
        <v>83</v>
      </c>
      <c r="C16" s="2" t="s">
        <v>72</v>
      </c>
      <c r="D16" s="2">
        <f t="shared" si="0"/>
        <v>0.7</v>
      </c>
      <c r="F16" s="14"/>
      <c r="G16" s="15"/>
      <c r="K16" s="2"/>
      <c r="L16" s="2"/>
      <c r="M16" s="2"/>
      <c r="N16" s="2"/>
      <c r="O16" s="18"/>
      <c r="P16" s="2"/>
      <c r="Q16" s="2"/>
      <c r="R16" s="2"/>
      <c r="S16" s="2"/>
      <c r="T16" s="2"/>
      <c r="U16" s="2"/>
      <c r="V16" s="2">
        <v>0.1</v>
      </c>
      <c r="W16" s="2">
        <v>0.3</v>
      </c>
      <c r="X16" s="2"/>
      <c r="Y16" s="2">
        <v>0.3</v>
      </c>
      <c r="Z16" s="2"/>
      <c r="AA16" s="2"/>
      <c r="AB16" s="2"/>
      <c r="AC16" s="2"/>
      <c r="AD16" s="2"/>
      <c r="AE16" s="2"/>
      <c r="AF16" s="2"/>
    </row>
    <row r="17" spans="1:55">
      <c r="A17" s="11">
        <v>190203113</v>
      </c>
      <c r="B17" s="2" t="s">
        <v>84</v>
      </c>
      <c r="C17" s="2" t="s">
        <v>72</v>
      </c>
      <c r="D17" s="2">
        <f t="shared" si="0"/>
        <v>3.75</v>
      </c>
      <c r="F17" s="14"/>
      <c r="G17" s="15"/>
      <c r="K17" s="2"/>
      <c r="L17" s="2"/>
      <c r="M17" s="2"/>
      <c r="N17" s="2"/>
      <c r="O17" s="18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>
        <v>1.5</v>
      </c>
      <c r="AG17" s="2">
        <v>0.1</v>
      </c>
      <c r="AJ17" s="5">
        <v>0.7</v>
      </c>
      <c r="AO17" s="5">
        <v>0.25</v>
      </c>
      <c r="AU17" s="5">
        <v>0.5</v>
      </c>
      <c r="BA17" s="2">
        <v>0.2</v>
      </c>
      <c r="BC17" s="2">
        <v>0.5</v>
      </c>
    </row>
    <row r="18" spans="1:55">
      <c r="A18" s="11">
        <v>190203121</v>
      </c>
      <c r="B18" s="2" t="s">
        <v>85</v>
      </c>
      <c r="C18" s="2" t="s">
        <v>72</v>
      </c>
      <c r="D18" s="2">
        <f t="shared" si="0"/>
        <v>0.95</v>
      </c>
      <c r="F18" s="14"/>
      <c r="G18" s="15"/>
      <c r="K18" s="2"/>
      <c r="L18" s="2"/>
      <c r="M18" s="2"/>
      <c r="N18" s="2"/>
      <c r="O18" s="18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>
        <v>0.1</v>
      </c>
      <c r="AM18" s="5">
        <v>0.15</v>
      </c>
      <c r="AU18" s="2">
        <v>0.2</v>
      </c>
      <c r="BC18" s="2">
        <v>0.5</v>
      </c>
    </row>
    <row r="19" spans="1:55">
      <c r="A19" s="11">
        <v>190203128</v>
      </c>
      <c r="B19" s="2" t="s">
        <v>86</v>
      </c>
      <c r="C19" s="2" t="s">
        <v>72</v>
      </c>
      <c r="D19" s="2">
        <f t="shared" si="0"/>
        <v>2.9</v>
      </c>
      <c r="F19" s="14"/>
      <c r="G19" s="15"/>
      <c r="K19" s="2"/>
      <c r="L19" s="2"/>
      <c r="M19" s="2"/>
      <c r="N19" s="2"/>
      <c r="O19" s="18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>
        <v>0.1</v>
      </c>
      <c r="AJ19" s="5">
        <v>0.7</v>
      </c>
      <c r="AL19" s="5">
        <v>0.75</v>
      </c>
      <c r="AM19" s="5">
        <v>0.15</v>
      </c>
      <c r="AN19" s="5">
        <v>0.2</v>
      </c>
      <c r="AO19" s="5">
        <v>0.5</v>
      </c>
      <c r="BC19" s="2">
        <v>0.5</v>
      </c>
    </row>
    <row r="20" spans="1:62">
      <c r="A20" s="11">
        <v>190203127</v>
      </c>
      <c r="B20" s="2" t="s">
        <v>87</v>
      </c>
      <c r="C20" s="2" t="s">
        <v>72</v>
      </c>
      <c r="D20" s="2">
        <f t="shared" si="0"/>
        <v>3.05</v>
      </c>
      <c r="F20" s="14"/>
      <c r="G20" s="15"/>
      <c r="K20" s="2"/>
      <c r="L20" s="2"/>
      <c r="M20" s="2"/>
      <c r="N20" s="2"/>
      <c r="O20" s="1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J20" s="5">
        <v>0.7</v>
      </c>
      <c r="AM20" s="5">
        <v>0.15</v>
      </c>
      <c r="AP20" s="5">
        <v>1</v>
      </c>
      <c r="AU20" s="2">
        <v>0.2</v>
      </c>
      <c r="BA20" s="2">
        <v>0.2</v>
      </c>
      <c r="BC20" s="2">
        <v>0.5</v>
      </c>
      <c r="BJ20" s="2">
        <v>0.3</v>
      </c>
    </row>
    <row r="21" spans="1:55">
      <c r="A21" s="11">
        <v>190203106</v>
      </c>
      <c r="B21" s="2" t="s">
        <v>88</v>
      </c>
      <c r="C21" s="2" t="s">
        <v>72</v>
      </c>
      <c r="D21" s="2">
        <f t="shared" si="0"/>
        <v>2.75</v>
      </c>
      <c r="F21" s="14"/>
      <c r="G21" s="15"/>
      <c r="K21" s="2"/>
      <c r="L21" s="2"/>
      <c r="M21" s="2"/>
      <c r="N21" s="2"/>
      <c r="O21" s="18"/>
      <c r="P21" s="2"/>
      <c r="Q21" s="2"/>
      <c r="R21" s="2"/>
      <c r="S21" s="2"/>
      <c r="T21" s="2"/>
      <c r="U21" s="2"/>
      <c r="V21" s="2"/>
      <c r="W21" s="2">
        <v>0.3</v>
      </c>
      <c r="X21" s="2">
        <v>0.4</v>
      </c>
      <c r="Y21" s="2"/>
      <c r="Z21" s="2"/>
      <c r="AA21" s="2"/>
      <c r="AB21" s="2"/>
      <c r="AC21" s="2"/>
      <c r="AD21" s="2"/>
      <c r="AE21" s="2">
        <v>0.2</v>
      </c>
      <c r="AF21" s="2"/>
      <c r="AG21" s="2">
        <v>0.1</v>
      </c>
      <c r="AM21" s="5">
        <v>0.15</v>
      </c>
      <c r="AQ21" s="5">
        <v>0.5</v>
      </c>
      <c r="AU21" s="2">
        <v>0.2</v>
      </c>
      <c r="BA21" s="2">
        <v>0.2</v>
      </c>
      <c r="BB21" s="2">
        <v>0.2</v>
      </c>
      <c r="BC21" s="2">
        <v>0.5</v>
      </c>
    </row>
    <row r="22" spans="1:55">
      <c r="A22" s="11">
        <v>190203122</v>
      </c>
      <c r="B22" s="2" t="s">
        <v>89</v>
      </c>
      <c r="C22" s="2" t="s">
        <v>72</v>
      </c>
      <c r="D22" s="2">
        <f t="shared" si="0"/>
        <v>0.5</v>
      </c>
      <c r="F22" s="14"/>
      <c r="G22" s="15"/>
      <c r="K22" s="2"/>
      <c r="L22" s="2"/>
      <c r="M22" s="2"/>
      <c r="N22" s="2"/>
      <c r="O22" s="18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BC22" s="2">
        <v>0.5</v>
      </c>
    </row>
    <row r="23" ht="13.25" customHeight="1" spans="1:47">
      <c r="A23" s="11">
        <v>190203109</v>
      </c>
      <c r="B23" s="2" t="s">
        <v>90</v>
      </c>
      <c r="C23" s="2" t="s">
        <v>72</v>
      </c>
      <c r="D23" s="2">
        <f t="shared" si="0"/>
        <v>2.45</v>
      </c>
      <c r="F23" s="14"/>
      <c r="G23" s="15"/>
      <c r="K23" s="2"/>
      <c r="L23" s="2"/>
      <c r="M23" s="2"/>
      <c r="N23" s="2"/>
      <c r="O23" s="18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>
        <v>0.1</v>
      </c>
      <c r="AJ23" s="5">
        <v>0.7</v>
      </c>
      <c r="AM23" s="5">
        <v>0.15</v>
      </c>
      <c r="AP23" s="5">
        <v>1</v>
      </c>
      <c r="AU23" s="2">
        <v>0.5</v>
      </c>
    </row>
    <row r="24" spans="1:55">
      <c r="A24" s="11">
        <v>190203118</v>
      </c>
      <c r="B24" s="2" t="s">
        <v>91</v>
      </c>
      <c r="C24" s="2" t="s">
        <v>72</v>
      </c>
      <c r="D24" s="2">
        <f t="shared" si="0"/>
        <v>4.45</v>
      </c>
      <c r="F24" s="14"/>
      <c r="G24" s="15"/>
      <c r="H24" s="2">
        <v>0.8</v>
      </c>
      <c r="K24" s="2"/>
      <c r="L24" s="2"/>
      <c r="M24" s="2"/>
      <c r="N24" s="2"/>
      <c r="O24" s="18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>
        <v>0.1</v>
      </c>
      <c r="AJ24" s="5">
        <v>0.7</v>
      </c>
      <c r="AM24" s="5">
        <v>0.15</v>
      </c>
      <c r="AP24" s="5">
        <v>1</v>
      </c>
      <c r="AU24" s="2">
        <v>0.2</v>
      </c>
      <c r="AW24" s="2">
        <v>1</v>
      </c>
      <c r="BC24" s="2">
        <v>0.5</v>
      </c>
    </row>
    <row r="25" spans="1:59">
      <c r="A25" s="11">
        <v>190203110</v>
      </c>
      <c r="B25" s="2" t="s">
        <v>92</v>
      </c>
      <c r="C25" s="2" t="s">
        <v>72</v>
      </c>
      <c r="D25" s="2">
        <f t="shared" si="0"/>
        <v>4.15</v>
      </c>
      <c r="F25" s="14"/>
      <c r="G25" s="15"/>
      <c r="H25" s="2">
        <v>0.8</v>
      </c>
      <c r="K25" s="2"/>
      <c r="L25" s="2"/>
      <c r="M25" s="2"/>
      <c r="N25" s="2"/>
      <c r="O25" s="18"/>
      <c r="P25" s="2"/>
      <c r="Q25" s="2"/>
      <c r="R25" s="2"/>
      <c r="S25" s="2"/>
      <c r="T25" s="2"/>
      <c r="U25" s="2"/>
      <c r="V25" s="2"/>
      <c r="W25" s="2">
        <v>0.3</v>
      </c>
      <c r="X25" s="2"/>
      <c r="Y25" s="2"/>
      <c r="Z25" s="2"/>
      <c r="AA25" s="2"/>
      <c r="AB25" s="2"/>
      <c r="AC25" s="2"/>
      <c r="AD25" s="2"/>
      <c r="AE25" s="2"/>
      <c r="AF25" s="2"/>
      <c r="AJ25" s="5">
        <v>0.7</v>
      </c>
      <c r="AM25" s="5">
        <v>0.15</v>
      </c>
      <c r="AP25" s="5">
        <v>1</v>
      </c>
      <c r="AZ25" s="2">
        <v>1</v>
      </c>
      <c r="BG25" s="2">
        <v>0.2</v>
      </c>
    </row>
    <row r="26" spans="1:55">
      <c r="A26" s="11">
        <v>190203125</v>
      </c>
      <c r="B26" s="2" t="s">
        <v>93</v>
      </c>
      <c r="C26" s="2" t="s">
        <v>72</v>
      </c>
      <c r="D26" s="2">
        <f t="shared" si="0"/>
        <v>6.45</v>
      </c>
      <c r="F26" s="14"/>
      <c r="G26" s="15"/>
      <c r="H26" s="2">
        <v>0.8</v>
      </c>
      <c r="I26" s="2">
        <v>0.3</v>
      </c>
      <c r="K26" s="2"/>
      <c r="L26" s="2"/>
      <c r="M26" s="2"/>
      <c r="N26" s="2"/>
      <c r="O26" s="18"/>
      <c r="P26" s="2"/>
      <c r="Q26" s="2"/>
      <c r="R26" s="2"/>
      <c r="S26" s="2"/>
      <c r="T26" s="2"/>
      <c r="U26" s="2"/>
      <c r="V26" s="2"/>
      <c r="W26" s="2"/>
      <c r="X26" s="2"/>
      <c r="Y26" s="2">
        <v>0.3</v>
      </c>
      <c r="Z26" s="2"/>
      <c r="AA26" s="2"/>
      <c r="AB26" s="2"/>
      <c r="AC26" s="2"/>
      <c r="AD26" s="2"/>
      <c r="AE26" s="2"/>
      <c r="AF26" s="2"/>
      <c r="AG26" s="2">
        <v>0.1</v>
      </c>
      <c r="AJ26" s="5">
        <v>0.3</v>
      </c>
      <c r="AM26" s="5">
        <v>0.15</v>
      </c>
      <c r="AP26" s="5">
        <v>2.5</v>
      </c>
      <c r="AQ26" s="5">
        <v>0.5</v>
      </c>
      <c r="AW26" s="2">
        <v>1</v>
      </c>
      <c r="BC26" s="2">
        <v>0.5</v>
      </c>
    </row>
    <row r="27" s="1" customFormat="1" spans="1:62">
      <c r="A27" s="11">
        <v>190203107</v>
      </c>
      <c r="B27" s="2" t="s">
        <v>94</v>
      </c>
      <c r="C27" s="2" t="s">
        <v>72</v>
      </c>
      <c r="D27" s="2">
        <f t="shared" si="0"/>
        <v>4.55</v>
      </c>
      <c r="E27" s="2"/>
      <c r="F27" s="14"/>
      <c r="G27" s="15"/>
      <c r="H27" s="2">
        <v>0.8</v>
      </c>
      <c r="I27" s="2"/>
      <c r="J27" s="2"/>
      <c r="K27" s="2"/>
      <c r="L27" s="2"/>
      <c r="M27" s="2"/>
      <c r="N27" s="2"/>
      <c r="O27" s="18"/>
      <c r="P27" s="2"/>
      <c r="Q27" s="2"/>
      <c r="R27" s="2"/>
      <c r="S27" s="2"/>
      <c r="T27" s="2"/>
      <c r="U27" s="2"/>
      <c r="V27" s="2"/>
      <c r="W27" s="2">
        <v>0.3</v>
      </c>
      <c r="X27" s="2"/>
      <c r="Y27" s="2"/>
      <c r="Z27" s="2"/>
      <c r="AA27" s="2"/>
      <c r="AB27" s="2"/>
      <c r="AC27" s="2"/>
      <c r="AD27" s="2"/>
      <c r="AE27" s="2"/>
      <c r="AF27" s="2"/>
      <c r="AG27" s="2">
        <v>0.1</v>
      </c>
      <c r="AH27" s="2"/>
      <c r="AI27" s="5"/>
      <c r="AJ27" s="5">
        <v>0.7</v>
      </c>
      <c r="AK27" s="5"/>
      <c r="AL27" s="5"/>
      <c r="AM27" s="5">
        <v>0.15</v>
      </c>
      <c r="AN27" s="5"/>
      <c r="AO27" s="5"/>
      <c r="AP27" s="5">
        <v>1</v>
      </c>
      <c r="AQ27" s="5"/>
      <c r="AR27" s="5"/>
      <c r="AS27" s="5"/>
      <c r="AT27" s="5"/>
      <c r="AU27" s="2">
        <v>0.2</v>
      </c>
      <c r="AV27" s="5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>
        <v>1.3</v>
      </c>
    </row>
    <row r="28" spans="1:60">
      <c r="A28" s="11">
        <v>190203126</v>
      </c>
      <c r="B28" s="2" t="s">
        <v>95</v>
      </c>
      <c r="C28" s="2" t="s">
        <v>72</v>
      </c>
      <c r="D28" s="2">
        <f t="shared" si="0"/>
        <v>9.15</v>
      </c>
      <c r="F28" s="14"/>
      <c r="G28" s="15"/>
      <c r="H28" s="2">
        <v>0.8</v>
      </c>
      <c r="K28" s="2"/>
      <c r="L28" s="2"/>
      <c r="M28" s="2"/>
      <c r="N28" s="2"/>
      <c r="O28" s="18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>
        <v>0.1</v>
      </c>
      <c r="AJ28" s="5">
        <v>0.3</v>
      </c>
      <c r="AO28" s="5">
        <v>0.25</v>
      </c>
      <c r="AP28" s="5">
        <v>4</v>
      </c>
      <c r="AW28" s="2">
        <v>1</v>
      </c>
      <c r="AZ28" s="2">
        <v>1</v>
      </c>
      <c r="BC28" s="2">
        <v>0.5</v>
      </c>
      <c r="BF28" s="2">
        <v>0.2</v>
      </c>
      <c r="BH28" s="2">
        <v>1</v>
      </c>
    </row>
    <row r="29" spans="1:55">
      <c r="A29" s="11">
        <v>190203120</v>
      </c>
      <c r="B29" s="2" t="s">
        <v>96</v>
      </c>
      <c r="C29" s="2" t="s">
        <v>72</v>
      </c>
      <c r="D29" s="2">
        <f t="shared" si="0"/>
        <v>3.2</v>
      </c>
      <c r="F29" s="14"/>
      <c r="G29" s="15"/>
      <c r="H29" s="2">
        <v>0.8</v>
      </c>
      <c r="K29" s="2"/>
      <c r="L29" s="2"/>
      <c r="M29" s="2"/>
      <c r="N29" s="2"/>
      <c r="O29" s="18"/>
      <c r="P29" s="2"/>
      <c r="Q29" s="2"/>
      <c r="R29" s="2"/>
      <c r="S29" s="2"/>
      <c r="T29" s="2"/>
      <c r="U29" s="2"/>
      <c r="V29" s="2"/>
      <c r="W29" s="2"/>
      <c r="X29" s="2"/>
      <c r="Y29" s="2">
        <v>0.3</v>
      </c>
      <c r="Z29" s="2"/>
      <c r="AA29" s="2"/>
      <c r="AB29" s="2"/>
      <c r="AC29" s="2"/>
      <c r="AD29" s="2"/>
      <c r="AE29" s="2"/>
      <c r="AF29" s="2"/>
      <c r="AG29" s="2">
        <v>0.1</v>
      </c>
      <c r="AJ29" s="5">
        <v>0.5</v>
      </c>
      <c r="AP29" s="5">
        <v>1</v>
      </c>
      <c r="BC29" s="2">
        <v>0.5</v>
      </c>
    </row>
    <row r="30" spans="1:55">
      <c r="A30" s="11">
        <v>190203129</v>
      </c>
      <c r="B30" s="2" t="s">
        <v>97</v>
      </c>
      <c r="C30" s="2" t="s">
        <v>72</v>
      </c>
      <c r="D30" s="2">
        <f t="shared" si="0"/>
        <v>5.35</v>
      </c>
      <c r="F30" s="14"/>
      <c r="G30" s="15"/>
      <c r="H30" s="2">
        <v>0.8</v>
      </c>
      <c r="K30" s="2"/>
      <c r="L30" s="2"/>
      <c r="M30" s="2"/>
      <c r="N30" s="2"/>
      <c r="O30" s="18"/>
      <c r="P30" s="2"/>
      <c r="Q30" s="2"/>
      <c r="R30" s="2"/>
      <c r="S30" s="2"/>
      <c r="T30" s="2"/>
      <c r="U30" s="2"/>
      <c r="V30" s="2"/>
      <c r="W30" s="2">
        <v>0.3</v>
      </c>
      <c r="X30" s="2"/>
      <c r="Y30" s="2"/>
      <c r="Z30" s="2"/>
      <c r="AA30" s="2"/>
      <c r="AB30" s="2"/>
      <c r="AC30" s="2"/>
      <c r="AD30" s="2"/>
      <c r="AE30" s="2"/>
      <c r="AF30" s="2"/>
      <c r="AG30" s="2">
        <v>0.1</v>
      </c>
      <c r="AJ30" s="5">
        <v>0.5</v>
      </c>
      <c r="AM30" s="5">
        <v>0.15</v>
      </c>
      <c r="AQ30" s="5">
        <v>0.5</v>
      </c>
      <c r="AT30" s="5">
        <v>1.5</v>
      </c>
      <c r="AW30" s="2">
        <v>1</v>
      </c>
      <c r="BC30" s="2">
        <v>0.5</v>
      </c>
    </row>
    <row r="31" spans="1:55">
      <c r="A31" s="11">
        <v>190203123</v>
      </c>
      <c r="B31" s="2" t="s">
        <v>98</v>
      </c>
      <c r="C31" s="2" t="s">
        <v>72</v>
      </c>
      <c r="D31" s="2">
        <f t="shared" si="0"/>
        <v>5.45</v>
      </c>
      <c r="F31" s="14"/>
      <c r="G31" s="15"/>
      <c r="H31" s="2">
        <v>0.5</v>
      </c>
      <c r="K31" s="2"/>
      <c r="L31" s="2"/>
      <c r="M31" s="2"/>
      <c r="N31" s="2"/>
      <c r="O31" s="18"/>
      <c r="P31" s="2"/>
      <c r="Q31" s="2"/>
      <c r="R31" s="2"/>
      <c r="S31" s="2"/>
      <c r="T31" s="2"/>
      <c r="U31" s="2"/>
      <c r="V31" s="2"/>
      <c r="W31" s="2">
        <v>0.3</v>
      </c>
      <c r="X31" s="2"/>
      <c r="Y31" s="2"/>
      <c r="Z31" s="2"/>
      <c r="AA31" s="2"/>
      <c r="AB31" s="2"/>
      <c r="AC31" s="2"/>
      <c r="AD31" s="2"/>
      <c r="AE31" s="2"/>
      <c r="AF31" s="2"/>
      <c r="AG31" s="2">
        <v>0.1</v>
      </c>
      <c r="AJ31" s="5">
        <v>0.7</v>
      </c>
      <c r="AM31" s="5">
        <v>0.15</v>
      </c>
      <c r="AP31" s="5">
        <v>3</v>
      </c>
      <c r="AU31" s="2">
        <v>0.2</v>
      </c>
      <c r="BC31" s="2">
        <v>0.5</v>
      </c>
    </row>
    <row r="32" spans="1:47">
      <c r="A32" s="11">
        <v>190203112</v>
      </c>
      <c r="B32" s="2" t="s">
        <v>99</v>
      </c>
      <c r="C32" s="2" t="s">
        <v>72</v>
      </c>
      <c r="D32" s="2">
        <f t="shared" si="0"/>
        <v>3.15</v>
      </c>
      <c r="F32" s="14"/>
      <c r="G32" s="15"/>
      <c r="H32" s="2">
        <v>0.5</v>
      </c>
      <c r="K32" s="2"/>
      <c r="L32" s="2"/>
      <c r="M32" s="2"/>
      <c r="N32" s="2"/>
      <c r="O32" s="18"/>
      <c r="P32" s="2"/>
      <c r="Q32" s="2">
        <v>0.5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>
        <v>0.1</v>
      </c>
      <c r="AJ32" s="5">
        <v>0.7</v>
      </c>
      <c r="AM32" s="5">
        <v>0.15</v>
      </c>
      <c r="AP32" s="5">
        <v>1</v>
      </c>
      <c r="AU32" s="2">
        <v>0.2</v>
      </c>
    </row>
    <row r="33" spans="1:47">
      <c r="A33" s="11">
        <v>190203117</v>
      </c>
      <c r="B33" s="2" t="s">
        <v>100</v>
      </c>
      <c r="C33" s="2" t="s">
        <v>72</v>
      </c>
      <c r="D33" s="2">
        <f t="shared" si="0"/>
        <v>1.55</v>
      </c>
      <c r="F33" s="14"/>
      <c r="G33" s="15"/>
      <c r="H33" s="2">
        <v>0.5</v>
      </c>
      <c r="K33" s="2"/>
      <c r="L33" s="2"/>
      <c r="M33" s="2"/>
      <c r="N33" s="2"/>
      <c r="O33" s="18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J33" s="5">
        <v>0.7</v>
      </c>
      <c r="AM33" s="5">
        <v>0.15</v>
      </c>
      <c r="AU33" s="2">
        <v>0.2</v>
      </c>
    </row>
    <row r="34" spans="1:55">
      <c r="A34" s="11">
        <v>190203114</v>
      </c>
      <c r="B34" s="2" t="s">
        <v>101</v>
      </c>
      <c r="C34" s="2" t="s">
        <v>72</v>
      </c>
      <c r="D34" s="2">
        <f t="shared" si="0"/>
        <v>8.25</v>
      </c>
      <c r="F34" s="14"/>
      <c r="G34" s="15"/>
      <c r="H34" s="2">
        <v>0.5</v>
      </c>
      <c r="K34" s="2"/>
      <c r="L34" s="2"/>
      <c r="M34" s="2"/>
      <c r="N34" s="2"/>
      <c r="O34" s="18"/>
      <c r="P34" s="2"/>
      <c r="Q34" s="2"/>
      <c r="R34" s="2"/>
      <c r="S34" s="2"/>
      <c r="T34" s="2"/>
      <c r="U34" s="2"/>
      <c r="V34" s="2"/>
      <c r="W34" s="2">
        <v>0.3</v>
      </c>
      <c r="X34" s="2"/>
      <c r="Y34" s="2"/>
      <c r="Z34" s="2"/>
      <c r="AA34" s="2"/>
      <c r="AB34" s="2"/>
      <c r="AC34" s="2"/>
      <c r="AD34" s="2"/>
      <c r="AE34" s="2"/>
      <c r="AF34" s="2"/>
      <c r="AG34" s="2">
        <v>0.1</v>
      </c>
      <c r="AI34" s="5">
        <v>1</v>
      </c>
      <c r="AJ34" s="5">
        <v>0.7</v>
      </c>
      <c r="AM34" s="5">
        <v>0.15</v>
      </c>
      <c r="AP34" s="5">
        <v>4</v>
      </c>
      <c r="AR34" s="5">
        <v>0.5</v>
      </c>
      <c r="AU34" s="2">
        <v>0.5</v>
      </c>
      <c r="BC34" s="2">
        <v>0.5</v>
      </c>
    </row>
    <row r="35" spans="1:32">
      <c r="A35" s="11">
        <v>180203203</v>
      </c>
      <c r="B35" s="2" t="s">
        <v>102</v>
      </c>
      <c r="C35" s="2" t="s">
        <v>103</v>
      </c>
      <c r="D35" s="2">
        <f t="shared" si="0"/>
        <v>0</v>
      </c>
      <c r="F35" s="14"/>
      <c r="G35" s="15"/>
      <c r="K35" s="2"/>
      <c r="L35" s="2"/>
      <c r="M35" s="2"/>
      <c r="N35" s="2"/>
      <c r="O35" s="18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58">
      <c r="A36" s="11">
        <v>190203202</v>
      </c>
      <c r="B36" s="2" t="s">
        <v>104</v>
      </c>
      <c r="C36" s="2" t="s">
        <v>103</v>
      </c>
      <c r="D36" s="2">
        <f t="shared" si="0"/>
        <v>11.6</v>
      </c>
      <c r="F36" s="14"/>
      <c r="G36" s="15"/>
      <c r="H36" s="2">
        <v>0.2</v>
      </c>
      <c r="K36" s="2"/>
      <c r="L36" s="2"/>
      <c r="M36" s="2"/>
      <c r="N36" s="2"/>
      <c r="O36" s="18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I36" s="5">
        <v>2</v>
      </c>
      <c r="AO36" s="5">
        <v>0.25</v>
      </c>
      <c r="AP36" s="5">
        <v>5</v>
      </c>
      <c r="AQ36" s="5">
        <v>0.5</v>
      </c>
      <c r="AR36" s="5">
        <v>0.5</v>
      </c>
      <c r="AS36" s="5">
        <v>0.45</v>
      </c>
      <c r="AT36" s="5">
        <v>1.5</v>
      </c>
      <c r="AW36" s="2">
        <v>1</v>
      </c>
      <c r="BF36" s="2">
        <v>0.2</v>
      </c>
    </row>
    <row r="37" spans="1:58">
      <c r="A37" s="11">
        <v>190203201</v>
      </c>
      <c r="B37" s="2" t="s">
        <v>105</v>
      </c>
      <c r="C37" s="2" t="s">
        <v>103</v>
      </c>
      <c r="D37" s="2">
        <f t="shared" si="0"/>
        <v>4.4</v>
      </c>
      <c r="F37" s="14"/>
      <c r="G37" s="15"/>
      <c r="H37" s="2">
        <v>0.2</v>
      </c>
      <c r="K37" s="2"/>
      <c r="L37" s="2"/>
      <c r="M37" s="2"/>
      <c r="N37" s="2"/>
      <c r="O37" s="18"/>
      <c r="P37" s="2"/>
      <c r="Q37" s="2"/>
      <c r="R37" s="2"/>
      <c r="S37" s="2"/>
      <c r="T37" s="2"/>
      <c r="U37" s="2"/>
      <c r="V37" s="2"/>
      <c r="W37" s="2">
        <v>0.3</v>
      </c>
      <c r="X37" s="2"/>
      <c r="Y37" s="2"/>
      <c r="Z37" s="2"/>
      <c r="AA37" s="2"/>
      <c r="AB37" s="2"/>
      <c r="AC37" s="2"/>
      <c r="AD37" s="2"/>
      <c r="AE37" s="2"/>
      <c r="AF37" s="2"/>
      <c r="AP37" s="5">
        <v>3</v>
      </c>
      <c r="AQ37" s="5">
        <v>0.2</v>
      </c>
      <c r="BC37" s="2">
        <v>0.5</v>
      </c>
      <c r="BF37" s="2">
        <v>0.2</v>
      </c>
    </row>
    <row r="38" spans="1:55">
      <c r="A38" s="11">
        <v>190203204</v>
      </c>
      <c r="B38" s="2" t="s">
        <v>106</v>
      </c>
      <c r="C38" s="2" t="s">
        <v>103</v>
      </c>
      <c r="D38" s="2">
        <f t="shared" si="0"/>
        <v>2.35</v>
      </c>
      <c r="F38" s="14"/>
      <c r="G38" s="15"/>
      <c r="H38" s="2">
        <v>0.2</v>
      </c>
      <c r="K38" s="2"/>
      <c r="L38" s="2"/>
      <c r="M38" s="2"/>
      <c r="N38" s="2"/>
      <c r="O38" s="1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M38" s="5">
        <v>0.15</v>
      </c>
      <c r="AR38" s="5">
        <v>0.5</v>
      </c>
      <c r="AW38" s="2">
        <v>1</v>
      </c>
      <c r="BC38" s="2">
        <v>0.5</v>
      </c>
    </row>
    <row r="39" spans="1:43">
      <c r="A39" s="11">
        <v>190203203</v>
      </c>
      <c r="B39" s="2" t="s">
        <v>107</v>
      </c>
      <c r="C39" s="2" t="s">
        <v>103</v>
      </c>
      <c r="D39" s="2">
        <f t="shared" si="0"/>
        <v>3.75</v>
      </c>
      <c r="F39" s="14"/>
      <c r="G39" s="15"/>
      <c r="H39" s="2">
        <v>0.2</v>
      </c>
      <c r="K39" s="2"/>
      <c r="L39" s="2"/>
      <c r="M39" s="2"/>
      <c r="N39" s="2"/>
      <c r="O39" s="18"/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0.35</v>
      </c>
      <c r="AA39" s="2"/>
      <c r="AB39" s="2"/>
      <c r="AC39" s="2"/>
      <c r="AD39" s="2"/>
      <c r="AE39" s="2"/>
      <c r="AF39" s="2"/>
      <c r="AP39" s="5">
        <v>3</v>
      </c>
      <c r="AQ39" s="5">
        <v>0.2</v>
      </c>
    </row>
    <row r="40" spans="1:55">
      <c r="A40" s="11">
        <v>190203206</v>
      </c>
      <c r="B40" s="2" t="s">
        <v>108</v>
      </c>
      <c r="C40" s="2" t="s">
        <v>103</v>
      </c>
      <c r="D40" s="2">
        <f t="shared" si="0"/>
        <v>1.35</v>
      </c>
      <c r="F40" s="14"/>
      <c r="G40" s="15"/>
      <c r="H40" s="2">
        <v>0.2</v>
      </c>
      <c r="K40" s="2"/>
      <c r="L40" s="2"/>
      <c r="M40" s="2"/>
      <c r="N40" s="2"/>
      <c r="O40" s="18"/>
      <c r="P40" s="2"/>
      <c r="Q40" s="2"/>
      <c r="R40" s="2"/>
      <c r="S40" s="2"/>
      <c r="T40" s="2"/>
      <c r="U40" s="2"/>
      <c r="V40" s="2"/>
      <c r="W40" s="2">
        <v>0.3</v>
      </c>
      <c r="X40" s="2"/>
      <c r="Y40" s="2"/>
      <c r="Z40" s="2"/>
      <c r="AA40" s="2"/>
      <c r="AB40" s="2"/>
      <c r="AC40" s="2"/>
      <c r="AD40" s="2"/>
      <c r="AE40" s="2"/>
      <c r="AF40" s="2"/>
      <c r="AM40" s="5">
        <v>0.15</v>
      </c>
      <c r="AQ40" s="5">
        <v>0.2</v>
      </c>
      <c r="BC40" s="2">
        <v>0.5</v>
      </c>
    </row>
    <row r="41" spans="1:43">
      <c r="A41" s="11">
        <v>190203205</v>
      </c>
      <c r="B41" s="2" t="s">
        <v>109</v>
      </c>
      <c r="C41" s="2" t="s">
        <v>103</v>
      </c>
      <c r="D41" s="2">
        <f t="shared" si="0"/>
        <v>0.55</v>
      </c>
      <c r="F41" s="14"/>
      <c r="G41" s="15"/>
      <c r="H41" s="2">
        <v>0.2</v>
      </c>
      <c r="K41" s="2"/>
      <c r="L41" s="2"/>
      <c r="M41" s="2"/>
      <c r="N41" s="2"/>
      <c r="O41" s="18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M41" s="5">
        <v>0.15</v>
      </c>
      <c r="AQ41" s="5">
        <v>0.2</v>
      </c>
    </row>
    <row r="42" spans="1:54">
      <c r="A42" s="11">
        <v>190203216</v>
      </c>
      <c r="B42" s="2" t="s">
        <v>110</v>
      </c>
      <c r="C42" s="2" t="s">
        <v>103</v>
      </c>
      <c r="D42" s="2">
        <f t="shared" si="0"/>
        <v>2</v>
      </c>
      <c r="F42" s="14"/>
      <c r="G42" s="15"/>
      <c r="H42" s="2">
        <v>0.5</v>
      </c>
      <c r="K42" s="2"/>
      <c r="L42" s="2"/>
      <c r="M42" s="2"/>
      <c r="N42" s="2"/>
      <c r="O42" s="18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>
        <v>0.1</v>
      </c>
      <c r="AP42" s="5">
        <v>1</v>
      </c>
      <c r="AU42" s="2">
        <v>0.2</v>
      </c>
      <c r="BB42" s="2">
        <v>0.2</v>
      </c>
    </row>
    <row r="43" spans="1:56">
      <c r="A43" s="11">
        <v>190203226</v>
      </c>
      <c r="B43" s="2" t="s">
        <v>111</v>
      </c>
      <c r="C43" s="2" t="s">
        <v>103</v>
      </c>
      <c r="D43" s="2">
        <f t="shared" si="0"/>
        <v>2.8</v>
      </c>
      <c r="F43" s="14"/>
      <c r="G43" s="15"/>
      <c r="H43" s="2">
        <v>0.5</v>
      </c>
      <c r="K43" s="2"/>
      <c r="L43" s="2"/>
      <c r="M43" s="2"/>
      <c r="N43" s="2"/>
      <c r="O43" s="18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>
        <v>0.1</v>
      </c>
      <c r="AJ43" s="5">
        <v>0.7</v>
      </c>
      <c r="AM43" s="5">
        <v>0.15</v>
      </c>
      <c r="AP43" s="5">
        <v>1</v>
      </c>
      <c r="AU43" s="2">
        <v>0.2</v>
      </c>
      <c r="BD43" s="2">
        <v>0.15</v>
      </c>
    </row>
    <row r="44" spans="1:54">
      <c r="A44" s="11">
        <v>190203211</v>
      </c>
      <c r="B44" s="2" t="s">
        <v>112</v>
      </c>
      <c r="C44" s="2" t="s">
        <v>103</v>
      </c>
      <c r="D44" s="2">
        <f t="shared" si="0"/>
        <v>2.2</v>
      </c>
      <c r="F44" s="14"/>
      <c r="G44" s="15"/>
      <c r="H44" s="2">
        <v>0.5</v>
      </c>
      <c r="K44" s="2"/>
      <c r="L44" s="2"/>
      <c r="M44" s="2"/>
      <c r="N44" s="2"/>
      <c r="O44" s="18"/>
      <c r="P44" s="2"/>
      <c r="Q44" s="2">
        <v>0.5</v>
      </c>
      <c r="R44" s="2"/>
      <c r="S44" s="2"/>
      <c r="T44" s="2"/>
      <c r="U44" s="2"/>
      <c r="V44" s="2"/>
      <c r="W44" s="2">
        <v>0.3</v>
      </c>
      <c r="X44" s="2"/>
      <c r="Y44" s="2">
        <v>0.3</v>
      </c>
      <c r="Z44" s="2"/>
      <c r="AA44" s="2"/>
      <c r="AB44" s="2"/>
      <c r="AC44" s="2"/>
      <c r="AD44" s="2"/>
      <c r="AE44" s="2"/>
      <c r="AF44" s="2"/>
      <c r="AQ44" s="5">
        <v>0.2</v>
      </c>
      <c r="AU44" s="2">
        <v>0.2</v>
      </c>
      <c r="BB44" s="2">
        <v>0.2</v>
      </c>
    </row>
    <row r="45" spans="1:54">
      <c r="A45" s="11">
        <v>190203225</v>
      </c>
      <c r="B45" s="2" t="s">
        <v>113</v>
      </c>
      <c r="C45" s="2" t="s">
        <v>103</v>
      </c>
      <c r="D45" s="2">
        <f t="shared" si="0"/>
        <v>2.25</v>
      </c>
      <c r="F45" s="14"/>
      <c r="G45" s="15"/>
      <c r="H45" s="2">
        <v>0.8</v>
      </c>
      <c r="K45" s="2"/>
      <c r="L45" s="2"/>
      <c r="M45" s="2"/>
      <c r="N45" s="2"/>
      <c r="O45" s="18"/>
      <c r="P45" s="2"/>
      <c r="Q45" s="2"/>
      <c r="R45" s="2"/>
      <c r="S45" s="2"/>
      <c r="T45" s="2"/>
      <c r="U45" s="2"/>
      <c r="V45" s="2"/>
      <c r="W45" s="2">
        <v>0.3</v>
      </c>
      <c r="X45" s="2"/>
      <c r="Y45" s="2"/>
      <c r="Z45" s="2"/>
      <c r="AA45" s="2"/>
      <c r="AB45" s="2"/>
      <c r="AC45" s="2"/>
      <c r="AD45" s="2"/>
      <c r="AE45" s="2"/>
      <c r="AF45" s="2"/>
      <c r="AG45" s="2">
        <v>0.1</v>
      </c>
      <c r="AJ45" s="5">
        <v>0.7</v>
      </c>
      <c r="AM45" s="5">
        <v>0.15</v>
      </c>
      <c r="BB45" s="2">
        <v>0.2</v>
      </c>
    </row>
    <row r="46" spans="1:53">
      <c r="A46" s="11">
        <v>190203219</v>
      </c>
      <c r="B46" s="2" t="s">
        <v>114</v>
      </c>
      <c r="C46" s="2" t="s">
        <v>103</v>
      </c>
      <c r="D46" s="2">
        <f t="shared" si="0"/>
        <v>3.6</v>
      </c>
      <c r="F46" s="14"/>
      <c r="G46" s="15"/>
      <c r="H46" s="2">
        <v>0.8</v>
      </c>
      <c r="K46" s="2"/>
      <c r="L46" s="2"/>
      <c r="M46" s="2"/>
      <c r="N46" s="2"/>
      <c r="O46" s="18"/>
      <c r="P46" s="2"/>
      <c r="Q46" s="2"/>
      <c r="R46" s="2"/>
      <c r="S46" s="2"/>
      <c r="T46" s="2"/>
      <c r="U46" s="2"/>
      <c r="V46" s="2"/>
      <c r="W46" s="2">
        <v>0.3</v>
      </c>
      <c r="X46" s="2"/>
      <c r="Y46" s="2"/>
      <c r="Z46" s="2"/>
      <c r="AA46" s="2"/>
      <c r="AB46" s="2"/>
      <c r="AC46" s="2"/>
      <c r="AD46" s="2"/>
      <c r="AE46" s="2"/>
      <c r="AF46" s="2"/>
      <c r="AG46" s="2">
        <v>0.1</v>
      </c>
      <c r="AJ46" s="5">
        <v>0.7</v>
      </c>
      <c r="AK46" s="5">
        <v>0.5</v>
      </c>
      <c r="AM46" s="5">
        <v>0.15</v>
      </c>
      <c r="AQ46" s="5">
        <v>0.2</v>
      </c>
      <c r="AS46" s="5">
        <v>0.25</v>
      </c>
      <c r="AU46" s="2">
        <v>0.4</v>
      </c>
      <c r="BA46" s="2">
        <v>0.2</v>
      </c>
    </row>
    <row r="47" spans="1:62">
      <c r="A47" s="11">
        <v>190203229</v>
      </c>
      <c r="B47" s="2" t="s">
        <v>115</v>
      </c>
      <c r="C47" s="2" t="s">
        <v>103</v>
      </c>
      <c r="D47" s="2">
        <f t="shared" si="0"/>
        <v>2.65</v>
      </c>
      <c r="F47" s="14"/>
      <c r="G47" s="15"/>
      <c r="H47" s="2">
        <v>0.8</v>
      </c>
      <c r="K47" s="2"/>
      <c r="L47" s="2"/>
      <c r="M47" s="2"/>
      <c r="N47" s="2"/>
      <c r="O47" s="18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M47" s="5">
        <v>0.15</v>
      </c>
      <c r="BB47" s="2">
        <v>0.2</v>
      </c>
      <c r="BC47" s="2">
        <v>0.5</v>
      </c>
      <c r="BJ47" s="2">
        <v>1</v>
      </c>
    </row>
    <row r="48" spans="1:41">
      <c r="A48" s="11">
        <v>190203220</v>
      </c>
      <c r="B48" s="2" t="s">
        <v>116</v>
      </c>
      <c r="C48" s="2" t="s">
        <v>103</v>
      </c>
      <c r="D48" s="2">
        <f t="shared" si="0"/>
        <v>1.05</v>
      </c>
      <c r="F48" s="14"/>
      <c r="G48" s="15"/>
      <c r="H48" s="2">
        <v>0.8</v>
      </c>
      <c r="K48" s="2"/>
      <c r="L48" s="2"/>
      <c r="M48" s="2"/>
      <c r="N48" s="2"/>
      <c r="O48" s="18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O48" s="5">
        <v>0.25</v>
      </c>
    </row>
    <row r="49" spans="1:55">
      <c r="A49" s="11">
        <v>190203213</v>
      </c>
      <c r="B49" s="2" t="s">
        <v>117</v>
      </c>
      <c r="C49" s="2" t="s">
        <v>103</v>
      </c>
      <c r="D49" s="2">
        <f t="shared" si="0"/>
        <v>2.6</v>
      </c>
      <c r="F49" s="14"/>
      <c r="G49" s="15"/>
      <c r="H49" s="2">
        <v>0.8</v>
      </c>
      <c r="K49" s="2"/>
      <c r="L49" s="2"/>
      <c r="M49" s="2"/>
      <c r="N49" s="2"/>
      <c r="O49" s="18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J49" s="5">
        <v>0.7</v>
      </c>
      <c r="AM49" s="5">
        <v>0.15</v>
      </c>
      <c r="AO49" s="5">
        <v>0.25</v>
      </c>
      <c r="BB49" s="2">
        <v>0.2</v>
      </c>
      <c r="BC49" s="2">
        <v>0.5</v>
      </c>
    </row>
    <row r="50" spans="1:47">
      <c r="A50" s="11">
        <v>190203207</v>
      </c>
      <c r="B50" s="2" t="s">
        <v>118</v>
      </c>
      <c r="C50" s="2" t="s">
        <v>103</v>
      </c>
      <c r="D50" s="2">
        <f t="shared" si="0"/>
        <v>1.55</v>
      </c>
      <c r="F50" s="14"/>
      <c r="G50" s="15"/>
      <c r="H50" s="2">
        <v>0.8</v>
      </c>
      <c r="K50" s="2"/>
      <c r="L50" s="2"/>
      <c r="M50" s="2"/>
      <c r="N50" s="2"/>
      <c r="O50" s="18"/>
      <c r="P50" s="2"/>
      <c r="Q50" s="2"/>
      <c r="R50" s="2"/>
      <c r="S50" s="2"/>
      <c r="T50" s="2"/>
      <c r="U50" s="2"/>
      <c r="V50" s="2"/>
      <c r="W50" s="2">
        <v>0.3</v>
      </c>
      <c r="X50" s="2"/>
      <c r="Y50" s="2"/>
      <c r="Z50" s="2"/>
      <c r="AA50" s="2"/>
      <c r="AB50" s="2"/>
      <c r="AC50" s="2"/>
      <c r="AD50" s="2"/>
      <c r="AE50" s="2"/>
      <c r="AF50" s="2"/>
      <c r="AG50" s="2">
        <v>0.1</v>
      </c>
      <c r="AM50" s="5">
        <v>0.15</v>
      </c>
      <c r="AU50" s="2">
        <v>0.2</v>
      </c>
    </row>
    <row r="51" spans="1:55">
      <c r="A51" s="11">
        <v>190203223</v>
      </c>
      <c r="B51" s="2" t="s">
        <v>119</v>
      </c>
      <c r="C51" s="2" t="s">
        <v>103</v>
      </c>
      <c r="D51" s="2">
        <f t="shared" si="0"/>
        <v>2.45</v>
      </c>
      <c r="F51" s="14"/>
      <c r="G51" s="15"/>
      <c r="H51" s="2">
        <v>0.8</v>
      </c>
      <c r="K51" s="2"/>
      <c r="L51" s="2"/>
      <c r="M51" s="2"/>
      <c r="N51" s="2"/>
      <c r="O51" s="18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>
        <v>0.1</v>
      </c>
      <c r="AJ51" s="5">
        <v>0.7</v>
      </c>
      <c r="AM51" s="5">
        <v>0.15</v>
      </c>
      <c r="BB51" s="2">
        <v>0.2</v>
      </c>
      <c r="BC51" s="2">
        <v>0.5</v>
      </c>
    </row>
    <row r="52" spans="1:55">
      <c r="A52" s="11">
        <v>190203218</v>
      </c>
      <c r="B52" s="2" t="s">
        <v>120</v>
      </c>
      <c r="C52" s="2" t="s">
        <v>103</v>
      </c>
      <c r="D52" s="2">
        <f t="shared" si="0"/>
        <v>0.6</v>
      </c>
      <c r="F52" s="14"/>
      <c r="G52" s="15"/>
      <c r="K52" s="2"/>
      <c r="L52" s="2"/>
      <c r="M52" s="2"/>
      <c r="N52" s="2"/>
      <c r="O52" s="18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>
        <v>0.1</v>
      </c>
      <c r="BC52" s="2">
        <v>0.5</v>
      </c>
    </row>
    <row r="53" spans="1:54">
      <c r="A53" s="11">
        <v>190203221</v>
      </c>
      <c r="B53" s="2" t="s">
        <v>121</v>
      </c>
      <c r="C53" s="2" t="s">
        <v>103</v>
      </c>
      <c r="D53" s="2">
        <f t="shared" si="0"/>
        <v>2.65</v>
      </c>
      <c r="F53" s="14"/>
      <c r="G53" s="15"/>
      <c r="K53" s="2"/>
      <c r="L53" s="2"/>
      <c r="M53" s="2"/>
      <c r="N53" s="2"/>
      <c r="O53" s="18"/>
      <c r="P53" s="2"/>
      <c r="Q53" s="2"/>
      <c r="R53" s="2"/>
      <c r="S53" s="2"/>
      <c r="T53" s="2"/>
      <c r="U53" s="2"/>
      <c r="V53" s="2"/>
      <c r="W53" s="2">
        <v>0.3</v>
      </c>
      <c r="X53" s="2"/>
      <c r="Y53" s="2"/>
      <c r="Z53" s="2"/>
      <c r="AA53" s="2"/>
      <c r="AB53" s="2"/>
      <c r="AC53" s="2"/>
      <c r="AD53" s="2"/>
      <c r="AE53" s="2"/>
      <c r="AF53" s="2"/>
      <c r="AG53" s="2">
        <v>0.1</v>
      </c>
      <c r="AK53" s="5">
        <v>0.3</v>
      </c>
      <c r="AM53" s="5">
        <v>0.15</v>
      </c>
      <c r="AP53" s="5">
        <v>1</v>
      </c>
      <c r="AQ53" s="5">
        <v>0.2</v>
      </c>
      <c r="AU53" s="2">
        <v>0.4</v>
      </c>
      <c r="BB53" s="2">
        <v>0.2</v>
      </c>
    </row>
    <row r="54" spans="1:58">
      <c r="A54" s="11">
        <v>190203208</v>
      </c>
      <c r="B54" s="2" t="s">
        <v>122</v>
      </c>
      <c r="C54" s="2" t="s">
        <v>103</v>
      </c>
      <c r="D54" s="2">
        <f t="shared" si="0"/>
        <v>5.1</v>
      </c>
      <c r="F54" s="14"/>
      <c r="G54" s="15"/>
      <c r="K54" s="2"/>
      <c r="L54" s="2"/>
      <c r="M54" s="2"/>
      <c r="N54" s="2"/>
      <c r="O54" s="18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M54" s="5">
        <v>0.15</v>
      </c>
      <c r="AO54" s="5">
        <v>0.25</v>
      </c>
      <c r="AP54" s="5">
        <v>4</v>
      </c>
      <c r="AU54" s="2">
        <v>0.5</v>
      </c>
      <c r="BF54" s="2">
        <v>0.2</v>
      </c>
    </row>
    <row r="55" spans="1:55">
      <c r="A55" s="11">
        <v>190203215</v>
      </c>
      <c r="B55" s="2" t="s">
        <v>123</v>
      </c>
      <c r="C55" s="2" t="s">
        <v>103</v>
      </c>
      <c r="D55" s="2">
        <f t="shared" si="0"/>
        <v>3.85</v>
      </c>
      <c r="F55" s="14"/>
      <c r="G55" s="15"/>
      <c r="K55" s="2"/>
      <c r="L55" s="2"/>
      <c r="M55" s="2"/>
      <c r="N55" s="2"/>
      <c r="O55" s="18"/>
      <c r="P55" s="2"/>
      <c r="Q55" s="2"/>
      <c r="R55" s="2"/>
      <c r="S55" s="2"/>
      <c r="T55" s="2"/>
      <c r="U55" s="2"/>
      <c r="V55" s="2"/>
      <c r="W55" s="2">
        <v>0.3</v>
      </c>
      <c r="X55" s="2"/>
      <c r="Y55" s="2"/>
      <c r="Z55" s="2"/>
      <c r="AA55" s="2"/>
      <c r="AB55" s="2">
        <v>0.2</v>
      </c>
      <c r="AC55" s="2"/>
      <c r="AD55" s="2"/>
      <c r="AE55" s="2"/>
      <c r="AF55" s="2"/>
      <c r="AG55" s="2">
        <v>0.1</v>
      </c>
      <c r="AJ55" s="5">
        <v>1</v>
      </c>
      <c r="AM55" s="5">
        <v>0.15</v>
      </c>
      <c r="AU55" s="2">
        <v>0.4</v>
      </c>
      <c r="AW55" s="2">
        <v>1</v>
      </c>
      <c r="BB55" s="2">
        <v>0.2</v>
      </c>
      <c r="BC55" s="2">
        <v>0.5</v>
      </c>
    </row>
    <row r="56" spans="1:62">
      <c r="A56" s="11">
        <v>190203209</v>
      </c>
      <c r="B56" s="2" t="s">
        <v>124</v>
      </c>
      <c r="C56" s="2" t="s">
        <v>103</v>
      </c>
      <c r="D56" s="2">
        <f t="shared" si="0"/>
        <v>1.65</v>
      </c>
      <c r="F56" s="14"/>
      <c r="G56" s="15"/>
      <c r="K56" s="2"/>
      <c r="L56" s="2"/>
      <c r="M56" s="2"/>
      <c r="N56" s="2"/>
      <c r="O56" s="18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M56" s="5">
        <v>0.15</v>
      </c>
      <c r="AP56" s="5">
        <v>1</v>
      </c>
      <c r="BB56" s="2">
        <v>0.2</v>
      </c>
      <c r="BJ56" s="2">
        <v>0.3</v>
      </c>
    </row>
    <row r="57" spans="1:55">
      <c r="A57" s="11">
        <v>190203230</v>
      </c>
      <c r="B57" s="2" t="s">
        <v>125</v>
      </c>
      <c r="C57" s="2" t="s">
        <v>103</v>
      </c>
      <c r="D57" s="2">
        <f t="shared" si="0"/>
        <v>4.45</v>
      </c>
      <c r="F57" s="14"/>
      <c r="G57" s="15"/>
      <c r="K57" s="2"/>
      <c r="L57" s="2"/>
      <c r="M57" s="2"/>
      <c r="N57" s="2"/>
      <c r="O57" s="18"/>
      <c r="P57" s="2"/>
      <c r="Q57" s="2"/>
      <c r="R57" s="2"/>
      <c r="S57" s="2"/>
      <c r="T57" s="2"/>
      <c r="U57" s="2"/>
      <c r="V57" s="2"/>
      <c r="W57" s="2">
        <v>0.3</v>
      </c>
      <c r="X57" s="2"/>
      <c r="Y57" s="2"/>
      <c r="Z57" s="2"/>
      <c r="AA57" s="2"/>
      <c r="AB57" s="2"/>
      <c r="AC57" s="2"/>
      <c r="AD57" s="2"/>
      <c r="AE57" s="2"/>
      <c r="AF57" s="2"/>
      <c r="AG57" s="2">
        <v>0.1</v>
      </c>
      <c r="AJ57" s="5">
        <v>1</v>
      </c>
      <c r="AM57" s="5">
        <v>0.15</v>
      </c>
      <c r="AP57" s="5">
        <v>2</v>
      </c>
      <c r="AQ57" s="5">
        <v>0.2</v>
      </c>
      <c r="BB57" s="2">
        <v>0.2</v>
      </c>
      <c r="BC57" s="2">
        <v>0.5</v>
      </c>
    </row>
    <row r="58" spans="1:59">
      <c r="A58" s="11">
        <v>190203224</v>
      </c>
      <c r="B58" s="2" t="s">
        <v>126</v>
      </c>
      <c r="C58" s="2" t="s">
        <v>103</v>
      </c>
      <c r="D58" s="2">
        <f t="shared" si="0"/>
        <v>3.85</v>
      </c>
      <c r="F58" s="14"/>
      <c r="G58" s="15"/>
      <c r="K58" s="2"/>
      <c r="L58" s="2"/>
      <c r="M58" s="2"/>
      <c r="N58" s="2"/>
      <c r="O58" s="18"/>
      <c r="P58" s="2"/>
      <c r="Q58" s="2">
        <v>0.5</v>
      </c>
      <c r="R58" s="2"/>
      <c r="S58" s="2"/>
      <c r="T58" s="2"/>
      <c r="U58" s="2"/>
      <c r="V58" s="2"/>
      <c r="W58" s="2">
        <v>0.3</v>
      </c>
      <c r="X58" s="2"/>
      <c r="Y58" s="2"/>
      <c r="Z58" s="2"/>
      <c r="AA58" s="2"/>
      <c r="AB58" s="2"/>
      <c r="AC58" s="2"/>
      <c r="AD58" s="2"/>
      <c r="AE58" s="2"/>
      <c r="AF58" s="2"/>
      <c r="AG58" s="2">
        <v>0.1</v>
      </c>
      <c r="AJ58" s="5">
        <v>0.7</v>
      </c>
      <c r="AM58" s="5">
        <v>0.15</v>
      </c>
      <c r="AP58" s="5">
        <v>1</v>
      </c>
      <c r="AU58" s="2">
        <v>0.2</v>
      </c>
      <c r="BA58" s="2">
        <v>0.2</v>
      </c>
      <c r="BC58" s="2">
        <v>0.5</v>
      </c>
      <c r="BG58" s="2">
        <v>0.2</v>
      </c>
    </row>
    <row r="59" spans="1:55">
      <c r="A59" s="11">
        <v>190203228</v>
      </c>
      <c r="B59" s="2" t="s">
        <v>127</v>
      </c>
      <c r="C59" s="2" t="s">
        <v>103</v>
      </c>
      <c r="D59" s="2">
        <f t="shared" si="0"/>
        <v>1.35</v>
      </c>
      <c r="F59" s="14"/>
      <c r="G59" s="15"/>
      <c r="K59" s="2"/>
      <c r="L59" s="2"/>
      <c r="M59" s="2"/>
      <c r="N59" s="2"/>
      <c r="O59" s="18"/>
      <c r="P59" s="2"/>
      <c r="Q59" s="2"/>
      <c r="R59" s="2"/>
      <c r="S59" s="2"/>
      <c r="T59" s="2"/>
      <c r="U59" s="2"/>
      <c r="V59" s="2"/>
      <c r="W59" s="2">
        <v>0.3</v>
      </c>
      <c r="X59" s="2"/>
      <c r="Y59" s="2"/>
      <c r="Z59" s="2"/>
      <c r="AA59" s="2"/>
      <c r="AB59" s="2"/>
      <c r="AC59" s="2"/>
      <c r="AD59" s="2"/>
      <c r="AE59" s="2"/>
      <c r="AF59" s="2"/>
      <c r="AM59" s="5">
        <v>0.15</v>
      </c>
      <c r="BA59" s="2">
        <v>0.2</v>
      </c>
      <c r="BB59" s="2">
        <v>0.2</v>
      </c>
      <c r="BC59" s="2">
        <v>0.5</v>
      </c>
    </row>
    <row r="60" spans="1:54">
      <c r="A60" s="11">
        <v>190203212</v>
      </c>
      <c r="B60" s="2" t="s">
        <v>128</v>
      </c>
      <c r="C60" s="2" t="s">
        <v>103</v>
      </c>
      <c r="D60" s="2">
        <f t="shared" si="0"/>
        <v>0.55</v>
      </c>
      <c r="F60" s="14"/>
      <c r="G60" s="15"/>
      <c r="K60" s="2"/>
      <c r="L60" s="2"/>
      <c r="M60" s="2"/>
      <c r="N60" s="2"/>
      <c r="O60" s="18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M60" s="5">
        <v>0.15</v>
      </c>
      <c r="BA60" s="2">
        <v>0.2</v>
      </c>
      <c r="BB60" s="2">
        <v>0.2</v>
      </c>
    </row>
    <row r="61" spans="1:58">
      <c r="A61" s="11">
        <v>190203222</v>
      </c>
      <c r="B61" s="2" t="s">
        <v>129</v>
      </c>
      <c r="C61" s="2" t="s">
        <v>103</v>
      </c>
      <c r="D61" s="2">
        <f t="shared" si="0"/>
        <v>3.35</v>
      </c>
      <c r="F61" s="14"/>
      <c r="G61" s="15"/>
      <c r="K61" s="2"/>
      <c r="L61" s="2"/>
      <c r="M61" s="2"/>
      <c r="N61" s="2"/>
      <c r="O61" s="18"/>
      <c r="P61" s="2"/>
      <c r="Q61" s="2"/>
      <c r="R61" s="2"/>
      <c r="S61" s="2"/>
      <c r="T61" s="2"/>
      <c r="U61" s="2"/>
      <c r="V61" s="2"/>
      <c r="W61" s="2">
        <v>0.3</v>
      </c>
      <c r="X61" s="2">
        <v>0.4</v>
      </c>
      <c r="Y61" s="2"/>
      <c r="Z61" s="2"/>
      <c r="AA61" s="2"/>
      <c r="AB61" s="2"/>
      <c r="AC61" s="2"/>
      <c r="AD61" s="2"/>
      <c r="AE61" s="2"/>
      <c r="AF61" s="2"/>
      <c r="AK61" s="5">
        <v>0.3</v>
      </c>
      <c r="AM61" s="5">
        <v>0.15</v>
      </c>
      <c r="AP61" s="5">
        <v>1</v>
      </c>
      <c r="AR61" s="5">
        <v>0.5</v>
      </c>
      <c r="BC61" s="2">
        <v>0.5</v>
      </c>
      <c r="BF61" s="2">
        <v>0.2</v>
      </c>
    </row>
    <row r="62" spans="1:54">
      <c r="A62" s="11">
        <v>190203214</v>
      </c>
      <c r="B62" s="2" t="s">
        <v>130</v>
      </c>
      <c r="C62" s="2" t="s">
        <v>103</v>
      </c>
      <c r="D62" s="2">
        <f t="shared" si="0"/>
        <v>1.35</v>
      </c>
      <c r="F62" s="14"/>
      <c r="G62" s="15"/>
      <c r="K62" s="2"/>
      <c r="L62" s="2"/>
      <c r="M62" s="2"/>
      <c r="N62" s="2"/>
      <c r="O62" s="18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M62" s="5">
        <v>0.15</v>
      </c>
      <c r="AP62" s="5">
        <v>1</v>
      </c>
      <c r="BB62" s="2">
        <v>0.2</v>
      </c>
    </row>
    <row r="63" spans="1:59">
      <c r="A63" s="11">
        <v>190203227</v>
      </c>
      <c r="B63" s="2" t="s">
        <v>131</v>
      </c>
      <c r="C63" s="2" t="s">
        <v>103</v>
      </c>
      <c r="D63" s="2">
        <f t="shared" si="0"/>
        <v>0.85</v>
      </c>
      <c r="F63" s="14"/>
      <c r="G63" s="15"/>
      <c r="K63" s="2"/>
      <c r="L63" s="2"/>
      <c r="M63" s="2"/>
      <c r="N63" s="2"/>
      <c r="O63" s="18"/>
      <c r="P63" s="2"/>
      <c r="Q63" s="2"/>
      <c r="R63" s="2"/>
      <c r="S63" s="2"/>
      <c r="T63" s="2"/>
      <c r="U63" s="2"/>
      <c r="V63" s="2"/>
      <c r="W63" s="2">
        <v>0.3</v>
      </c>
      <c r="X63" s="2"/>
      <c r="Y63" s="2"/>
      <c r="Z63" s="2"/>
      <c r="AA63" s="2"/>
      <c r="AB63" s="2"/>
      <c r="AC63" s="2"/>
      <c r="AD63" s="2"/>
      <c r="AE63" s="2"/>
      <c r="AF63" s="2"/>
      <c r="AM63" s="5">
        <v>0.15</v>
      </c>
      <c r="AQ63" s="5">
        <v>0.2</v>
      </c>
      <c r="BG63" s="2">
        <v>0.2</v>
      </c>
    </row>
    <row r="64" spans="1:58">
      <c r="A64" s="11">
        <v>190203210</v>
      </c>
      <c r="B64" s="2" t="s">
        <v>132</v>
      </c>
      <c r="C64" s="2" t="s">
        <v>103</v>
      </c>
      <c r="D64" s="2">
        <f t="shared" si="0"/>
        <v>6.1</v>
      </c>
      <c r="F64" s="14"/>
      <c r="G64" s="15"/>
      <c r="K64" s="2"/>
      <c r="L64" s="2"/>
      <c r="M64" s="2"/>
      <c r="N64" s="2"/>
      <c r="O64" s="18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J64" s="5">
        <v>1</v>
      </c>
      <c r="AK64" s="5">
        <v>0.3</v>
      </c>
      <c r="AM64" s="5">
        <v>0.15</v>
      </c>
      <c r="AO64" s="5">
        <v>0.25</v>
      </c>
      <c r="AP64" s="5">
        <v>4</v>
      </c>
      <c r="BB64" s="2">
        <v>0.2</v>
      </c>
      <c r="BF64" s="2">
        <v>0.2</v>
      </c>
    </row>
    <row r="65" spans="1:55">
      <c r="A65" s="11">
        <v>190203217</v>
      </c>
      <c r="B65" s="2" t="s">
        <v>133</v>
      </c>
      <c r="C65" s="2" t="s">
        <v>103</v>
      </c>
      <c r="D65" s="2">
        <f t="shared" si="0"/>
        <v>2.15</v>
      </c>
      <c r="F65" s="14"/>
      <c r="G65" s="15"/>
      <c r="K65" s="2"/>
      <c r="L65" s="2"/>
      <c r="M65" s="2"/>
      <c r="N65" s="2"/>
      <c r="O65" s="18"/>
      <c r="P65" s="2"/>
      <c r="Q65" s="2"/>
      <c r="R65" s="2"/>
      <c r="S65" s="2"/>
      <c r="T65" s="2"/>
      <c r="U65" s="2"/>
      <c r="V65" s="2"/>
      <c r="W65" s="2">
        <v>0.3</v>
      </c>
      <c r="X65" s="2"/>
      <c r="Y65" s="2"/>
      <c r="Z65" s="2"/>
      <c r="AA65" s="2"/>
      <c r="AB65" s="2"/>
      <c r="AC65" s="2"/>
      <c r="AD65" s="2"/>
      <c r="AE65" s="2"/>
      <c r="AF65" s="2"/>
      <c r="AM65" s="5">
        <v>0.15</v>
      </c>
      <c r="AP65" s="5">
        <v>1</v>
      </c>
      <c r="BB65" s="2">
        <v>0.2</v>
      </c>
      <c r="BC65" s="2">
        <v>0.5</v>
      </c>
    </row>
    <row r="66" spans="1:33">
      <c r="A66" s="11">
        <v>180203222</v>
      </c>
      <c r="B66" s="2" t="s">
        <v>134</v>
      </c>
      <c r="C66" s="2" t="s">
        <v>103</v>
      </c>
      <c r="D66" s="2">
        <f t="shared" si="0"/>
        <v>0.9</v>
      </c>
      <c r="F66" s="14"/>
      <c r="G66" s="15"/>
      <c r="H66" s="2">
        <v>0.8</v>
      </c>
      <c r="K66" s="2"/>
      <c r="L66" s="2"/>
      <c r="M66" s="2"/>
      <c r="N66" s="2"/>
      <c r="O66" s="18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>
        <v>0.1</v>
      </c>
    </row>
    <row r="67" spans="1:54">
      <c r="A67" s="11">
        <v>180101524</v>
      </c>
      <c r="B67" s="2" t="s">
        <v>135</v>
      </c>
      <c r="C67" s="2" t="s">
        <v>136</v>
      </c>
      <c r="D67" s="2">
        <f t="shared" si="0"/>
        <v>1.1</v>
      </c>
      <c r="F67" s="14"/>
      <c r="G67" s="15"/>
      <c r="K67" s="2"/>
      <c r="L67" s="2"/>
      <c r="M67" s="2"/>
      <c r="N67" s="2"/>
      <c r="O67" s="18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>
        <v>0.2</v>
      </c>
      <c r="AF67" s="2"/>
      <c r="AJ67" s="5">
        <v>0.7</v>
      </c>
      <c r="BB67" s="2">
        <v>0.2</v>
      </c>
    </row>
    <row r="68" spans="1:55">
      <c r="A68" s="11">
        <v>190205104</v>
      </c>
      <c r="B68" s="2" t="s">
        <v>137</v>
      </c>
      <c r="C68" s="2" t="s">
        <v>136</v>
      </c>
      <c r="D68" s="2">
        <f t="shared" si="0"/>
        <v>2.1</v>
      </c>
      <c r="F68" s="14"/>
      <c r="G68" s="15"/>
      <c r="I68" s="2">
        <v>0.3</v>
      </c>
      <c r="K68" s="2"/>
      <c r="L68" s="2"/>
      <c r="M68" s="2"/>
      <c r="N68" s="2"/>
      <c r="O68" s="18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J68" s="5">
        <v>0.7</v>
      </c>
      <c r="AM68" s="5">
        <v>0.15</v>
      </c>
      <c r="AO68" s="5">
        <v>0.25</v>
      </c>
      <c r="BB68" s="2">
        <v>0.2</v>
      </c>
      <c r="BC68" s="2">
        <v>0.5</v>
      </c>
    </row>
    <row r="69" spans="1:55">
      <c r="A69" s="11">
        <v>190205102</v>
      </c>
      <c r="B69" s="2" t="s">
        <v>138</v>
      </c>
      <c r="C69" s="2" t="s">
        <v>136</v>
      </c>
      <c r="D69" s="2">
        <f t="shared" si="0"/>
        <v>1.3</v>
      </c>
      <c r="F69" s="14"/>
      <c r="G69" s="15"/>
      <c r="I69" s="2">
        <v>0.3</v>
      </c>
      <c r="K69" s="2"/>
      <c r="L69" s="2"/>
      <c r="M69" s="2"/>
      <c r="N69" s="2"/>
      <c r="O69" s="18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N69" s="5">
        <v>0.1</v>
      </c>
      <c r="AT69" s="5">
        <v>0.2</v>
      </c>
      <c r="BB69" s="2">
        <v>0.2</v>
      </c>
      <c r="BC69" s="2">
        <v>0.5</v>
      </c>
    </row>
    <row r="70" spans="1:55">
      <c r="A70" s="11">
        <v>190205103</v>
      </c>
      <c r="B70" s="2" t="s">
        <v>139</v>
      </c>
      <c r="C70" s="2" t="s">
        <v>136</v>
      </c>
      <c r="D70" s="2">
        <f t="shared" ref="D70:D133" si="1">SUM(E70:BJ70)</f>
        <v>2</v>
      </c>
      <c r="F70" s="14"/>
      <c r="G70" s="15"/>
      <c r="I70" s="2">
        <v>0.3</v>
      </c>
      <c r="K70" s="2"/>
      <c r="L70" s="2"/>
      <c r="M70" s="2"/>
      <c r="N70" s="2"/>
      <c r="O70" s="18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0.5</v>
      </c>
      <c r="AA70" s="2"/>
      <c r="AB70" s="2"/>
      <c r="AC70" s="2">
        <v>0.55</v>
      </c>
      <c r="AD70" s="2"/>
      <c r="AE70" s="2"/>
      <c r="AF70" s="2"/>
      <c r="AM70" s="5">
        <v>0.15</v>
      </c>
      <c r="BC70" s="2">
        <v>0.5</v>
      </c>
    </row>
    <row r="71" spans="1:55">
      <c r="A71" s="11">
        <v>190205101</v>
      </c>
      <c r="B71" s="2" t="s">
        <v>140</v>
      </c>
      <c r="C71" s="2" t="s">
        <v>136</v>
      </c>
      <c r="D71" s="2">
        <f t="shared" si="1"/>
        <v>0.5</v>
      </c>
      <c r="F71" s="14"/>
      <c r="G71" s="15"/>
      <c r="K71" s="2"/>
      <c r="L71" s="2"/>
      <c r="M71" s="2"/>
      <c r="N71" s="2"/>
      <c r="O71" s="18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BC71" s="2">
        <v>0.5</v>
      </c>
    </row>
    <row r="72" spans="1:55">
      <c r="A72" s="11">
        <v>190205105</v>
      </c>
      <c r="B72" s="2" t="s">
        <v>141</v>
      </c>
      <c r="C72" s="2" t="s">
        <v>136</v>
      </c>
      <c r="D72" s="2">
        <f t="shared" si="1"/>
        <v>3.05</v>
      </c>
      <c r="F72" s="14"/>
      <c r="G72" s="15"/>
      <c r="I72" s="2">
        <v>0.3</v>
      </c>
      <c r="K72" s="2"/>
      <c r="L72" s="2"/>
      <c r="M72" s="2"/>
      <c r="N72" s="2"/>
      <c r="O72" s="18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M72" s="5">
        <v>0.15</v>
      </c>
      <c r="AN72" s="5">
        <v>0.2</v>
      </c>
      <c r="AP72" s="5">
        <v>1.5</v>
      </c>
      <c r="AU72" s="2">
        <v>0.2</v>
      </c>
      <c r="BB72" s="2">
        <v>0.2</v>
      </c>
      <c r="BC72" s="2">
        <v>0.5</v>
      </c>
    </row>
    <row r="73" spans="1:55">
      <c r="A73" s="11">
        <v>190205106</v>
      </c>
      <c r="B73" s="2" t="s">
        <v>142</v>
      </c>
      <c r="C73" s="2" t="s">
        <v>136</v>
      </c>
      <c r="D73" s="2">
        <f t="shared" si="1"/>
        <v>3.6</v>
      </c>
      <c r="F73" s="14"/>
      <c r="G73" s="15"/>
      <c r="I73" s="2">
        <v>0.3</v>
      </c>
      <c r="K73" s="2"/>
      <c r="L73" s="2"/>
      <c r="M73" s="2"/>
      <c r="N73" s="2"/>
      <c r="O73" s="18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J73" s="5">
        <v>0.7</v>
      </c>
      <c r="AP73" s="5">
        <v>1.5</v>
      </c>
      <c r="AT73" s="5">
        <v>0.6</v>
      </c>
      <c r="BC73" s="2">
        <v>0.5</v>
      </c>
    </row>
    <row r="74" spans="1:32">
      <c r="A74" s="11">
        <v>180101110</v>
      </c>
      <c r="B74" s="2" t="s">
        <v>143</v>
      </c>
      <c r="C74" s="2" t="s">
        <v>136</v>
      </c>
      <c r="D74" s="2">
        <f t="shared" si="1"/>
        <v>0.8</v>
      </c>
      <c r="F74" s="14"/>
      <c r="G74" s="15"/>
      <c r="I74" s="2">
        <v>0.3</v>
      </c>
      <c r="K74" s="2"/>
      <c r="L74" s="2"/>
      <c r="M74" s="2"/>
      <c r="N74" s="2"/>
      <c r="O74" s="18"/>
      <c r="P74" s="2"/>
      <c r="Q74" s="2"/>
      <c r="R74" s="2"/>
      <c r="S74" s="2"/>
      <c r="T74" s="2"/>
      <c r="U74" s="2"/>
      <c r="V74" s="2"/>
      <c r="W74" s="2"/>
      <c r="X74" s="2"/>
      <c r="Y74" s="2"/>
      <c r="Z74" s="2">
        <v>0.5</v>
      </c>
      <c r="AA74" s="2"/>
      <c r="AB74" s="2"/>
      <c r="AC74" s="2"/>
      <c r="AD74" s="2"/>
      <c r="AE74" s="2"/>
      <c r="AF74" s="2"/>
    </row>
    <row r="75" spans="1:46">
      <c r="A75" s="11">
        <v>190205133</v>
      </c>
      <c r="B75" s="2" t="s">
        <v>144</v>
      </c>
      <c r="C75" s="2" t="s">
        <v>136</v>
      </c>
      <c r="D75" s="2">
        <f t="shared" si="1"/>
        <v>2.3</v>
      </c>
      <c r="F75" s="14"/>
      <c r="G75" s="15"/>
      <c r="K75" s="2"/>
      <c r="L75" s="2"/>
      <c r="M75" s="2"/>
      <c r="N75" s="2"/>
      <c r="O75" s="18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>
        <v>0.1</v>
      </c>
      <c r="AJ75" s="5">
        <v>0.7</v>
      </c>
      <c r="AT75" s="5">
        <v>1.5</v>
      </c>
    </row>
    <row r="76" spans="1:36">
      <c r="A76" s="11">
        <v>190205134</v>
      </c>
      <c r="B76" s="2" t="s">
        <v>145</v>
      </c>
      <c r="C76" s="2" t="s">
        <v>136</v>
      </c>
      <c r="D76" s="2">
        <f t="shared" si="1"/>
        <v>0.8</v>
      </c>
      <c r="F76" s="14"/>
      <c r="G76" s="15"/>
      <c r="K76" s="2"/>
      <c r="L76" s="2"/>
      <c r="M76" s="2"/>
      <c r="N76" s="2"/>
      <c r="O76" s="18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>
        <v>0.1</v>
      </c>
      <c r="AJ76" s="5">
        <v>0.7</v>
      </c>
    </row>
    <row r="77" spans="1:39">
      <c r="A77" s="11">
        <v>190205132</v>
      </c>
      <c r="B77" s="2" t="s">
        <v>146</v>
      </c>
      <c r="C77" s="2" t="s">
        <v>136</v>
      </c>
      <c r="D77" s="2">
        <f t="shared" si="1"/>
        <v>0.75</v>
      </c>
      <c r="F77" s="14"/>
      <c r="G77" s="15"/>
      <c r="K77" s="2"/>
      <c r="L77" s="2"/>
      <c r="M77" s="2"/>
      <c r="N77" s="2"/>
      <c r="O77" s="1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>
        <v>0.1</v>
      </c>
      <c r="AJ77" s="5">
        <v>0.5</v>
      </c>
      <c r="AM77" s="5">
        <v>0.15</v>
      </c>
    </row>
    <row r="78" spans="1:45">
      <c r="A78" s="11">
        <v>190205131</v>
      </c>
      <c r="B78" s="2" t="s">
        <v>147</v>
      </c>
      <c r="C78" s="2" t="s">
        <v>136</v>
      </c>
      <c r="D78" s="2">
        <f t="shared" si="1"/>
        <v>0.75</v>
      </c>
      <c r="F78" s="14"/>
      <c r="G78" s="15"/>
      <c r="K78" s="2"/>
      <c r="L78" s="2"/>
      <c r="M78" s="2"/>
      <c r="N78" s="2"/>
      <c r="O78" s="1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J78" s="5">
        <v>0.5</v>
      </c>
      <c r="AS78" s="5">
        <v>0.25</v>
      </c>
    </row>
    <row r="79" spans="1:51">
      <c r="A79" s="11">
        <v>190205114</v>
      </c>
      <c r="B79" s="2" t="s">
        <v>148</v>
      </c>
      <c r="C79" s="2" t="s">
        <v>136</v>
      </c>
      <c r="D79" s="2">
        <f t="shared" si="1"/>
        <v>2.9</v>
      </c>
      <c r="E79" s="2">
        <v>-0.5</v>
      </c>
      <c r="F79" s="14"/>
      <c r="G79" s="15"/>
      <c r="H79" s="2">
        <v>0.8</v>
      </c>
      <c r="K79" s="2"/>
      <c r="L79" s="2"/>
      <c r="M79" s="2"/>
      <c r="N79" s="2"/>
      <c r="O79" s="1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>
        <v>0.1</v>
      </c>
      <c r="AK79" s="5">
        <v>0.3</v>
      </c>
      <c r="AP79" s="5">
        <v>1.5</v>
      </c>
      <c r="AR79" s="5">
        <v>0.5</v>
      </c>
      <c r="AY79" s="2">
        <v>0.2</v>
      </c>
    </row>
    <row r="80" s="1" customFormat="1" spans="1:62">
      <c r="A80" s="11">
        <v>190205126</v>
      </c>
      <c r="B80" s="2" t="s">
        <v>149</v>
      </c>
      <c r="C80" s="2" t="s">
        <v>136</v>
      </c>
      <c r="D80" s="2">
        <f t="shared" si="1"/>
        <v>2.45</v>
      </c>
      <c r="E80" s="2"/>
      <c r="F80" s="14"/>
      <c r="G80" s="15"/>
      <c r="H80" s="2">
        <v>0.8</v>
      </c>
      <c r="I80" s="2">
        <v>0.3</v>
      </c>
      <c r="J80" s="2"/>
      <c r="K80" s="2"/>
      <c r="L80" s="2"/>
      <c r="M80" s="2"/>
      <c r="N80" s="2"/>
      <c r="O80" s="18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>
        <v>0.1</v>
      </c>
      <c r="AH80" s="2"/>
      <c r="AI80" s="5"/>
      <c r="AJ80" s="5">
        <v>0.5</v>
      </c>
      <c r="AK80" s="5"/>
      <c r="AL80" s="5"/>
      <c r="AM80" s="5"/>
      <c r="AN80" s="5"/>
      <c r="AO80" s="5"/>
      <c r="AP80" s="5"/>
      <c r="AQ80" s="5"/>
      <c r="AR80" s="5">
        <v>0.5</v>
      </c>
      <c r="AS80" s="5">
        <v>0.25</v>
      </c>
      <c r="AT80" s="5"/>
      <c r="AU80" s="2"/>
      <c r="AV80" s="5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55">
      <c r="A81" s="11">
        <v>190205123</v>
      </c>
      <c r="B81" s="2" t="s">
        <v>150</v>
      </c>
      <c r="C81" s="2" t="s">
        <v>136</v>
      </c>
      <c r="D81" s="2">
        <f t="shared" si="1"/>
        <v>4.55</v>
      </c>
      <c r="F81" s="14"/>
      <c r="G81" s="15"/>
      <c r="H81" s="2">
        <v>0.8</v>
      </c>
      <c r="K81" s="2"/>
      <c r="L81" s="2"/>
      <c r="M81" s="2"/>
      <c r="N81" s="2"/>
      <c r="O81" s="18"/>
      <c r="P81" s="2"/>
      <c r="Q81" s="2">
        <v>0.5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H81" s="2">
        <v>1</v>
      </c>
      <c r="AO81" s="5">
        <v>0.25</v>
      </c>
      <c r="AV81" s="5">
        <v>0.5</v>
      </c>
      <c r="AX81" s="2">
        <v>1</v>
      </c>
      <c r="BC81" s="2">
        <v>0.5</v>
      </c>
    </row>
    <row r="82" spans="1:42">
      <c r="A82" s="11">
        <v>190205108</v>
      </c>
      <c r="B82" s="2" t="s">
        <v>151</v>
      </c>
      <c r="C82" s="2" t="s">
        <v>136</v>
      </c>
      <c r="D82" s="2">
        <f t="shared" si="1"/>
        <v>1.8</v>
      </c>
      <c r="E82" s="2">
        <v>-0.5</v>
      </c>
      <c r="F82" s="14"/>
      <c r="G82" s="15"/>
      <c r="H82" s="2">
        <v>0.8</v>
      </c>
      <c r="K82" s="2"/>
      <c r="L82" s="2"/>
      <c r="M82" s="2"/>
      <c r="N82" s="2"/>
      <c r="O82" s="18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P82" s="5">
        <v>1.5</v>
      </c>
    </row>
    <row r="83" spans="1:44">
      <c r="A83" s="11">
        <v>190205119</v>
      </c>
      <c r="B83" s="2" t="s">
        <v>152</v>
      </c>
      <c r="C83" s="2" t="s">
        <v>136</v>
      </c>
      <c r="D83" s="2">
        <f t="shared" si="1"/>
        <v>1.9</v>
      </c>
      <c r="F83" s="14"/>
      <c r="G83" s="15"/>
      <c r="H83" s="2">
        <v>0.8</v>
      </c>
      <c r="K83" s="2"/>
      <c r="L83" s="2"/>
      <c r="M83" s="2"/>
      <c r="N83" s="2"/>
      <c r="O83" s="18"/>
      <c r="P83" s="2"/>
      <c r="Q83" s="2">
        <v>0.5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>
        <v>0.1</v>
      </c>
      <c r="AR83" s="5">
        <v>0.5</v>
      </c>
    </row>
    <row r="84" spans="1:45">
      <c r="A84" s="11">
        <v>190205109</v>
      </c>
      <c r="B84" s="2" t="s">
        <v>153</v>
      </c>
      <c r="C84" s="2" t="s">
        <v>136</v>
      </c>
      <c r="D84" s="2">
        <f t="shared" si="1"/>
        <v>3.8</v>
      </c>
      <c r="F84" s="14"/>
      <c r="G84" s="15"/>
      <c r="H84" s="2">
        <v>0.8</v>
      </c>
      <c r="K84" s="2"/>
      <c r="L84" s="2"/>
      <c r="M84" s="2"/>
      <c r="N84" s="2"/>
      <c r="O84" s="18"/>
      <c r="P84" s="2"/>
      <c r="Q84" s="2">
        <v>0.5</v>
      </c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>
        <v>0.1</v>
      </c>
      <c r="AM84" s="5">
        <v>0.15</v>
      </c>
      <c r="AP84" s="5">
        <v>1.5</v>
      </c>
      <c r="AR84" s="5">
        <v>0.5</v>
      </c>
      <c r="AS84" s="5">
        <v>0.25</v>
      </c>
    </row>
    <row r="85" spans="1:55">
      <c r="A85" s="11">
        <v>190205117</v>
      </c>
      <c r="B85" s="2" t="s">
        <v>154</v>
      </c>
      <c r="C85" s="2" t="s">
        <v>136</v>
      </c>
      <c r="D85" s="2">
        <f t="shared" si="1"/>
        <v>4.3</v>
      </c>
      <c r="F85" s="14"/>
      <c r="G85" s="15"/>
      <c r="H85" s="2">
        <v>0.8</v>
      </c>
      <c r="K85" s="2"/>
      <c r="L85" s="2"/>
      <c r="M85" s="2"/>
      <c r="N85" s="2"/>
      <c r="O85" s="18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>
        <v>0.1</v>
      </c>
      <c r="AJ85" s="5">
        <v>0.5</v>
      </c>
      <c r="AM85" s="5">
        <v>0.15</v>
      </c>
      <c r="AP85" s="5">
        <v>1.5</v>
      </c>
      <c r="AR85" s="5">
        <v>0.5</v>
      </c>
      <c r="AS85" s="5">
        <v>0.25</v>
      </c>
      <c r="BC85" s="2">
        <v>0.5</v>
      </c>
    </row>
    <row r="86" spans="1:59">
      <c r="A86" s="11">
        <v>190205116</v>
      </c>
      <c r="B86" s="2" t="s">
        <v>155</v>
      </c>
      <c r="C86" s="2" t="s">
        <v>136</v>
      </c>
      <c r="D86" s="2">
        <f t="shared" si="1"/>
        <v>2.1</v>
      </c>
      <c r="F86" s="14"/>
      <c r="G86" s="15"/>
      <c r="K86" s="2"/>
      <c r="L86" s="2"/>
      <c r="M86" s="2"/>
      <c r="N86" s="2"/>
      <c r="O86" s="18"/>
      <c r="P86" s="2"/>
      <c r="Q86" s="2"/>
      <c r="R86" s="2"/>
      <c r="S86" s="2"/>
      <c r="T86" s="2"/>
      <c r="U86" s="2"/>
      <c r="V86" s="2"/>
      <c r="W86" s="2"/>
      <c r="X86" s="2"/>
      <c r="Y86" s="2"/>
      <c r="Z86" s="2">
        <v>0.25</v>
      </c>
      <c r="AA86" s="2"/>
      <c r="AB86" s="2"/>
      <c r="AC86" s="2"/>
      <c r="AD86" s="2"/>
      <c r="AE86" s="2"/>
      <c r="AF86" s="2"/>
      <c r="AG86" s="2">
        <v>0.1</v>
      </c>
      <c r="AJ86" s="5">
        <v>0.7</v>
      </c>
      <c r="AM86" s="5">
        <v>0.15</v>
      </c>
      <c r="BB86" s="2">
        <v>0.2</v>
      </c>
      <c r="BC86" s="2">
        <v>0.5</v>
      </c>
      <c r="BG86" s="2">
        <v>0.2</v>
      </c>
    </row>
    <row r="87" spans="1:59">
      <c r="A87" s="11">
        <v>190205130</v>
      </c>
      <c r="B87" s="2" t="s">
        <v>156</v>
      </c>
      <c r="C87" s="2" t="s">
        <v>136</v>
      </c>
      <c r="D87" s="2">
        <f t="shared" si="1"/>
        <v>3.3</v>
      </c>
      <c r="F87" s="14"/>
      <c r="G87" s="15"/>
      <c r="K87" s="2"/>
      <c r="L87" s="2"/>
      <c r="M87" s="2"/>
      <c r="N87" s="2"/>
      <c r="O87" s="18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>
        <v>0.1</v>
      </c>
      <c r="AJ87" s="5">
        <v>0.7</v>
      </c>
      <c r="AM87" s="5">
        <v>0.15</v>
      </c>
      <c r="AO87" s="5">
        <v>0.25</v>
      </c>
      <c r="AQ87" s="5">
        <v>0.2</v>
      </c>
      <c r="AZ87" s="2">
        <v>1</v>
      </c>
      <c r="BB87" s="2">
        <v>0.2</v>
      </c>
      <c r="BC87" s="2">
        <v>0.5</v>
      </c>
      <c r="BG87" s="2">
        <v>0.2</v>
      </c>
    </row>
    <row r="88" spans="1:47">
      <c r="A88" s="11">
        <v>190205111</v>
      </c>
      <c r="B88" s="2" t="s">
        <v>157</v>
      </c>
      <c r="C88" s="2" t="s">
        <v>136</v>
      </c>
      <c r="D88" s="2">
        <f t="shared" si="1"/>
        <v>1.35</v>
      </c>
      <c r="F88" s="14"/>
      <c r="G88" s="15"/>
      <c r="K88" s="2"/>
      <c r="L88" s="2"/>
      <c r="M88" s="2"/>
      <c r="N88" s="2"/>
      <c r="O88" s="18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>
        <v>0.1</v>
      </c>
      <c r="AJ88" s="5">
        <v>0.7</v>
      </c>
      <c r="AM88" s="5">
        <v>0.15</v>
      </c>
      <c r="AU88" s="2">
        <v>0.4</v>
      </c>
    </row>
    <row r="89" spans="1:59">
      <c r="A89" s="11">
        <v>190205122</v>
      </c>
      <c r="B89" s="2" t="s">
        <v>158</v>
      </c>
      <c r="C89" s="2" t="s">
        <v>136</v>
      </c>
      <c r="D89" s="2">
        <f t="shared" si="1"/>
        <v>4.85</v>
      </c>
      <c r="F89" s="14"/>
      <c r="G89" s="15"/>
      <c r="K89" s="2"/>
      <c r="L89" s="2"/>
      <c r="M89" s="2"/>
      <c r="N89" s="2"/>
      <c r="O89" s="18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J89" s="5">
        <v>0.7</v>
      </c>
      <c r="AK89" s="5">
        <v>0.3</v>
      </c>
      <c r="AM89" s="5">
        <v>0.15</v>
      </c>
      <c r="AP89" s="5">
        <v>3</v>
      </c>
      <c r="BC89" s="2">
        <v>0.5</v>
      </c>
      <c r="BG89" s="2">
        <v>0.2</v>
      </c>
    </row>
    <row r="90" spans="1:62">
      <c r="A90" s="11">
        <v>190205113</v>
      </c>
      <c r="B90" s="2" t="s">
        <v>159</v>
      </c>
      <c r="C90" s="2" t="s">
        <v>136</v>
      </c>
      <c r="D90" s="2">
        <f t="shared" si="1"/>
        <v>1.45</v>
      </c>
      <c r="F90" s="14"/>
      <c r="G90" s="15"/>
      <c r="K90" s="2"/>
      <c r="L90" s="2"/>
      <c r="M90" s="2"/>
      <c r="N90" s="2"/>
      <c r="O90" s="18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>
        <v>0.1</v>
      </c>
      <c r="AJ90" s="5">
        <v>0.7</v>
      </c>
      <c r="AM90" s="5">
        <v>0.15</v>
      </c>
      <c r="BB90" s="2">
        <v>0.2</v>
      </c>
      <c r="BJ90" s="2">
        <v>0.3</v>
      </c>
    </row>
    <row r="91" spans="1:55">
      <c r="A91" s="11">
        <v>190205112</v>
      </c>
      <c r="B91" s="2" t="s">
        <v>160</v>
      </c>
      <c r="C91" s="2" t="s">
        <v>136</v>
      </c>
      <c r="D91" s="2">
        <f t="shared" si="1"/>
        <v>3.9</v>
      </c>
      <c r="F91" s="14"/>
      <c r="G91" s="15"/>
      <c r="K91" s="2"/>
      <c r="L91" s="2"/>
      <c r="M91" s="2"/>
      <c r="N91" s="2"/>
      <c r="O91" s="18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>
        <v>0.1</v>
      </c>
      <c r="AJ91" s="5">
        <v>0.7</v>
      </c>
      <c r="AM91" s="5">
        <v>0.15</v>
      </c>
      <c r="AO91" s="5">
        <v>0.25</v>
      </c>
      <c r="AS91" s="5">
        <v>0.2</v>
      </c>
      <c r="AT91" s="5">
        <v>0.6</v>
      </c>
      <c r="AU91" s="2">
        <v>0.2</v>
      </c>
      <c r="AX91" s="2">
        <v>1</v>
      </c>
      <c r="BB91" s="2">
        <v>0.2</v>
      </c>
      <c r="BC91" s="2">
        <v>0.5</v>
      </c>
    </row>
    <row r="92" spans="1:43">
      <c r="A92" s="11">
        <v>190205120</v>
      </c>
      <c r="B92" s="2" t="s">
        <v>161</v>
      </c>
      <c r="C92" s="2" t="s">
        <v>136</v>
      </c>
      <c r="D92" s="2">
        <f t="shared" si="1"/>
        <v>1</v>
      </c>
      <c r="F92" s="14"/>
      <c r="G92" s="15"/>
      <c r="K92" s="2"/>
      <c r="L92" s="2"/>
      <c r="M92" s="2"/>
      <c r="N92" s="2"/>
      <c r="O92" s="18"/>
      <c r="P92" s="2"/>
      <c r="Q92" s="2"/>
      <c r="R92" s="2"/>
      <c r="S92" s="2"/>
      <c r="T92" s="2"/>
      <c r="U92" s="2"/>
      <c r="V92" s="2"/>
      <c r="W92" s="2"/>
      <c r="X92" s="2"/>
      <c r="Y92" s="2">
        <v>0.3</v>
      </c>
      <c r="Z92" s="2"/>
      <c r="AA92" s="2"/>
      <c r="AB92" s="2"/>
      <c r="AC92" s="2"/>
      <c r="AD92" s="2"/>
      <c r="AE92" s="2"/>
      <c r="AF92" s="2"/>
      <c r="AH92" s="2">
        <v>0.5</v>
      </c>
      <c r="AQ92" s="5">
        <v>0.2</v>
      </c>
    </row>
    <row r="93" spans="1:59">
      <c r="A93" s="11">
        <v>190205115</v>
      </c>
      <c r="B93" s="2" t="s">
        <v>162</v>
      </c>
      <c r="C93" s="2" t="s">
        <v>136</v>
      </c>
      <c r="D93" s="2">
        <f t="shared" si="1"/>
        <v>6.35</v>
      </c>
      <c r="F93" s="14"/>
      <c r="G93" s="15"/>
      <c r="H93" s="2">
        <v>1.3</v>
      </c>
      <c r="K93" s="2"/>
      <c r="L93" s="2"/>
      <c r="M93" s="2"/>
      <c r="N93" s="2"/>
      <c r="O93" s="18"/>
      <c r="P93" s="2"/>
      <c r="Q93" s="2"/>
      <c r="R93" s="2"/>
      <c r="S93" s="2"/>
      <c r="T93" s="2"/>
      <c r="U93" s="2"/>
      <c r="V93" s="2"/>
      <c r="W93" s="2"/>
      <c r="X93" s="2"/>
      <c r="Y93" s="2">
        <v>0.3</v>
      </c>
      <c r="Z93" s="2"/>
      <c r="AA93" s="2"/>
      <c r="AB93" s="2">
        <v>0.2</v>
      </c>
      <c r="AC93" s="2"/>
      <c r="AD93" s="2"/>
      <c r="AE93" s="2"/>
      <c r="AF93" s="2"/>
      <c r="AG93" s="2">
        <v>0.1</v>
      </c>
      <c r="AJ93" s="5">
        <v>0.7</v>
      </c>
      <c r="AM93" s="5">
        <v>0.15</v>
      </c>
      <c r="AN93" s="5">
        <v>0.2</v>
      </c>
      <c r="AQ93" s="5">
        <v>0.5</v>
      </c>
      <c r="AR93" s="5">
        <v>0.5</v>
      </c>
      <c r="AT93" s="5">
        <v>1.5</v>
      </c>
      <c r="BB93" s="2">
        <v>0.2</v>
      </c>
      <c r="BC93" s="2">
        <v>0.5</v>
      </c>
      <c r="BG93" s="2">
        <v>0.2</v>
      </c>
    </row>
    <row r="94" spans="1:44">
      <c r="A94" s="11">
        <v>190205128</v>
      </c>
      <c r="B94" s="2" t="s">
        <v>163</v>
      </c>
      <c r="C94" s="2" t="s">
        <v>136</v>
      </c>
      <c r="D94" s="2">
        <f t="shared" si="1"/>
        <v>0.25</v>
      </c>
      <c r="F94" s="14">
        <v>-3</v>
      </c>
      <c r="G94" s="15" t="s">
        <v>164</v>
      </c>
      <c r="H94" s="2">
        <v>1.3</v>
      </c>
      <c r="K94" s="2"/>
      <c r="L94" s="2"/>
      <c r="M94" s="2"/>
      <c r="N94" s="2"/>
      <c r="O94" s="18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>
        <v>0.1</v>
      </c>
      <c r="AJ94" s="5">
        <v>0.7</v>
      </c>
      <c r="AM94" s="5">
        <v>0.15</v>
      </c>
      <c r="AQ94" s="5">
        <v>0.5</v>
      </c>
      <c r="AR94" s="5">
        <v>0.5</v>
      </c>
    </row>
    <row r="95" spans="1:43">
      <c r="A95" s="11">
        <v>190205118</v>
      </c>
      <c r="B95" s="2" t="s">
        <v>165</v>
      </c>
      <c r="C95" s="2" t="s">
        <v>136</v>
      </c>
      <c r="D95" s="2">
        <f t="shared" si="1"/>
        <v>7.9</v>
      </c>
      <c r="F95" s="14"/>
      <c r="G95" s="15"/>
      <c r="H95" s="2">
        <v>1.3</v>
      </c>
      <c r="K95" s="2"/>
      <c r="L95" s="2"/>
      <c r="M95" s="2"/>
      <c r="N95" s="2"/>
      <c r="O95" s="18"/>
      <c r="P95" s="2"/>
      <c r="Q95" s="2">
        <v>0.5</v>
      </c>
      <c r="R95" s="2"/>
      <c r="S95" s="2"/>
      <c r="T95" s="2"/>
      <c r="U95" s="2"/>
      <c r="V95" s="2"/>
      <c r="W95" s="2"/>
      <c r="X95" s="2"/>
      <c r="Y95" s="2"/>
      <c r="Z95" s="2"/>
      <c r="AA95" s="2"/>
      <c r="AB95" s="2">
        <v>0.2</v>
      </c>
      <c r="AC95" s="2"/>
      <c r="AD95" s="2"/>
      <c r="AE95" s="2"/>
      <c r="AF95" s="2"/>
      <c r="AG95" s="2">
        <v>0.1</v>
      </c>
      <c r="AJ95" s="5">
        <v>0.7</v>
      </c>
      <c r="AL95" s="5">
        <v>0.75</v>
      </c>
      <c r="AM95" s="5">
        <v>0.15</v>
      </c>
      <c r="AN95" s="5">
        <v>0.2</v>
      </c>
      <c r="AO95" s="5">
        <v>0.5</v>
      </c>
      <c r="AP95" s="5">
        <v>3</v>
      </c>
      <c r="AQ95" s="5">
        <v>0.5</v>
      </c>
    </row>
    <row r="96" spans="1:62">
      <c r="A96" s="11">
        <v>190205125</v>
      </c>
      <c r="B96" s="2" t="s">
        <v>166</v>
      </c>
      <c r="C96" s="2" t="s">
        <v>136</v>
      </c>
      <c r="D96" s="2">
        <f t="shared" si="1"/>
        <v>3.25</v>
      </c>
      <c r="F96" s="14"/>
      <c r="G96" s="15"/>
      <c r="H96" s="2">
        <v>1.3</v>
      </c>
      <c r="K96" s="2"/>
      <c r="L96" s="2"/>
      <c r="M96" s="2"/>
      <c r="N96" s="2"/>
      <c r="O96" s="18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>
        <v>0.2</v>
      </c>
      <c r="AC96" s="2"/>
      <c r="AD96" s="2"/>
      <c r="AE96" s="2"/>
      <c r="AF96" s="2"/>
      <c r="AG96" s="2">
        <v>0.1</v>
      </c>
      <c r="AJ96" s="5">
        <v>0.7</v>
      </c>
      <c r="AM96" s="5">
        <v>0.15</v>
      </c>
      <c r="AQ96" s="5">
        <v>0.5</v>
      </c>
      <c r="BJ96" s="2">
        <v>0.3</v>
      </c>
    </row>
    <row r="97" spans="1:55">
      <c r="A97" s="11">
        <v>190205121</v>
      </c>
      <c r="B97" s="2" t="s">
        <v>167</v>
      </c>
      <c r="C97" s="2" t="s">
        <v>136</v>
      </c>
      <c r="D97" s="2">
        <f t="shared" si="1"/>
        <v>3.65</v>
      </c>
      <c r="F97" s="14"/>
      <c r="G97" s="15"/>
      <c r="H97" s="2">
        <v>1.3</v>
      </c>
      <c r="K97" s="2"/>
      <c r="L97" s="2"/>
      <c r="M97" s="2"/>
      <c r="N97" s="2"/>
      <c r="O97" s="18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>
        <v>0.2</v>
      </c>
      <c r="AC97" s="2"/>
      <c r="AD97" s="2"/>
      <c r="AE97" s="2"/>
      <c r="AF97" s="2"/>
      <c r="AG97" s="2">
        <v>0.1</v>
      </c>
      <c r="AJ97" s="5">
        <v>0.7</v>
      </c>
      <c r="AM97" s="5">
        <v>0.15</v>
      </c>
      <c r="AQ97" s="5">
        <v>0.5</v>
      </c>
      <c r="BB97" s="2">
        <v>0.2</v>
      </c>
      <c r="BC97" s="2">
        <v>0.5</v>
      </c>
    </row>
    <row r="98" spans="1:56">
      <c r="A98" s="11">
        <v>190205110</v>
      </c>
      <c r="B98" s="2" t="s">
        <v>168</v>
      </c>
      <c r="C98" s="2" t="s">
        <v>136</v>
      </c>
      <c r="D98" s="2">
        <f t="shared" si="1"/>
        <v>6.6</v>
      </c>
      <c r="F98" s="14"/>
      <c r="G98" s="15"/>
      <c r="H98" s="2">
        <v>1.3</v>
      </c>
      <c r="K98" s="2"/>
      <c r="L98" s="2"/>
      <c r="M98" s="2"/>
      <c r="N98" s="2"/>
      <c r="O98" s="18"/>
      <c r="P98" s="2"/>
      <c r="Q98" s="2"/>
      <c r="R98" s="2"/>
      <c r="S98" s="2"/>
      <c r="T98" s="2"/>
      <c r="U98" s="2"/>
      <c r="V98" s="2"/>
      <c r="W98" s="2">
        <v>0.3</v>
      </c>
      <c r="X98" s="2"/>
      <c r="Y98" s="2"/>
      <c r="Z98" s="2"/>
      <c r="AA98" s="2"/>
      <c r="AB98" s="2"/>
      <c r="AC98" s="2"/>
      <c r="AD98" s="2"/>
      <c r="AE98" s="2"/>
      <c r="AF98" s="2"/>
      <c r="AG98" s="2">
        <v>0.1</v>
      </c>
      <c r="AJ98" s="5">
        <v>0.7</v>
      </c>
      <c r="AM98" s="5">
        <v>0.15</v>
      </c>
      <c r="AP98" s="5">
        <v>2.5</v>
      </c>
      <c r="AQ98" s="5">
        <v>0.2</v>
      </c>
      <c r="AX98" s="2">
        <v>1</v>
      </c>
      <c r="BB98" s="2">
        <v>0.2</v>
      </c>
      <c r="BD98" s="2">
        <v>0.15</v>
      </c>
    </row>
    <row r="99" spans="1:59">
      <c r="A99" s="11">
        <v>190205124</v>
      </c>
      <c r="B99" s="2" t="s">
        <v>169</v>
      </c>
      <c r="C99" s="2" t="s">
        <v>136</v>
      </c>
      <c r="D99" s="2">
        <f t="shared" si="1"/>
        <v>6</v>
      </c>
      <c r="F99" s="14"/>
      <c r="G99" s="15"/>
      <c r="H99" s="2">
        <v>1.3</v>
      </c>
      <c r="K99" s="2"/>
      <c r="L99" s="2"/>
      <c r="M99" s="2"/>
      <c r="N99" s="2"/>
      <c r="O99" s="18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>
        <v>0.2</v>
      </c>
      <c r="AC99" s="2"/>
      <c r="AD99" s="2"/>
      <c r="AE99" s="2"/>
      <c r="AF99" s="2"/>
      <c r="AG99" s="2">
        <v>0.1</v>
      </c>
      <c r="AJ99" s="5">
        <v>1</v>
      </c>
      <c r="AM99" s="5">
        <v>0.15</v>
      </c>
      <c r="AN99" s="5">
        <v>0.2</v>
      </c>
      <c r="AP99" s="5">
        <v>1.5</v>
      </c>
      <c r="AQ99" s="5">
        <v>0.5</v>
      </c>
      <c r="BB99" s="2">
        <v>0.2</v>
      </c>
      <c r="BC99" s="2">
        <v>0.5</v>
      </c>
      <c r="BD99" s="2">
        <v>0.15</v>
      </c>
      <c r="BG99" s="2">
        <v>0.2</v>
      </c>
    </row>
    <row r="100" spans="1:55">
      <c r="A100" s="11">
        <v>190205129</v>
      </c>
      <c r="B100" s="2" t="s">
        <v>170</v>
      </c>
      <c r="C100" s="2" t="s">
        <v>136</v>
      </c>
      <c r="D100" s="2">
        <f t="shared" si="1"/>
        <v>2.45</v>
      </c>
      <c r="F100" s="14"/>
      <c r="G100" s="15"/>
      <c r="K100" s="2"/>
      <c r="L100" s="2"/>
      <c r="M100" s="2"/>
      <c r="N100" s="2"/>
      <c r="O100" s="18"/>
      <c r="P100" s="2"/>
      <c r="Q100" s="2">
        <v>0.5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>
        <v>0.1</v>
      </c>
      <c r="AM100" s="5">
        <v>0.15</v>
      </c>
      <c r="AQ100" s="5">
        <v>0.2</v>
      </c>
      <c r="AX100" s="2">
        <v>1</v>
      </c>
      <c r="BC100" s="2">
        <v>0.5</v>
      </c>
    </row>
    <row r="101" spans="1:55">
      <c r="A101" s="11">
        <v>190205127</v>
      </c>
      <c r="B101" s="2" t="s">
        <v>171</v>
      </c>
      <c r="C101" s="2" t="s">
        <v>136</v>
      </c>
      <c r="D101" s="2">
        <f t="shared" si="1"/>
        <v>3.45</v>
      </c>
      <c r="F101" s="14"/>
      <c r="G101" s="15"/>
      <c r="K101" s="2"/>
      <c r="L101" s="2"/>
      <c r="M101" s="2"/>
      <c r="N101" s="2"/>
      <c r="O101" s="18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>
        <v>0.1</v>
      </c>
      <c r="AM101" s="5">
        <v>0.15</v>
      </c>
      <c r="AP101" s="5">
        <v>1.5</v>
      </c>
      <c r="AQ101" s="5">
        <v>0.2</v>
      </c>
      <c r="AX101" s="2">
        <v>1</v>
      </c>
      <c r="BC101" s="2">
        <v>0.5</v>
      </c>
    </row>
    <row r="102" spans="1:55">
      <c r="A102" s="11">
        <v>190205107</v>
      </c>
      <c r="B102" s="2" t="s">
        <v>172</v>
      </c>
      <c r="C102" s="2" t="s">
        <v>136</v>
      </c>
      <c r="D102" s="2">
        <f t="shared" si="1"/>
        <v>1.85</v>
      </c>
      <c r="F102" s="14"/>
      <c r="G102" s="15"/>
      <c r="K102" s="2"/>
      <c r="L102" s="2"/>
      <c r="M102" s="2"/>
      <c r="N102" s="2"/>
      <c r="O102" s="18"/>
      <c r="P102" s="2"/>
      <c r="Q102" s="2">
        <v>0.5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>
        <v>0.1</v>
      </c>
      <c r="AM102" s="5">
        <v>0.15</v>
      </c>
      <c r="AQ102" s="5">
        <v>0.2</v>
      </c>
      <c r="AT102" s="5">
        <v>0.2</v>
      </c>
      <c r="AY102" s="2">
        <v>0.2</v>
      </c>
      <c r="BC102" s="2">
        <v>0.5</v>
      </c>
    </row>
    <row r="103" spans="1:32">
      <c r="A103" s="11">
        <v>190205234</v>
      </c>
      <c r="B103" s="2" t="s">
        <v>173</v>
      </c>
      <c r="C103" s="2" t="s">
        <v>174</v>
      </c>
      <c r="D103" s="2">
        <f t="shared" si="1"/>
        <v>0</v>
      </c>
      <c r="F103" s="14"/>
      <c r="G103" s="15"/>
      <c r="K103" s="2"/>
      <c r="L103" s="2"/>
      <c r="M103" s="2"/>
      <c r="N103" s="2"/>
      <c r="O103" s="18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54">
      <c r="A104" s="11">
        <v>190205204</v>
      </c>
      <c r="B104" s="2" t="s">
        <v>175</v>
      </c>
      <c r="C104" s="2" t="s">
        <v>174</v>
      </c>
      <c r="D104" s="2">
        <f t="shared" si="1"/>
        <v>2.85</v>
      </c>
      <c r="E104" s="2">
        <v>-0.5</v>
      </c>
      <c r="F104" s="14"/>
      <c r="G104" s="15"/>
      <c r="K104" s="2"/>
      <c r="L104" s="2"/>
      <c r="M104" s="2"/>
      <c r="N104" s="2"/>
      <c r="O104" s="18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M104" s="5">
        <v>0.15</v>
      </c>
      <c r="AP104" s="5">
        <v>3</v>
      </c>
      <c r="BB104" s="2">
        <v>0.2</v>
      </c>
    </row>
    <row r="105" spans="1:43">
      <c r="A105" s="11">
        <v>190205202</v>
      </c>
      <c r="B105" s="2" t="s">
        <v>176</v>
      </c>
      <c r="C105" s="2" t="s">
        <v>174</v>
      </c>
      <c r="D105" s="2">
        <f t="shared" si="1"/>
        <v>5.15</v>
      </c>
      <c r="F105" s="14"/>
      <c r="G105" s="15"/>
      <c r="K105" s="2"/>
      <c r="L105" s="2"/>
      <c r="M105" s="2"/>
      <c r="N105" s="2"/>
      <c r="O105" s="18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M105" s="5">
        <v>0.15</v>
      </c>
      <c r="AP105" s="5">
        <v>4.5</v>
      </c>
      <c r="AQ105" s="5">
        <v>0.5</v>
      </c>
    </row>
    <row r="106" spans="1:42">
      <c r="A106" s="11">
        <v>190205203</v>
      </c>
      <c r="B106" s="2" t="s">
        <v>177</v>
      </c>
      <c r="C106" s="2" t="s">
        <v>174</v>
      </c>
      <c r="D106" s="2">
        <f t="shared" si="1"/>
        <v>1.5</v>
      </c>
      <c r="F106" s="14"/>
      <c r="G106" s="15"/>
      <c r="K106" s="2"/>
      <c r="L106" s="2"/>
      <c r="M106" s="2"/>
      <c r="N106" s="2"/>
      <c r="O106" s="18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P106" s="5">
        <v>1.5</v>
      </c>
    </row>
    <row r="107" spans="1:43">
      <c r="A107" s="11">
        <v>190205205</v>
      </c>
      <c r="B107" s="2" t="s">
        <v>178</v>
      </c>
      <c r="C107" s="2" t="s">
        <v>174</v>
      </c>
      <c r="D107" s="2">
        <f t="shared" si="1"/>
        <v>0</v>
      </c>
      <c r="E107" s="2">
        <v>-0.5</v>
      </c>
      <c r="F107" s="14"/>
      <c r="G107" s="15"/>
      <c r="K107" s="2"/>
      <c r="L107" s="2"/>
      <c r="M107" s="2"/>
      <c r="N107" s="2"/>
      <c r="O107" s="18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Q107" s="5">
        <v>0.5</v>
      </c>
    </row>
    <row r="108" spans="1:42">
      <c r="A108" s="11">
        <v>190205201</v>
      </c>
      <c r="B108" s="2" t="s">
        <v>179</v>
      </c>
      <c r="C108" s="2" t="s">
        <v>174</v>
      </c>
      <c r="D108" s="2">
        <f t="shared" si="1"/>
        <v>1.65</v>
      </c>
      <c r="F108" s="14"/>
      <c r="G108" s="15"/>
      <c r="K108" s="2"/>
      <c r="L108" s="2"/>
      <c r="M108" s="2"/>
      <c r="N108" s="2"/>
      <c r="O108" s="18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M108" s="5">
        <v>0.15</v>
      </c>
      <c r="AP108" s="5">
        <v>1.5</v>
      </c>
    </row>
    <row r="109" spans="1:55">
      <c r="A109" s="11">
        <v>190205231</v>
      </c>
      <c r="B109" s="2" t="s">
        <v>180</v>
      </c>
      <c r="C109" s="2" t="s">
        <v>174</v>
      </c>
      <c r="D109" s="2">
        <f t="shared" si="1"/>
        <v>1.3</v>
      </c>
      <c r="F109" s="14"/>
      <c r="G109" s="15"/>
      <c r="K109" s="2"/>
      <c r="L109" s="2"/>
      <c r="M109" s="2"/>
      <c r="N109" s="2"/>
      <c r="O109" s="18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>
        <v>0.1</v>
      </c>
      <c r="AJ109" s="5">
        <v>0.7</v>
      </c>
      <c r="BC109" s="2">
        <v>0.5</v>
      </c>
    </row>
    <row r="110" spans="1:32">
      <c r="A110" s="11">
        <v>190205230</v>
      </c>
      <c r="B110" s="2" t="s">
        <v>181</v>
      </c>
      <c r="C110" s="2" t="s">
        <v>174</v>
      </c>
      <c r="D110" s="2">
        <f t="shared" si="1"/>
        <v>0</v>
      </c>
      <c r="F110" s="14"/>
      <c r="G110" s="15"/>
      <c r="K110" s="2"/>
      <c r="L110" s="2"/>
      <c r="M110" s="2"/>
      <c r="N110" s="2"/>
      <c r="O110" s="18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46">
      <c r="A111" s="11">
        <v>190205233</v>
      </c>
      <c r="B111" s="2" t="s">
        <v>182</v>
      </c>
      <c r="C111" s="2" t="s">
        <v>174</v>
      </c>
      <c r="D111" s="2">
        <f t="shared" si="1"/>
        <v>2.9</v>
      </c>
      <c r="F111" s="14"/>
      <c r="G111" s="15"/>
      <c r="K111" s="2"/>
      <c r="L111" s="2"/>
      <c r="M111" s="2"/>
      <c r="N111" s="2"/>
      <c r="O111" s="18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J111" s="5">
        <v>0.7</v>
      </c>
      <c r="AN111" s="5">
        <v>0.2</v>
      </c>
      <c r="AQ111" s="5">
        <v>0.5</v>
      </c>
      <c r="AT111" s="5">
        <v>1.5</v>
      </c>
    </row>
    <row r="112" spans="1:36">
      <c r="A112" s="11">
        <v>190205232</v>
      </c>
      <c r="B112" s="2" t="s">
        <v>183</v>
      </c>
      <c r="C112" s="2" t="s">
        <v>174</v>
      </c>
      <c r="D112" s="2">
        <f t="shared" si="1"/>
        <v>0.7</v>
      </c>
      <c r="F112" s="14"/>
      <c r="G112" s="15"/>
      <c r="K112" s="2"/>
      <c r="L112" s="2"/>
      <c r="M112" s="2"/>
      <c r="N112" s="2"/>
      <c r="O112" s="18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J112" s="5">
        <v>0.7</v>
      </c>
    </row>
    <row r="113" spans="1:54">
      <c r="A113" s="26">
        <v>190205228</v>
      </c>
      <c r="B113" s="5" t="s">
        <v>184</v>
      </c>
      <c r="C113" s="5" t="s">
        <v>174</v>
      </c>
      <c r="D113" s="2">
        <f t="shared" si="1"/>
        <v>3.55</v>
      </c>
      <c r="F113" s="14"/>
      <c r="G113" s="15"/>
      <c r="H113" s="5">
        <v>1.3</v>
      </c>
      <c r="I113" s="5"/>
      <c r="J113" s="5"/>
      <c r="K113" s="5"/>
      <c r="L113" s="5"/>
      <c r="M113" s="5"/>
      <c r="N113" s="5"/>
      <c r="O113" s="18"/>
      <c r="P113" s="5"/>
      <c r="Q113" s="5">
        <v>0.5</v>
      </c>
      <c r="R113" s="5"/>
      <c r="S113" s="5"/>
      <c r="T113" s="5"/>
      <c r="U113" s="5"/>
      <c r="V113" s="5"/>
      <c r="W113" s="2"/>
      <c r="X113" s="5"/>
      <c r="Y113" s="5"/>
      <c r="Z113" s="2"/>
      <c r="AA113" s="2"/>
      <c r="AB113" s="2"/>
      <c r="AC113" s="5"/>
      <c r="AD113" s="5"/>
      <c r="AE113" s="2"/>
      <c r="AF113" s="5"/>
      <c r="AG113" s="5"/>
      <c r="AH113" s="5"/>
      <c r="AJ113" s="5">
        <v>0.7</v>
      </c>
      <c r="AM113" s="5">
        <v>0.15</v>
      </c>
      <c r="AQ113" s="5">
        <v>0.5</v>
      </c>
      <c r="AS113" s="5">
        <v>0.2</v>
      </c>
      <c r="AU113" s="5"/>
      <c r="BB113" s="2">
        <v>0.2</v>
      </c>
    </row>
    <row r="114" spans="1:56">
      <c r="A114" s="11">
        <v>190205225</v>
      </c>
      <c r="B114" s="2" t="s">
        <v>185</v>
      </c>
      <c r="C114" s="2" t="s">
        <v>174</v>
      </c>
      <c r="D114" s="2">
        <f t="shared" si="1"/>
        <v>5.1</v>
      </c>
      <c r="F114" s="14"/>
      <c r="G114" s="15"/>
      <c r="H114" s="2">
        <v>1.3</v>
      </c>
      <c r="K114" s="2"/>
      <c r="L114" s="2"/>
      <c r="M114" s="2"/>
      <c r="N114" s="2"/>
      <c r="O114" s="18"/>
      <c r="P114" s="2"/>
      <c r="Q114" s="2">
        <v>0.5</v>
      </c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>
        <v>0.1</v>
      </c>
      <c r="AJ114" s="5">
        <v>0.7</v>
      </c>
      <c r="AM114" s="5">
        <v>0.15</v>
      </c>
      <c r="AT114" s="5">
        <v>1.5</v>
      </c>
      <c r="BB114" s="2">
        <v>0.2</v>
      </c>
      <c r="BC114" s="2">
        <v>0.5</v>
      </c>
      <c r="BD114" s="2">
        <v>0.15</v>
      </c>
    </row>
    <row r="115" spans="1:59">
      <c r="A115" s="11">
        <v>190205214</v>
      </c>
      <c r="B115" s="2" t="s">
        <v>186</v>
      </c>
      <c r="C115" s="2" t="s">
        <v>174</v>
      </c>
      <c r="D115" s="2">
        <f t="shared" si="1"/>
        <v>5</v>
      </c>
      <c r="F115" s="14"/>
      <c r="G115" s="15"/>
      <c r="H115" s="2">
        <v>1.3</v>
      </c>
      <c r="K115" s="2"/>
      <c r="L115" s="2"/>
      <c r="M115" s="2"/>
      <c r="N115" s="2"/>
      <c r="O115" s="18"/>
      <c r="P115" s="2"/>
      <c r="Q115" s="2">
        <v>0.5</v>
      </c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>
        <v>0.2</v>
      </c>
      <c r="AF115" s="2"/>
      <c r="AG115" s="2">
        <v>0.1</v>
      </c>
      <c r="AJ115" s="5">
        <v>0.7</v>
      </c>
      <c r="AM115" s="5">
        <v>0.15</v>
      </c>
      <c r="AP115" s="5">
        <v>1.5</v>
      </c>
      <c r="BB115" s="2">
        <v>0.2</v>
      </c>
      <c r="BD115" s="2">
        <v>0.15</v>
      </c>
      <c r="BG115" s="2">
        <v>0.2</v>
      </c>
    </row>
    <row r="116" spans="1:54">
      <c r="A116" s="11">
        <v>190205206</v>
      </c>
      <c r="B116" s="2" t="s">
        <v>187</v>
      </c>
      <c r="C116" s="2" t="s">
        <v>174</v>
      </c>
      <c r="D116" s="2">
        <f t="shared" si="1"/>
        <v>2.95</v>
      </c>
      <c r="F116" s="14"/>
      <c r="G116" s="15"/>
      <c r="H116" s="2">
        <v>1.3</v>
      </c>
      <c r="K116" s="2"/>
      <c r="L116" s="2"/>
      <c r="M116" s="2"/>
      <c r="N116" s="2"/>
      <c r="O116" s="18"/>
      <c r="P116" s="2"/>
      <c r="Q116" s="2">
        <v>0.5</v>
      </c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>
        <v>0.1</v>
      </c>
      <c r="AJ116" s="5">
        <v>0.7</v>
      </c>
      <c r="AM116" s="5">
        <v>0.15</v>
      </c>
      <c r="BB116" s="2">
        <v>0.2</v>
      </c>
    </row>
    <row r="117" spans="1:59">
      <c r="A117" s="11">
        <v>190205227</v>
      </c>
      <c r="B117" s="2" t="s">
        <v>188</v>
      </c>
      <c r="C117" s="2" t="s">
        <v>174</v>
      </c>
      <c r="D117" s="2">
        <f t="shared" si="1"/>
        <v>3.2</v>
      </c>
      <c r="F117" s="14"/>
      <c r="G117" s="15"/>
      <c r="H117" s="2">
        <v>1.3</v>
      </c>
      <c r="K117" s="2"/>
      <c r="L117" s="2"/>
      <c r="M117" s="2"/>
      <c r="N117" s="2"/>
      <c r="O117" s="18"/>
      <c r="P117" s="2"/>
      <c r="Q117" s="2">
        <v>0.5</v>
      </c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J117" s="5">
        <v>0.7</v>
      </c>
      <c r="BC117" s="2">
        <v>0.5</v>
      </c>
      <c r="BG117" s="2">
        <v>0.2</v>
      </c>
    </row>
    <row r="118" spans="1:54">
      <c r="A118" s="11">
        <v>190205211</v>
      </c>
      <c r="B118" s="2" t="s">
        <v>189</v>
      </c>
      <c r="C118" s="2" t="s">
        <v>174</v>
      </c>
      <c r="D118" s="2">
        <f t="shared" si="1"/>
        <v>6.05</v>
      </c>
      <c r="F118" s="14"/>
      <c r="G118" s="15"/>
      <c r="H118" s="2">
        <v>1.3</v>
      </c>
      <c r="K118" s="2"/>
      <c r="L118" s="2"/>
      <c r="M118" s="2"/>
      <c r="N118" s="2"/>
      <c r="O118" s="18"/>
      <c r="P118" s="2"/>
      <c r="Q118" s="2">
        <v>0.5</v>
      </c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>
        <v>0.2</v>
      </c>
      <c r="AF118" s="2"/>
      <c r="AJ118" s="5">
        <v>0.7</v>
      </c>
      <c r="AM118" s="5">
        <v>0.15</v>
      </c>
      <c r="AP118" s="5">
        <v>1.5</v>
      </c>
      <c r="AT118" s="5">
        <v>1.5</v>
      </c>
      <c r="BB118" s="2">
        <v>0.2</v>
      </c>
    </row>
    <row r="119" spans="1:39">
      <c r="A119" s="11">
        <v>190205222</v>
      </c>
      <c r="B119" s="2" t="s">
        <v>190</v>
      </c>
      <c r="C119" s="2" t="s">
        <v>174</v>
      </c>
      <c r="D119" s="2">
        <f t="shared" si="1"/>
        <v>0.15</v>
      </c>
      <c r="F119" s="14"/>
      <c r="G119" s="15"/>
      <c r="K119" s="2"/>
      <c r="L119" s="2"/>
      <c r="M119" s="2"/>
      <c r="N119" s="2"/>
      <c r="O119" s="18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M119" s="5">
        <v>0.15</v>
      </c>
    </row>
    <row r="120" spans="1:39">
      <c r="A120" s="11">
        <v>190205224</v>
      </c>
      <c r="B120" s="2" t="s">
        <v>191</v>
      </c>
      <c r="C120" s="2" t="s">
        <v>174</v>
      </c>
      <c r="D120" s="2">
        <f t="shared" si="1"/>
        <v>0.25</v>
      </c>
      <c r="F120" s="14"/>
      <c r="G120" s="15"/>
      <c r="K120" s="2"/>
      <c r="L120" s="2"/>
      <c r="M120" s="2"/>
      <c r="N120" s="2"/>
      <c r="O120" s="18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>
        <v>0.1</v>
      </c>
      <c r="AM120" s="5">
        <v>0.15</v>
      </c>
    </row>
    <row r="121" spans="1:42">
      <c r="A121" s="11">
        <v>190205217</v>
      </c>
      <c r="B121" s="2" t="s">
        <v>192</v>
      </c>
      <c r="C121" s="2" t="s">
        <v>174</v>
      </c>
      <c r="D121" s="2">
        <f t="shared" si="1"/>
        <v>1.9</v>
      </c>
      <c r="F121" s="14"/>
      <c r="G121" s="15"/>
      <c r="K121" s="2"/>
      <c r="L121" s="2"/>
      <c r="M121" s="2"/>
      <c r="N121" s="2"/>
      <c r="O121" s="18"/>
      <c r="P121" s="2"/>
      <c r="Q121" s="2"/>
      <c r="R121" s="2"/>
      <c r="S121" s="2"/>
      <c r="T121" s="2"/>
      <c r="U121" s="2"/>
      <c r="V121" s="2"/>
      <c r="W121" s="2">
        <v>0.3</v>
      </c>
      <c r="X121" s="2"/>
      <c r="Y121" s="2"/>
      <c r="Z121" s="2"/>
      <c r="AA121" s="2"/>
      <c r="AB121" s="2"/>
      <c r="AC121" s="2"/>
      <c r="AD121" s="2"/>
      <c r="AE121" s="2"/>
      <c r="AF121" s="2"/>
      <c r="AG121" s="2">
        <v>0.1</v>
      </c>
      <c r="AP121" s="5">
        <v>1.5</v>
      </c>
    </row>
    <row r="122" spans="1:55">
      <c r="A122" s="11">
        <v>190205215</v>
      </c>
      <c r="B122" s="2" t="s">
        <v>193</v>
      </c>
      <c r="C122" s="2" t="s">
        <v>174</v>
      </c>
      <c r="D122" s="2">
        <f t="shared" si="1"/>
        <v>6.35</v>
      </c>
      <c r="F122" s="14"/>
      <c r="G122" s="15"/>
      <c r="K122" s="2"/>
      <c r="L122" s="2"/>
      <c r="M122" s="2"/>
      <c r="N122" s="2"/>
      <c r="O122" s="18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>
        <v>0.25</v>
      </c>
      <c r="AD122" s="2"/>
      <c r="AE122" s="2"/>
      <c r="AF122" s="2"/>
      <c r="AG122" s="2">
        <v>0.1</v>
      </c>
      <c r="AJ122" s="5">
        <v>0.7</v>
      </c>
      <c r="AK122" s="5">
        <v>0.3</v>
      </c>
      <c r="AP122" s="5">
        <v>4.5</v>
      </c>
      <c r="BC122" s="2">
        <v>0.5</v>
      </c>
    </row>
    <row r="123" spans="1:55">
      <c r="A123" s="11">
        <v>190205207</v>
      </c>
      <c r="B123" s="2" t="s">
        <v>194</v>
      </c>
      <c r="C123" s="2" t="s">
        <v>174</v>
      </c>
      <c r="D123" s="2">
        <f t="shared" si="1"/>
        <v>4.05</v>
      </c>
      <c r="F123" s="14"/>
      <c r="G123" s="15"/>
      <c r="H123" s="2">
        <v>0.8</v>
      </c>
      <c r="K123" s="2"/>
      <c r="L123" s="2">
        <v>0.5</v>
      </c>
      <c r="M123" s="2">
        <v>0.5</v>
      </c>
      <c r="N123" s="2"/>
      <c r="O123" s="18"/>
      <c r="P123" s="2"/>
      <c r="Q123" s="2">
        <v>0.5</v>
      </c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J123" s="5">
        <v>0.7</v>
      </c>
      <c r="AM123" s="5">
        <v>0.15</v>
      </c>
      <c r="AN123" s="5">
        <v>0.2</v>
      </c>
      <c r="BB123" s="2">
        <v>0.2</v>
      </c>
      <c r="BC123" s="2">
        <v>0.5</v>
      </c>
    </row>
    <row r="124" spans="1:39">
      <c r="A124" s="11">
        <v>190205221</v>
      </c>
      <c r="B124" s="2" t="s">
        <v>195</v>
      </c>
      <c r="C124" s="2" t="s">
        <v>174</v>
      </c>
      <c r="D124" s="2">
        <f t="shared" si="1"/>
        <v>1.75</v>
      </c>
      <c r="F124" s="14"/>
      <c r="G124" s="15"/>
      <c r="H124" s="2">
        <v>0.8</v>
      </c>
      <c r="K124" s="2"/>
      <c r="L124" s="2"/>
      <c r="M124" s="2"/>
      <c r="N124" s="2"/>
      <c r="O124" s="18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>
        <v>0.1</v>
      </c>
      <c r="AJ124" s="5">
        <v>0.7</v>
      </c>
      <c r="AM124" s="5">
        <v>0.15</v>
      </c>
    </row>
    <row r="125" spans="1:55">
      <c r="A125" s="11">
        <v>190205216</v>
      </c>
      <c r="B125" s="2" t="s">
        <v>196</v>
      </c>
      <c r="C125" s="2" t="s">
        <v>174</v>
      </c>
      <c r="D125" s="2">
        <f t="shared" si="1"/>
        <v>3</v>
      </c>
      <c r="F125" s="14"/>
      <c r="G125" s="15"/>
      <c r="H125" s="2">
        <v>0.8</v>
      </c>
      <c r="K125" s="2"/>
      <c r="L125" s="2"/>
      <c r="M125" s="2"/>
      <c r="N125" s="2"/>
      <c r="O125" s="18"/>
      <c r="P125" s="2"/>
      <c r="Q125" s="2">
        <v>0.5</v>
      </c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>
        <v>0.1</v>
      </c>
      <c r="AJ125" s="5">
        <v>0.7</v>
      </c>
      <c r="AM125" s="5">
        <v>0.15</v>
      </c>
      <c r="AO125" s="5">
        <v>0.25</v>
      </c>
      <c r="BC125" s="2">
        <v>0.5</v>
      </c>
    </row>
    <row r="126" spans="1:62">
      <c r="A126" s="11">
        <v>190205212</v>
      </c>
      <c r="B126" s="2" t="s">
        <v>197</v>
      </c>
      <c r="C126" s="2" t="s">
        <v>174</v>
      </c>
      <c r="D126" s="2">
        <f t="shared" si="1"/>
        <v>4.2</v>
      </c>
      <c r="F126" s="14"/>
      <c r="G126" s="15"/>
      <c r="H126" s="2">
        <v>0.8</v>
      </c>
      <c r="K126" s="2"/>
      <c r="L126" s="2"/>
      <c r="M126" s="2"/>
      <c r="N126" s="2"/>
      <c r="O126" s="18"/>
      <c r="P126" s="2"/>
      <c r="Q126" s="2">
        <v>0.5</v>
      </c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>
        <v>0.1</v>
      </c>
      <c r="AJ126" s="5">
        <v>0.7</v>
      </c>
      <c r="AM126" s="5">
        <v>0.15</v>
      </c>
      <c r="AS126" s="5">
        <v>0.25</v>
      </c>
      <c r="BB126" s="2">
        <v>0.2</v>
      </c>
      <c r="BC126" s="2">
        <v>0.5</v>
      </c>
      <c r="BJ126" s="2">
        <v>1</v>
      </c>
    </row>
    <row r="127" spans="1:55">
      <c r="A127" s="11">
        <v>190205218</v>
      </c>
      <c r="B127" s="2" t="s">
        <v>198</v>
      </c>
      <c r="C127" s="2" t="s">
        <v>174</v>
      </c>
      <c r="D127" s="2">
        <f t="shared" si="1"/>
        <v>2.1</v>
      </c>
      <c r="E127" s="2">
        <v>-0.5</v>
      </c>
      <c r="F127" s="14"/>
      <c r="G127" s="15"/>
      <c r="H127" s="2">
        <v>0.8</v>
      </c>
      <c r="K127" s="2"/>
      <c r="L127" s="2"/>
      <c r="M127" s="2"/>
      <c r="N127" s="2"/>
      <c r="O127" s="18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J127" s="5">
        <v>0.7</v>
      </c>
      <c r="AM127" s="5">
        <v>0.15</v>
      </c>
      <c r="AS127" s="5">
        <v>0.25</v>
      </c>
      <c r="AY127" s="2">
        <v>0.2</v>
      </c>
      <c r="BC127" s="2">
        <v>0.5</v>
      </c>
    </row>
    <row r="128" spans="1:54">
      <c r="A128" s="11">
        <v>190205223</v>
      </c>
      <c r="B128" s="2" t="s">
        <v>199</v>
      </c>
      <c r="C128" s="2" t="s">
        <v>174</v>
      </c>
      <c r="D128" s="2">
        <f t="shared" si="1"/>
        <v>7.65</v>
      </c>
      <c r="F128" s="14"/>
      <c r="G128" s="15"/>
      <c r="H128" s="2">
        <v>0.8</v>
      </c>
      <c r="K128" s="2"/>
      <c r="L128" s="2"/>
      <c r="M128" s="2"/>
      <c r="N128" s="2"/>
      <c r="O128" s="18"/>
      <c r="P128" s="2"/>
      <c r="Q128" s="2">
        <v>0.5</v>
      </c>
      <c r="R128" s="2"/>
      <c r="S128" s="2"/>
      <c r="T128" s="2"/>
      <c r="U128" s="2"/>
      <c r="V128" s="2"/>
      <c r="W128" s="2"/>
      <c r="X128" s="2"/>
      <c r="Y128" s="2"/>
      <c r="Z128" s="2">
        <v>0.1</v>
      </c>
      <c r="AA128" s="2"/>
      <c r="AB128" s="2"/>
      <c r="AC128" s="2">
        <v>0.25</v>
      </c>
      <c r="AD128" s="2"/>
      <c r="AE128" s="2"/>
      <c r="AF128" s="2"/>
      <c r="AJ128" s="5">
        <v>0.7</v>
      </c>
      <c r="AL128" s="5">
        <v>0.75</v>
      </c>
      <c r="AM128" s="5">
        <v>0.15</v>
      </c>
      <c r="AN128" s="5">
        <v>0.2</v>
      </c>
      <c r="AO128" s="5">
        <v>0.5</v>
      </c>
      <c r="AP128" s="5">
        <v>3</v>
      </c>
      <c r="AQ128" s="5">
        <v>0.5</v>
      </c>
      <c r="BB128" s="2">
        <v>0.2</v>
      </c>
    </row>
    <row r="129" spans="1:41">
      <c r="A129" s="11">
        <v>190205213</v>
      </c>
      <c r="B129" s="2" t="s">
        <v>200</v>
      </c>
      <c r="C129" s="2" t="s">
        <v>174</v>
      </c>
      <c r="D129" s="2">
        <f t="shared" si="1"/>
        <v>3.2</v>
      </c>
      <c r="F129" s="14"/>
      <c r="G129" s="15"/>
      <c r="H129" s="2">
        <v>0.8</v>
      </c>
      <c r="K129" s="2"/>
      <c r="L129" s="2"/>
      <c r="M129" s="2"/>
      <c r="N129" s="2"/>
      <c r="O129" s="18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>
        <v>0.1</v>
      </c>
      <c r="AJ129" s="5">
        <v>0.7</v>
      </c>
      <c r="AL129" s="5">
        <v>0.75</v>
      </c>
      <c r="AM129" s="5">
        <v>0.15</v>
      </c>
      <c r="AN129" s="5">
        <v>0.2</v>
      </c>
      <c r="AO129" s="5">
        <v>0.5</v>
      </c>
    </row>
    <row r="130" spans="1:55">
      <c r="A130" s="11">
        <v>190205226</v>
      </c>
      <c r="B130" s="2" t="s">
        <v>201</v>
      </c>
      <c r="C130" s="2" t="s">
        <v>174</v>
      </c>
      <c r="D130" s="2">
        <f t="shared" si="1"/>
        <v>1.7</v>
      </c>
      <c r="F130" s="14"/>
      <c r="G130" s="15"/>
      <c r="K130" s="2"/>
      <c r="L130" s="2"/>
      <c r="M130" s="2"/>
      <c r="N130" s="2"/>
      <c r="O130" s="18"/>
      <c r="P130" s="2"/>
      <c r="Q130" s="2">
        <v>0.5</v>
      </c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>
        <v>0.1</v>
      </c>
      <c r="AJ130" s="5">
        <v>0.6</v>
      </c>
      <c r="BC130" s="2">
        <v>0.5</v>
      </c>
    </row>
    <row r="131" spans="1:54">
      <c r="A131" s="11">
        <v>190205229</v>
      </c>
      <c r="B131" s="2" t="s">
        <v>202</v>
      </c>
      <c r="C131" s="2" t="s">
        <v>174</v>
      </c>
      <c r="D131" s="2">
        <f t="shared" si="1"/>
        <v>1.05</v>
      </c>
      <c r="F131" s="14"/>
      <c r="G131" s="15"/>
      <c r="K131" s="2"/>
      <c r="L131" s="2"/>
      <c r="M131" s="2"/>
      <c r="N131" s="2"/>
      <c r="O131" s="18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J131" s="5">
        <v>0.7</v>
      </c>
      <c r="AM131" s="5">
        <v>0.15</v>
      </c>
      <c r="BB131" s="2">
        <v>0.2</v>
      </c>
    </row>
    <row r="132" spans="1:56">
      <c r="A132" s="11">
        <v>190205208</v>
      </c>
      <c r="B132" s="2" t="s">
        <v>203</v>
      </c>
      <c r="C132" s="2" t="s">
        <v>174</v>
      </c>
      <c r="D132" s="2">
        <f t="shared" si="1"/>
        <v>2.3</v>
      </c>
      <c r="F132" s="14"/>
      <c r="G132" s="15"/>
      <c r="K132" s="2"/>
      <c r="L132" s="2"/>
      <c r="M132" s="2"/>
      <c r="N132" s="2"/>
      <c r="O132" s="18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>
        <v>0.2</v>
      </c>
      <c r="AF132" s="2"/>
      <c r="AJ132" s="5">
        <v>0.7</v>
      </c>
      <c r="AM132" s="5">
        <v>0.15</v>
      </c>
      <c r="AS132" s="5">
        <v>0.2</v>
      </c>
      <c r="AU132" s="2">
        <v>0.2</v>
      </c>
      <c r="BB132" s="2">
        <v>0.2</v>
      </c>
      <c r="BC132" s="2">
        <v>0.5</v>
      </c>
      <c r="BD132" s="2">
        <v>0.15</v>
      </c>
    </row>
    <row r="133" spans="1:55">
      <c r="A133" s="11">
        <v>190205210</v>
      </c>
      <c r="B133" s="2" t="s">
        <v>204</v>
      </c>
      <c r="C133" s="2" t="s">
        <v>174</v>
      </c>
      <c r="D133" s="2">
        <f t="shared" si="1"/>
        <v>4.55</v>
      </c>
      <c r="F133" s="14"/>
      <c r="G133" s="15"/>
      <c r="K133" s="2"/>
      <c r="L133" s="2"/>
      <c r="M133" s="2"/>
      <c r="N133" s="2"/>
      <c r="O133" s="18"/>
      <c r="P133" s="2"/>
      <c r="Q133" s="2">
        <v>0.5</v>
      </c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>
        <v>1</v>
      </c>
      <c r="AE133" s="2"/>
      <c r="AF133" s="2"/>
      <c r="AJ133" s="5">
        <v>0.7</v>
      </c>
      <c r="AM133" s="5">
        <v>0.15</v>
      </c>
      <c r="AT133" s="5">
        <v>1.5</v>
      </c>
      <c r="BB133" s="2">
        <v>0.2</v>
      </c>
      <c r="BC133" s="2">
        <v>0.5</v>
      </c>
    </row>
    <row r="134" spans="1:54">
      <c r="A134" s="26">
        <v>190205220</v>
      </c>
      <c r="B134" s="5" t="s">
        <v>205</v>
      </c>
      <c r="C134" s="5" t="s">
        <v>174</v>
      </c>
      <c r="D134" s="2">
        <f t="shared" ref="D134:D197" si="2">SUM(E134:BJ134)</f>
        <v>1.05</v>
      </c>
      <c r="F134" s="14"/>
      <c r="G134" s="15"/>
      <c r="H134" s="5"/>
      <c r="I134" s="5"/>
      <c r="J134" s="5"/>
      <c r="K134" s="5"/>
      <c r="L134" s="5"/>
      <c r="M134" s="5"/>
      <c r="N134" s="5"/>
      <c r="O134" s="18"/>
      <c r="P134" s="5"/>
      <c r="Q134" s="5"/>
      <c r="R134" s="5"/>
      <c r="S134" s="5"/>
      <c r="T134" s="5"/>
      <c r="U134" s="5"/>
      <c r="V134" s="5"/>
      <c r="W134" s="2"/>
      <c r="X134" s="5"/>
      <c r="Y134" s="5"/>
      <c r="Z134" s="2"/>
      <c r="AA134" s="2"/>
      <c r="AB134" s="2"/>
      <c r="AC134" s="5"/>
      <c r="AD134" s="5"/>
      <c r="AE134" s="2"/>
      <c r="AF134" s="5"/>
      <c r="AG134" s="5"/>
      <c r="AH134" s="5"/>
      <c r="AJ134" s="5">
        <v>0.7</v>
      </c>
      <c r="AM134" s="5">
        <v>0.15</v>
      </c>
      <c r="AU134" s="5"/>
      <c r="BB134" s="2">
        <v>0.2</v>
      </c>
    </row>
    <row r="135" spans="1:54">
      <c r="A135" s="11">
        <v>190205219</v>
      </c>
      <c r="B135" s="2" t="s">
        <v>206</v>
      </c>
      <c r="C135" s="2" t="s">
        <v>174</v>
      </c>
      <c r="D135" s="2">
        <f t="shared" si="2"/>
        <v>3.95</v>
      </c>
      <c r="F135" s="14"/>
      <c r="G135" s="15"/>
      <c r="K135" s="2"/>
      <c r="L135" s="2"/>
      <c r="M135" s="2"/>
      <c r="N135" s="2"/>
      <c r="O135" s="18"/>
      <c r="P135" s="2"/>
      <c r="Q135" s="2">
        <v>0.5</v>
      </c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>
        <v>0.2</v>
      </c>
      <c r="AF135" s="2"/>
      <c r="AJ135" s="5">
        <v>0.7</v>
      </c>
      <c r="AK135" s="5">
        <v>0.3</v>
      </c>
      <c r="AM135" s="5">
        <v>0.15</v>
      </c>
      <c r="AS135" s="5">
        <v>0.2</v>
      </c>
      <c r="AT135" s="5">
        <v>1.5</v>
      </c>
      <c r="AU135" s="2">
        <v>0.2</v>
      </c>
      <c r="BB135" s="2">
        <v>0.2</v>
      </c>
    </row>
    <row r="136" spans="1:36">
      <c r="A136" s="11">
        <v>190205209</v>
      </c>
      <c r="B136" s="2" t="s">
        <v>207</v>
      </c>
      <c r="C136" s="2" t="s">
        <v>174</v>
      </c>
      <c r="D136" s="2">
        <f t="shared" si="2"/>
        <v>2.2</v>
      </c>
      <c r="F136" s="14"/>
      <c r="G136" s="15"/>
      <c r="K136" s="2"/>
      <c r="L136" s="2"/>
      <c r="M136" s="2">
        <v>0.5</v>
      </c>
      <c r="N136" s="2"/>
      <c r="O136" s="18"/>
      <c r="P136" s="2"/>
      <c r="Q136" s="2">
        <v>0.5</v>
      </c>
      <c r="R136" s="2"/>
      <c r="S136" s="2">
        <v>0.5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J136" s="5">
        <v>0.7</v>
      </c>
    </row>
    <row r="137" spans="1:36">
      <c r="A137" s="11">
        <v>180205314</v>
      </c>
      <c r="B137" s="2" t="s">
        <v>208</v>
      </c>
      <c r="C137" s="2" t="s">
        <v>209</v>
      </c>
      <c r="D137" s="2">
        <f t="shared" si="2"/>
        <v>2.8</v>
      </c>
      <c r="F137" s="14"/>
      <c r="G137" s="15"/>
      <c r="H137" s="2">
        <v>1.1</v>
      </c>
      <c r="I137" s="2">
        <v>1</v>
      </c>
      <c r="K137" s="2"/>
      <c r="L137" s="2"/>
      <c r="M137" s="2"/>
      <c r="N137" s="2"/>
      <c r="O137" s="18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J137" s="5">
        <v>0.7</v>
      </c>
    </row>
    <row r="138" spans="1:54">
      <c r="A138" s="11">
        <v>190205332</v>
      </c>
      <c r="B138" s="2" t="s">
        <v>210</v>
      </c>
      <c r="C138" s="2" t="s">
        <v>209</v>
      </c>
      <c r="D138" s="2">
        <f t="shared" si="2"/>
        <v>2.2</v>
      </c>
      <c r="F138" s="14"/>
      <c r="G138" s="15"/>
      <c r="K138" s="2"/>
      <c r="L138" s="2"/>
      <c r="M138" s="2"/>
      <c r="N138" s="2"/>
      <c r="O138" s="18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P138" s="5">
        <v>2</v>
      </c>
      <c r="BB138" s="2">
        <v>0.2</v>
      </c>
    </row>
    <row r="139" spans="1:54">
      <c r="A139" s="11">
        <v>190205331</v>
      </c>
      <c r="B139" s="2" t="s">
        <v>211</v>
      </c>
      <c r="C139" s="2" t="s">
        <v>209</v>
      </c>
      <c r="D139" s="2">
        <f t="shared" si="2"/>
        <v>4</v>
      </c>
      <c r="F139" s="14"/>
      <c r="G139" s="15"/>
      <c r="K139" s="2"/>
      <c r="L139" s="2"/>
      <c r="M139" s="2"/>
      <c r="N139" s="2"/>
      <c r="O139" s="18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0.6</v>
      </c>
      <c r="AA139" s="2"/>
      <c r="AB139" s="2"/>
      <c r="AC139" s="2">
        <v>0.25</v>
      </c>
      <c r="AD139" s="2"/>
      <c r="AE139" s="2"/>
      <c r="AF139" s="2"/>
      <c r="AN139" s="5">
        <v>0.2</v>
      </c>
      <c r="AP139" s="5">
        <v>2</v>
      </c>
      <c r="AS139" s="5">
        <v>0.25</v>
      </c>
      <c r="AW139" s="2">
        <v>0.5</v>
      </c>
      <c r="BB139" s="2">
        <v>0.2</v>
      </c>
    </row>
    <row r="140" spans="1:55">
      <c r="A140" s="11">
        <v>190205301</v>
      </c>
      <c r="B140" s="2" t="s">
        <v>212</v>
      </c>
      <c r="C140" s="2" t="s">
        <v>209</v>
      </c>
      <c r="D140" s="2">
        <f t="shared" si="2"/>
        <v>1.8</v>
      </c>
      <c r="F140" s="14"/>
      <c r="G140" s="15"/>
      <c r="H140" s="2">
        <v>0.8</v>
      </c>
      <c r="K140" s="2"/>
      <c r="L140" s="2"/>
      <c r="M140" s="2"/>
      <c r="N140" s="2"/>
      <c r="O140" s="18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U140" s="2">
        <v>0.2</v>
      </c>
      <c r="BB140" s="2">
        <v>0.3</v>
      </c>
      <c r="BC140" s="2">
        <v>0.5</v>
      </c>
    </row>
    <row r="141" spans="1:47">
      <c r="A141" s="11">
        <v>190205304</v>
      </c>
      <c r="B141" s="2" t="s">
        <v>213</v>
      </c>
      <c r="C141" s="2" t="s">
        <v>209</v>
      </c>
      <c r="D141" s="2">
        <f t="shared" si="2"/>
        <v>3.15</v>
      </c>
      <c r="F141" s="14"/>
      <c r="G141" s="15"/>
      <c r="H141" s="2">
        <v>0.8</v>
      </c>
      <c r="K141" s="2"/>
      <c r="L141" s="2"/>
      <c r="M141" s="2"/>
      <c r="N141" s="2"/>
      <c r="O141" s="18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M141" s="5">
        <v>0.15</v>
      </c>
      <c r="AP141" s="5">
        <v>2</v>
      </c>
      <c r="AU141" s="2">
        <v>0.2</v>
      </c>
    </row>
    <row r="142" spans="1:49">
      <c r="A142" s="11">
        <v>190205305</v>
      </c>
      <c r="B142" s="2" t="s">
        <v>214</v>
      </c>
      <c r="C142" s="2" t="s">
        <v>209</v>
      </c>
      <c r="D142" s="2">
        <f t="shared" si="2"/>
        <v>1.95</v>
      </c>
      <c r="F142" s="14"/>
      <c r="G142" s="15"/>
      <c r="H142" s="2">
        <v>0.8</v>
      </c>
      <c r="K142" s="2"/>
      <c r="L142" s="2"/>
      <c r="M142" s="2"/>
      <c r="N142" s="2"/>
      <c r="O142" s="18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J142" s="5">
        <v>0.5</v>
      </c>
      <c r="AM142" s="5">
        <v>0.15</v>
      </c>
      <c r="AW142" s="2">
        <v>0.5</v>
      </c>
    </row>
    <row r="143" spans="1:55">
      <c r="A143" s="11">
        <v>190205303</v>
      </c>
      <c r="B143" s="2" t="s">
        <v>215</v>
      </c>
      <c r="C143" s="2" t="s">
        <v>209</v>
      </c>
      <c r="D143" s="2">
        <f t="shared" si="2"/>
        <v>4.35</v>
      </c>
      <c r="F143" s="14"/>
      <c r="G143" s="15"/>
      <c r="I143" s="2">
        <v>0.3</v>
      </c>
      <c r="K143" s="2"/>
      <c r="L143" s="2"/>
      <c r="M143" s="2"/>
      <c r="N143" s="2"/>
      <c r="O143" s="18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M143" s="5">
        <v>0.15</v>
      </c>
      <c r="AP143" s="5">
        <v>3</v>
      </c>
      <c r="AU143" s="2">
        <v>0.4</v>
      </c>
      <c r="BC143" s="2">
        <v>0.5</v>
      </c>
    </row>
    <row r="144" spans="1:39">
      <c r="A144" s="11">
        <v>190205302</v>
      </c>
      <c r="B144" s="2" t="s">
        <v>216</v>
      </c>
      <c r="C144" s="2" t="s">
        <v>209</v>
      </c>
      <c r="D144" s="2">
        <f t="shared" si="2"/>
        <v>0.45</v>
      </c>
      <c r="F144" s="14"/>
      <c r="G144" s="15"/>
      <c r="K144" s="2"/>
      <c r="L144" s="2"/>
      <c r="M144" s="2"/>
      <c r="N144" s="2"/>
      <c r="O144" s="18"/>
      <c r="P144" s="2"/>
      <c r="Q144" s="2"/>
      <c r="R144" s="2"/>
      <c r="S144" s="2"/>
      <c r="T144" s="2"/>
      <c r="U144" s="2"/>
      <c r="V144" s="2"/>
      <c r="W144" s="2"/>
      <c r="X144" s="2"/>
      <c r="Y144" s="2">
        <v>0.3</v>
      </c>
      <c r="Z144" s="2"/>
      <c r="AA144" s="2"/>
      <c r="AB144" s="2"/>
      <c r="AC144" s="2"/>
      <c r="AD144" s="2"/>
      <c r="AE144" s="2"/>
      <c r="AF144" s="2"/>
      <c r="AM144" s="5">
        <v>0.15</v>
      </c>
    </row>
    <row r="145" spans="1:56">
      <c r="A145" s="11">
        <v>190205334</v>
      </c>
      <c r="B145" s="2" t="s">
        <v>217</v>
      </c>
      <c r="C145" s="2" t="s">
        <v>209</v>
      </c>
      <c r="D145" s="2">
        <f t="shared" si="2"/>
        <v>0.25</v>
      </c>
      <c r="F145" s="14"/>
      <c r="G145" s="15"/>
      <c r="K145" s="2"/>
      <c r="L145" s="2"/>
      <c r="M145" s="2"/>
      <c r="N145" s="2"/>
      <c r="O145" s="18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>
        <v>0.1</v>
      </c>
      <c r="BD145" s="2">
        <v>0.15</v>
      </c>
    </row>
    <row r="146" spans="1:32">
      <c r="A146" s="11">
        <v>190205333</v>
      </c>
      <c r="B146" s="2" t="s">
        <v>218</v>
      </c>
      <c r="C146" s="2" t="s">
        <v>209</v>
      </c>
      <c r="D146" s="2">
        <f t="shared" si="2"/>
        <v>0</v>
      </c>
      <c r="F146" s="14"/>
      <c r="G146" s="15"/>
      <c r="K146" s="2"/>
      <c r="L146" s="2"/>
      <c r="M146" s="2"/>
      <c r="N146" s="2"/>
      <c r="O146" s="18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60">
      <c r="A147" s="11">
        <v>190205328</v>
      </c>
      <c r="B147" s="2" t="s">
        <v>219</v>
      </c>
      <c r="C147" s="2" t="s">
        <v>209</v>
      </c>
      <c r="D147" s="2">
        <f t="shared" si="2"/>
        <v>2.75</v>
      </c>
      <c r="F147" s="14"/>
      <c r="G147" s="15"/>
      <c r="H147" s="2">
        <v>0.8</v>
      </c>
      <c r="K147" s="2"/>
      <c r="L147" s="2"/>
      <c r="M147" s="2"/>
      <c r="N147" s="2"/>
      <c r="O147" s="18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>
        <v>0.1</v>
      </c>
      <c r="AM147" s="5">
        <v>0.15</v>
      </c>
      <c r="AW147" s="2">
        <v>0.5</v>
      </c>
      <c r="BB147" s="2">
        <v>0.2</v>
      </c>
      <c r="BH147" s="2">
        <v>1</v>
      </c>
    </row>
    <row r="148" spans="1:54">
      <c r="A148" s="11">
        <v>190205325</v>
      </c>
      <c r="B148" s="2" t="s">
        <v>220</v>
      </c>
      <c r="C148" s="2" t="s">
        <v>209</v>
      </c>
      <c r="D148" s="2">
        <f t="shared" si="2"/>
        <v>1.3</v>
      </c>
      <c r="F148" s="14"/>
      <c r="G148" s="15"/>
      <c r="H148" s="2">
        <v>0.8</v>
      </c>
      <c r="K148" s="2"/>
      <c r="L148" s="2"/>
      <c r="M148" s="2"/>
      <c r="N148" s="2"/>
      <c r="O148" s="18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>
        <v>0.2</v>
      </c>
      <c r="AC148" s="2"/>
      <c r="AD148" s="2"/>
      <c r="AE148" s="2"/>
      <c r="AF148" s="2"/>
      <c r="AG148" s="2">
        <v>0.1</v>
      </c>
      <c r="BB148" s="2">
        <v>0.2</v>
      </c>
    </row>
    <row r="149" spans="1:54">
      <c r="A149" s="11">
        <v>190205320</v>
      </c>
      <c r="B149" s="2" t="s">
        <v>221</v>
      </c>
      <c r="C149" s="2" t="s">
        <v>209</v>
      </c>
      <c r="D149" s="2">
        <f t="shared" si="2"/>
        <v>1.75</v>
      </c>
      <c r="F149" s="14"/>
      <c r="G149" s="15"/>
      <c r="H149" s="2">
        <v>0.8</v>
      </c>
      <c r="K149" s="2"/>
      <c r="L149" s="2"/>
      <c r="M149" s="2"/>
      <c r="N149" s="2"/>
      <c r="O149" s="18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>
        <v>0.1</v>
      </c>
      <c r="AM149" s="5">
        <v>0.15</v>
      </c>
      <c r="AW149" s="2">
        <v>0.5</v>
      </c>
      <c r="BB149" s="2">
        <v>0.2</v>
      </c>
    </row>
    <row r="150" spans="1:54">
      <c r="A150" s="11">
        <v>190205313</v>
      </c>
      <c r="B150" s="2" t="s">
        <v>222</v>
      </c>
      <c r="C150" s="2" t="s">
        <v>209</v>
      </c>
      <c r="D150" s="2">
        <f t="shared" si="2"/>
        <v>5.25</v>
      </c>
      <c r="F150" s="14"/>
      <c r="G150" s="15"/>
      <c r="H150" s="2">
        <v>1.3</v>
      </c>
      <c r="I150" s="2">
        <v>0.3</v>
      </c>
      <c r="K150" s="2"/>
      <c r="L150" s="2"/>
      <c r="M150" s="2"/>
      <c r="N150" s="2"/>
      <c r="O150" s="18"/>
      <c r="P150" s="2"/>
      <c r="Q150" s="2">
        <v>0.5</v>
      </c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>
        <v>0.2</v>
      </c>
      <c r="AC150" s="2"/>
      <c r="AD150" s="2"/>
      <c r="AE150" s="2">
        <v>0.2</v>
      </c>
      <c r="AF150" s="2"/>
      <c r="AG150" s="2">
        <v>0.1</v>
      </c>
      <c r="AJ150" s="5">
        <v>0.7</v>
      </c>
      <c r="AS150" s="5">
        <v>0.25</v>
      </c>
      <c r="AT150" s="5">
        <v>1.5</v>
      </c>
      <c r="BB150" s="2">
        <v>0.2</v>
      </c>
    </row>
    <row r="151" spans="1:55">
      <c r="A151" s="11">
        <v>190205318</v>
      </c>
      <c r="B151" s="2" t="s">
        <v>223</v>
      </c>
      <c r="C151" s="2" t="s">
        <v>209</v>
      </c>
      <c r="D151" s="2">
        <f t="shared" si="2"/>
        <v>2.6</v>
      </c>
      <c r="F151" s="14"/>
      <c r="G151" s="15"/>
      <c r="H151" s="2">
        <v>0.5</v>
      </c>
      <c r="K151" s="2"/>
      <c r="L151" s="2"/>
      <c r="M151" s="2"/>
      <c r="N151" s="2"/>
      <c r="O151" s="18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>
        <v>0.2</v>
      </c>
      <c r="AC151" s="2"/>
      <c r="AD151" s="2">
        <v>1</v>
      </c>
      <c r="AE151" s="2"/>
      <c r="AF151" s="2"/>
      <c r="AG151" s="2">
        <v>0.1</v>
      </c>
      <c r="AJ151" s="5">
        <v>0.3</v>
      </c>
      <c r="BC151" s="2">
        <v>0.5</v>
      </c>
    </row>
    <row r="152" spans="1:32">
      <c r="A152" s="11">
        <v>190205329</v>
      </c>
      <c r="B152" s="2" t="s">
        <v>224</v>
      </c>
      <c r="C152" s="2" t="s">
        <v>209</v>
      </c>
      <c r="D152" s="2">
        <f t="shared" si="2"/>
        <v>0.5</v>
      </c>
      <c r="F152" s="14"/>
      <c r="G152" s="15"/>
      <c r="H152" s="2">
        <v>0.5</v>
      </c>
      <c r="K152" s="2"/>
      <c r="L152" s="2"/>
      <c r="M152" s="2"/>
      <c r="N152" s="2"/>
      <c r="O152" s="18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54">
      <c r="A153" s="11">
        <v>190205319</v>
      </c>
      <c r="B153" s="2" t="s">
        <v>225</v>
      </c>
      <c r="C153" s="2" t="s">
        <v>209</v>
      </c>
      <c r="D153" s="2">
        <f t="shared" si="2"/>
        <v>2.25</v>
      </c>
      <c r="F153" s="14"/>
      <c r="G153" s="15"/>
      <c r="H153" s="2">
        <v>0.5</v>
      </c>
      <c r="K153" s="2"/>
      <c r="L153" s="2"/>
      <c r="M153" s="2"/>
      <c r="N153" s="2"/>
      <c r="O153" s="18"/>
      <c r="P153" s="2"/>
      <c r="Q153" s="2"/>
      <c r="R153" s="2"/>
      <c r="S153" s="2"/>
      <c r="T153" s="2"/>
      <c r="U153" s="2"/>
      <c r="V153" s="2"/>
      <c r="W153" s="2"/>
      <c r="X153" s="2"/>
      <c r="Y153" s="2">
        <v>0.3</v>
      </c>
      <c r="Z153" s="2"/>
      <c r="AA153" s="2"/>
      <c r="AB153" s="2"/>
      <c r="AC153" s="2"/>
      <c r="AD153" s="2"/>
      <c r="AE153" s="2"/>
      <c r="AF153" s="2"/>
      <c r="AG153" s="2">
        <v>0.1</v>
      </c>
      <c r="AJ153" s="5">
        <v>1</v>
      </c>
      <c r="AM153" s="5">
        <v>0.15</v>
      </c>
      <c r="BB153" s="2">
        <v>0.2</v>
      </c>
    </row>
    <row r="154" spans="1:49">
      <c r="A154" s="11">
        <v>190205308</v>
      </c>
      <c r="B154" s="2" t="s">
        <v>226</v>
      </c>
      <c r="C154" s="2" t="s">
        <v>209</v>
      </c>
      <c r="D154" s="2">
        <f t="shared" si="2"/>
        <v>2.4</v>
      </c>
      <c r="F154" s="14"/>
      <c r="G154" s="15"/>
      <c r="H154" s="2">
        <v>0.5</v>
      </c>
      <c r="K154" s="2">
        <v>0.5</v>
      </c>
      <c r="L154" s="2"/>
      <c r="M154" s="2"/>
      <c r="N154" s="2">
        <v>0.5</v>
      </c>
      <c r="O154" s="18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>
        <v>0.1</v>
      </c>
      <c r="AJ154" s="5">
        <v>0.3</v>
      </c>
      <c r="AW154" s="2">
        <v>0.5</v>
      </c>
    </row>
    <row r="155" spans="1:42">
      <c r="A155" s="11">
        <v>190205323</v>
      </c>
      <c r="B155" s="2" t="s">
        <v>227</v>
      </c>
      <c r="C155" s="2" t="s">
        <v>209</v>
      </c>
      <c r="D155" s="2">
        <f t="shared" si="2"/>
        <v>5.6</v>
      </c>
      <c r="F155" s="14"/>
      <c r="G155" s="15"/>
      <c r="H155" s="2">
        <v>0.5</v>
      </c>
      <c r="K155" s="2"/>
      <c r="L155" s="2"/>
      <c r="M155" s="2"/>
      <c r="N155" s="2"/>
      <c r="O155" s="18"/>
      <c r="P155" s="2"/>
      <c r="Q155" s="2"/>
      <c r="R155" s="2"/>
      <c r="S155" s="2"/>
      <c r="T155" s="2"/>
      <c r="U155" s="2"/>
      <c r="V155" s="2"/>
      <c r="W155" s="2">
        <v>0.3</v>
      </c>
      <c r="X155" s="2"/>
      <c r="Y155" s="2"/>
      <c r="Z155" s="2"/>
      <c r="AA155" s="2"/>
      <c r="AB155" s="2"/>
      <c r="AC155" s="2">
        <v>0.25</v>
      </c>
      <c r="AD155" s="2"/>
      <c r="AE155" s="2"/>
      <c r="AF155" s="2"/>
      <c r="AG155" s="2">
        <v>0.1</v>
      </c>
      <c r="AJ155" s="5">
        <v>1</v>
      </c>
      <c r="AK155" s="5">
        <v>0.3</v>
      </c>
      <c r="AM155" s="5">
        <v>0.15</v>
      </c>
      <c r="AP155" s="5">
        <v>3</v>
      </c>
    </row>
    <row r="156" spans="1:58">
      <c r="A156" s="11">
        <v>190205326</v>
      </c>
      <c r="B156" s="2" t="s">
        <v>228</v>
      </c>
      <c r="C156" s="2" t="s">
        <v>209</v>
      </c>
      <c r="D156" s="2">
        <f t="shared" si="2"/>
        <v>3.65</v>
      </c>
      <c r="F156" s="14"/>
      <c r="G156" s="15"/>
      <c r="H156" s="2">
        <v>0.5</v>
      </c>
      <c r="K156" s="2"/>
      <c r="L156" s="2"/>
      <c r="M156" s="2"/>
      <c r="N156" s="2"/>
      <c r="O156" s="18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>
        <v>0.55</v>
      </c>
      <c r="AD156" s="2"/>
      <c r="AE156" s="2"/>
      <c r="AF156" s="2"/>
      <c r="AG156" s="2">
        <v>0.1</v>
      </c>
      <c r="AJ156" s="5">
        <v>0.7</v>
      </c>
      <c r="AM156" s="5">
        <v>0.15</v>
      </c>
      <c r="AO156" s="5">
        <v>0.25</v>
      </c>
      <c r="AV156" s="5">
        <v>0.5</v>
      </c>
      <c r="BB156" s="2">
        <v>0.2</v>
      </c>
      <c r="BC156" s="2">
        <v>0.5</v>
      </c>
      <c r="BF156" s="2">
        <v>0.2</v>
      </c>
    </row>
    <row r="157" spans="1:62">
      <c r="A157" s="11">
        <v>190205314</v>
      </c>
      <c r="B157" s="2" t="s">
        <v>229</v>
      </c>
      <c r="C157" s="2" t="s">
        <v>209</v>
      </c>
      <c r="D157" s="2">
        <f t="shared" si="2"/>
        <v>3.15</v>
      </c>
      <c r="F157" s="14"/>
      <c r="G157" s="15"/>
      <c r="H157" s="2">
        <v>0.5</v>
      </c>
      <c r="K157" s="2"/>
      <c r="L157" s="2"/>
      <c r="M157" s="2"/>
      <c r="N157" s="2"/>
      <c r="O157" s="18"/>
      <c r="P157" s="2"/>
      <c r="Q157" s="2"/>
      <c r="R157" s="2"/>
      <c r="S157" s="2"/>
      <c r="T157" s="2"/>
      <c r="U157" s="2"/>
      <c r="V157" s="2">
        <v>0.1</v>
      </c>
      <c r="W157" s="2"/>
      <c r="X157" s="2"/>
      <c r="Y157" s="2">
        <v>0.3</v>
      </c>
      <c r="Z157" s="2"/>
      <c r="AA157" s="2"/>
      <c r="AB157" s="2"/>
      <c r="AC157" s="2"/>
      <c r="AD157" s="2"/>
      <c r="AE157" s="2"/>
      <c r="AF157" s="2"/>
      <c r="AG157" s="2">
        <v>0.1</v>
      </c>
      <c r="AJ157" s="5">
        <v>1</v>
      </c>
      <c r="AM157" s="5">
        <v>0.15</v>
      </c>
      <c r="BB157" s="2">
        <v>0.2</v>
      </c>
      <c r="BC157" s="2">
        <v>0.5</v>
      </c>
      <c r="BJ157" s="2">
        <v>0.3</v>
      </c>
    </row>
    <row r="158" spans="1:59">
      <c r="A158" s="11">
        <v>190205324</v>
      </c>
      <c r="B158" s="2" t="s">
        <v>230</v>
      </c>
      <c r="C158" s="2" t="s">
        <v>209</v>
      </c>
      <c r="D158" s="2">
        <f t="shared" si="2"/>
        <v>3.95</v>
      </c>
      <c r="F158" s="14"/>
      <c r="G158" s="15"/>
      <c r="K158" s="2"/>
      <c r="L158" s="2"/>
      <c r="M158" s="2"/>
      <c r="N158" s="2"/>
      <c r="O158" s="18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>
        <v>0.1</v>
      </c>
      <c r="AJ158" s="5">
        <v>0.7</v>
      </c>
      <c r="AM158" s="5">
        <v>0.15</v>
      </c>
      <c r="AT158" s="5">
        <v>1.2</v>
      </c>
      <c r="AU158" s="5">
        <v>0.75</v>
      </c>
      <c r="BB158" s="2">
        <v>0.2</v>
      </c>
      <c r="BC158" s="2">
        <v>0.5</v>
      </c>
      <c r="BD158" s="2">
        <v>0.15</v>
      </c>
      <c r="BG158" s="2">
        <v>0.2</v>
      </c>
    </row>
    <row r="159" spans="1:55">
      <c r="A159" s="11">
        <v>190205316</v>
      </c>
      <c r="B159" s="2" t="s">
        <v>231</v>
      </c>
      <c r="C159" s="2" t="s">
        <v>209</v>
      </c>
      <c r="D159" s="2">
        <f t="shared" si="2"/>
        <v>4</v>
      </c>
      <c r="F159" s="14"/>
      <c r="G159" s="15"/>
      <c r="K159" s="2"/>
      <c r="L159" s="2"/>
      <c r="M159" s="2"/>
      <c r="N159" s="2"/>
      <c r="O159" s="18"/>
      <c r="P159" s="2"/>
      <c r="Q159" s="2"/>
      <c r="R159" s="2"/>
      <c r="S159" s="2"/>
      <c r="T159" s="2"/>
      <c r="U159" s="2"/>
      <c r="V159" s="2"/>
      <c r="W159" s="2"/>
      <c r="X159" s="2"/>
      <c r="Y159" s="2">
        <v>0.3</v>
      </c>
      <c r="Z159" s="2"/>
      <c r="AA159" s="2"/>
      <c r="AB159" s="2"/>
      <c r="AC159" s="2"/>
      <c r="AD159" s="2">
        <v>1</v>
      </c>
      <c r="AE159" s="2"/>
      <c r="AF159" s="2"/>
      <c r="AG159" s="2">
        <v>0.1</v>
      </c>
      <c r="AJ159" s="5">
        <v>0.7</v>
      </c>
      <c r="AK159" s="5">
        <v>0.3</v>
      </c>
      <c r="AM159" s="5">
        <v>0.15</v>
      </c>
      <c r="AO159" s="5">
        <v>0.25</v>
      </c>
      <c r="AR159" s="5">
        <v>0.5</v>
      </c>
      <c r="BB159" s="2">
        <v>0.2</v>
      </c>
      <c r="BC159" s="2">
        <v>0.5</v>
      </c>
    </row>
    <row r="160" spans="1:55">
      <c r="A160" s="11">
        <v>190205322</v>
      </c>
      <c r="B160" s="2" t="s">
        <v>232</v>
      </c>
      <c r="C160" s="2" t="s">
        <v>209</v>
      </c>
      <c r="D160" s="2">
        <f t="shared" si="2"/>
        <v>2.05</v>
      </c>
      <c r="F160" s="14"/>
      <c r="G160" s="15"/>
      <c r="K160" s="2"/>
      <c r="L160" s="2"/>
      <c r="M160" s="2"/>
      <c r="N160" s="2"/>
      <c r="O160" s="18"/>
      <c r="P160" s="2"/>
      <c r="Q160" s="2"/>
      <c r="R160" s="2"/>
      <c r="S160" s="2"/>
      <c r="T160" s="2"/>
      <c r="U160" s="2"/>
      <c r="V160" s="2">
        <v>0.1</v>
      </c>
      <c r="W160" s="2"/>
      <c r="X160" s="2"/>
      <c r="Y160" s="2"/>
      <c r="Z160" s="2"/>
      <c r="AA160" s="2"/>
      <c r="AB160" s="2"/>
      <c r="AC160" s="2"/>
      <c r="AD160" s="2">
        <v>1</v>
      </c>
      <c r="AE160" s="2"/>
      <c r="AF160" s="2"/>
      <c r="AG160" s="2">
        <v>0.1</v>
      </c>
      <c r="AM160" s="5">
        <v>0.15</v>
      </c>
      <c r="BB160" s="2">
        <v>0.2</v>
      </c>
      <c r="BC160" s="2">
        <v>0.5</v>
      </c>
    </row>
    <row r="161" spans="1:60">
      <c r="A161" s="11">
        <v>190205321</v>
      </c>
      <c r="B161" s="2" t="s">
        <v>233</v>
      </c>
      <c r="C161" s="2" t="s">
        <v>209</v>
      </c>
      <c r="D161" s="2">
        <f t="shared" si="2"/>
        <v>1.4</v>
      </c>
      <c r="F161" s="14"/>
      <c r="G161" s="15"/>
      <c r="K161" s="2"/>
      <c r="L161" s="2"/>
      <c r="M161" s="2"/>
      <c r="N161" s="2"/>
      <c r="O161" s="18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N161" s="5">
        <v>0.2</v>
      </c>
      <c r="BB161" s="2">
        <v>0.2</v>
      </c>
      <c r="BH161" s="2">
        <v>1</v>
      </c>
    </row>
    <row r="162" spans="1:58">
      <c r="A162" s="11">
        <v>190205330</v>
      </c>
      <c r="B162" s="2" t="s">
        <v>234</v>
      </c>
      <c r="C162" s="2" t="s">
        <v>209</v>
      </c>
      <c r="D162" s="2">
        <f t="shared" si="2"/>
        <v>3.05</v>
      </c>
      <c r="F162" s="14"/>
      <c r="G162" s="15"/>
      <c r="K162" s="2"/>
      <c r="L162" s="2"/>
      <c r="M162" s="2"/>
      <c r="N162" s="2"/>
      <c r="O162" s="18"/>
      <c r="P162" s="2"/>
      <c r="Q162" s="2"/>
      <c r="R162" s="2"/>
      <c r="S162" s="2"/>
      <c r="T162" s="2"/>
      <c r="U162" s="2"/>
      <c r="V162" s="2">
        <v>0.1</v>
      </c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>
        <v>0.1</v>
      </c>
      <c r="AJ162" s="5">
        <v>0.6</v>
      </c>
      <c r="AM162" s="5">
        <v>0.15</v>
      </c>
      <c r="AN162" s="5">
        <v>0.2</v>
      </c>
      <c r="AT162" s="5">
        <v>1</v>
      </c>
      <c r="AU162" s="2">
        <v>0.5</v>
      </c>
      <c r="BB162" s="2">
        <v>0.2</v>
      </c>
      <c r="BF162" s="2">
        <v>0.2</v>
      </c>
    </row>
    <row r="163" spans="1:54">
      <c r="A163" s="11">
        <v>190205327</v>
      </c>
      <c r="B163" s="2" t="s">
        <v>235</v>
      </c>
      <c r="C163" s="2" t="s">
        <v>209</v>
      </c>
      <c r="D163" s="2">
        <f t="shared" si="2"/>
        <v>1.7</v>
      </c>
      <c r="F163" s="14"/>
      <c r="G163" s="15"/>
      <c r="K163" s="2"/>
      <c r="L163" s="2"/>
      <c r="M163" s="2"/>
      <c r="N163" s="2"/>
      <c r="O163" s="18"/>
      <c r="P163" s="2"/>
      <c r="Q163" s="2"/>
      <c r="R163" s="2"/>
      <c r="S163" s="2"/>
      <c r="T163" s="2"/>
      <c r="U163" s="2"/>
      <c r="V163" s="2">
        <v>0.1</v>
      </c>
      <c r="W163" s="2"/>
      <c r="X163" s="2"/>
      <c r="Y163" s="2">
        <v>0.3</v>
      </c>
      <c r="Z163" s="2"/>
      <c r="AA163" s="2"/>
      <c r="AB163" s="2"/>
      <c r="AC163" s="2"/>
      <c r="AD163" s="2">
        <v>1</v>
      </c>
      <c r="AE163" s="2"/>
      <c r="AF163" s="2"/>
      <c r="AG163" s="2">
        <v>0.1</v>
      </c>
      <c r="BB163" s="2">
        <v>0.2</v>
      </c>
    </row>
    <row r="164" spans="1:47">
      <c r="A164" s="11">
        <v>190205310</v>
      </c>
      <c r="B164" s="2" t="s">
        <v>236</v>
      </c>
      <c r="C164" s="2" t="s">
        <v>209</v>
      </c>
      <c r="D164" s="2">
        <f t="shared" si="2"/>
        <v>3.7</v>
      </c>
      <c r="F164" s="14"/>
      <c r="G164" s="15"/>
      <c r="K164" s="2"/>
      <c r="L164" s="2"/>
      <c r="M164" s="2"/>
      <c r="N164" s="2"/>
      <c r="O164" s="18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>
        <v>0.1</v>
      </c>
      <c r="AJ164" s="5">
        <v>0.6</v>
      </c>
      <c r="AM164" s="5">
        <v>0.15</v>
      </c>
      <c r="AP164" s="5">
        <v>2</v>
      </c>
      <c r="AS164" s="5">
        <v>0.25</v>
      </c>
      <c r="AT164" s="5">
        <v>0.2</v>
      </c>
      <c r="AU164" s="2">
        <v>0.4</v>
      </c>
    </row>
    <row r="165" spans="1:54">
      <c r="A165" s="11">
        <v>190205315</v>
      </c>
      <c r="B165" s="2" t="s">
        <v>237</v>
      </c>
      <c r="C165" s="2" t="s">
        <v>209</v>
      </c>
      <c r="D165" s="2">
        <f t="shared" si="2"/>
        <v>1.85</v>
      </c>
      <c r="F165" s="14"/>
      <c r="G165" s="15"/>
      <c r="K165" s="2"/>
      <c r="L165" s="2"/>
      <c r="M165" s="2"/>
      <c r="N165" s="2"/>
      <c r="O165" s="18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>
        <v>0.1</v>
      </c>
      <c r="AJ165" s="5">
        <v>0.7</v>
      </c>
      <c r="AM165" s="5">
        <v>0.15</v>
      </c>
      <c r="AN165" s="5">
        <v>0.2</v>
      </c>
      <c r="AW165" s="2">
        <v>0.5</v>
      </c>
      <c r="BB165" s="2">
        <v>0.2</v>
      </c>
    </row>
    <row r="166" spans="1:36">
      <c r="A166" s="11">
        <v>190205309</v>
      </c>
      <c r="B166" s="2" t="s">
        <v>238</v>
      </c>
      <c r="C166" s="2" t="s">
        <v>209</v>
      </c>
      <c r="D166" s="2">
        <f t="shared" si="2"/>
        <v>0.7</v>
      </c>
      <c r="F166" s="14"/>
      <c r="G166" s="15"/>
      <c r="K166" s="2"/>
      <c r="L166" s="2"/>
      <c r="M166" s="2"/>
      <c r="N166" s="2"/>
      <c r="O166" s="18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>
        <v>0.1</v>
      </c>
      <c r="AJ166" s="5">
        <v>0.6</v>
      </c>
    </row>
    <row r="167" spans="1:55">
      <c r="A167" s="11">
        <v>190205312</v>
      </c>
      <c r="B167" s="2" t="s">
        <v>239</v>
      </c>
      <c r="C167" s="2" t="s">
        <v>209</v>
      </c>
      <c r="D167" s="2">
        <f t="shared" si="2"/>
        <v>1.2</v>
      </c>
      <c r="F167" s="14"/>
      <c r="G167" s="15"/>
      <c r="K167" s="2"/>
      <c r="L167" s="2"/>
      <c r="M167" s="2"/>
      <c r="N167" s="2"/>
      <c r="O167" s="18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>
        <v>0.1</v>
      </c>
      <c r="AJ167" s="5">
        <v>0.6</v>
      </c>
      <c r="BC167" s="2">
        <v>0.5</v>
      </c>
    </row>
    <row r="168" spans="1:45">
      <c r="A168" s="11">
        <v>190205311</v>
      </c>
      <c r="B168" s="2" t="s">
        <v>240</v>
      </c>
      <c r="C168" s="2" t="s">
        <v>209</v>
      </c>
      <c r="D168" s="2">
        <f t="shared" si="2"/>
        <v>3.15</v>
      </c>
      <c r="F168" s="14"/>
      <c r="G168" s="15"/>
      <c r="K168" s="2"/>
      <c r="L168" s="2"/>
      <c r="M168" s="2"/>
      <c r="N168" s="2"/>
      <c r="O168" s="18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>
        <v>0.1</v>
      </c>
      <c r="AJ168" s="5">
        <v>0.7</v>
      </c>
      <c r="AM168" s="5">
        <v>0.15</v>
      </c>
      <c r="AP168" s="5">
        <v>2</v>
      </c>
      <c r="AS168" s="5">
        <v>0.2</v>
      </c>
    </row>
    <row r="169" spans="1:45">
      <c r="A169" s="11">
        <v>190205307</v>
      </c>
      <c r="B169" s="2" t="s">
        <v>241</v>
      </c>
      <c r="C169" s="2" t="s">
        <v>209</v>
      </c>
      <c r="D169" s="2">
        <f t="shared" si="2"/>
        <v>1.85</v>
      </c>
      <c r="F169" s="14"/>
      <c r="G169" s="15"/>
      <c r="K169" s="2"/>
      <c r="L169" s="2">
        <v>0.5</v>
      </c>
      <c r="M169" s="2"/>
      <c r="N169" s="2"/>
      <c r="O169" s="18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J169" s="5">
        <v>0.7</v>
      </c>
      <c r="AN169" s="5">
        <v>0.2</v>
      </c>
      <c r="AO169" s="5">
        <v>0.25</v>
      </c>
      <c r="AS169" s="5">
        <v>0.2</v>
      </c>
    </row>
    <row r="170" spans="1:55">
      <c r="A170" s="11">
        <v>190205317</v>
      </c>
      <c r="B170" s="2" t="s">
        <v>242</v>
      </c>
      <c r="C170" s="2" t="s">
        <v>209</v>
      </c>
      <c r="D170" s="2">
        <f t="shared" si="2"/>
        <v>0.75</v>
      </c>
      <c r="F170" s="14"/>
      <c r="G170" s="15"/>
      <c r="K170" s="2"/>
      <c r="L170" s="2"/>
      <c r="M170" s="2"/>
      <c r="N170" s="2"/>
      <c r="O170" s="18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>
        <v>0.1</v>
      </c>
      <c r="AM170" s="5">
        <v>0.15</v>
      </c>
      <c r="BC170" s="2">
        <v>0.5</v>
      </c>
    </row>
    <row r="171" spans="1:36">
      <c r="A171" s="11">
        <v>190205306</v>
      </c>
      <c r="B171" s="2" t="s">
        <v>243</v>
      </c>
      <c r="C171" s="2" t="s">
        <v>209</v>
      </c>
      <c r="D171" s="2">
        <f t="shared" si="2"/>
        <v>1.1</v>
      </c>
      <c r="F171" s="14"/>
      <c r="G171" s="15"/>
      <c r="I171" s="2">
        <v>0.3</v>
      </c>
      <c r="K171" s="2"/>
      <c r="L171" s="2"/>
      <c r="M171" s="2"/>
      <c r="N171" s="2"/>
      <c r="O171" s="18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>
        <v>0.1</v>
      </c>
      <c r="AJ171" s="5">
        <v>0.7</v>
      </c>
    </row>
    <row r="172" spans="1:58">
      <c r="A172" s="11">
        <v>190205404</v>
      </c>
      <c r="B172" s="2" t="s">
        <v>244</v>
      </c>
      <c r="C172" s="2" t="s">
        <v>245</v>
      </c>
      <c r="D172" s="2">
        <f t="shared" si="2"/>
        <v>11.45</v>
      </c>
      <c r="E172" s="2">
        <v>-0.5</v>
      </c>
      <c r="F172" s="14"/>
      <c r="G172" s="15"/>
      <c r="H172" s="2">
        <v>0.8</v>
      </c>
      <c r="K172" s="2"/>
      <c r="L172" s="2"/>
      <c r="M172" s="2"/>
      <c r="N172" s="2"/>
      <c r="O172" s="18"/>
      <c r="P172" s="2"/>
      <c r="Q172" s="2"/>
      <c r="R172" s="2"/>
      <c r="S172" s="2"/>
      <c r="T172" s="2"/>
      <c r="U172" s="2"/>
      <c r="V172" s="2"/>
      <c r="W172" s="2">
        <v>0.3</v>
      </c>
      <c r="X172" s="2"/>
      <c r="Y172" s="2"/>
      <c r="Z172" s="2"/>
      <c r="AA172" s="2">
        <v>0.25</v>
      </c>
      <c r="AB172" s="2"/>
      <c r="AC172" s="2"/>
      <c r="AD172" s="2"/>
      <c r="AE172" s="2"/>
      <c r="AF172" s="2"/>
      <c r="AJ172" s="5">
        <v>0.5</v>
      </c>
      <c r="AM172" s="5">
        <v>0.15</v>
      </c>
      <c r="AP172" s="5">
        <v>7</v>
      </c>
      <c r="AQ172" s="5">
        <v>0.5</v>
      </c>
      <c r="AR172" s="5">
        <v>0.5</v>
      </c>
      <c r="AS172" s="5">
        <v>0.25</v>
      </c>
      <c r="AT172" s="5">
        <v>1</v>
      </c>
      <c r="AU172" s="2">
        <v>0.5</v>
      </c>
      <c r="BF172" s="2">
        <v>0.2</v>
      </c>
    </row>
    <row r="173" spans="1:49">
      <c r="A173" s="11">
        <v>190205403</v>
      </c>
      <c r="B173" s="2" t="s">
        <v>246</v>
      </c>
      <c r="C173" s="2" t="s">
        <v>245</v>
      </c>
      <c r="D173" s="2">
        <f t="shared" si="2"/>
        <v>0.45</v>
      </c>
      <c r="E173" s="2">
        <v>-1</v>
      </c>
      <c r="F173" s="14"/>
      <c r="G173" s="15"/>
      <c r="H173" s="2">
        <v>0.8</v>
      </c>
      <c r="K173" s="2"/>
      <c r="L173" s="2"/>
      <c r="M173" s="2"/>
      <c r="N173" s="2"/>
      <c r="O173" s="18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M173" s="5">
        <v>0.15</v>
      </c>
      <c r="AW173" s="2">
        <v>0.5</v>
      </c>
    </row>
    <row r="174" spans="1:49">
      <c r="A174" s="11">
        <v>190205401</v>
      </c>
      <c r="B174" s="2" t="s">
        <v>247</v>
      </c>
      <c r="C174" s="2" t="s">
        <v>245</v>
      </c>
      <c r="D174" s="2">
        <f t="shared" si="2"/>
        <v>3.6</v>
      </c>
      <c r="E174" s="2">
        <v>-0.5</v>
      </c>
      <c r="F174" s="14"/>
      <c r="G174" s="15"/>
      <c r="H174" s="2">
        <v>0.8</v>
      </c>
      <c r="J174" s="2">
        <v>0.5</v>
      </c>
      <c r="K174" s="2"/>
      <c r="L174" s="2"/>
      <c r="M174" s="2"/>
      <c r="N174" s="2"/>
      <c r="O174" s="18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J174" s="5">
        <v>0.3</v>
      </c>
      <c r="AP174" s="5">
        <v>2</v>
      </c>
      <c r="AW174" s="2">
        <v>0.5</v>
      </c>
    </row>
    <row r="175" spans="1:47">
      <c r="A175" s="11">
        <v>190205406</v>
      </c>
      <c r="B175" s="2" t="s">
        <v>248</v>
      </c>
      <c r="C175" s="2" t="s">
        <v>245</v>
      </c>
      <c r="D175" s="2">
        <f t="shared" si="2"/>
        <v>1.4</v>
      </c>
      <c r="E175" s="2">
        <v>-0.5</v>
      </c>
      <c r="F175" s="14"/>
      <c r="G175" s="15"/>
      <c r="H175" s="2">
        <v>0.8</v>
      </c>
      <c r="K175" s="2"/>
      <c r="L175" s="2"/>
      <c r="M175" s="2"/>
      <c r="N175" s="2"/>
      <c r="O175" s="18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J175" s="5">
        <v>0.3</v>
      </c>
      <c r="AL175" s="5">
        <v>0.25</v>
      </c>
      <c r="AM175" s="5">
        <v>0.15</v>
      </c>
      <c r="AQ175" s="5">
        <v>0.2</v>
      </c>
      <c r="AU175" s="2">
        <v>0.2</v>
      </c>
    </row>
    <row r="176" spans="1:54">
      <c r="A176" s="11">
        <v>190205405</v>
      </c>
      <c r="B176" s="2" t="s">
        <v>249</v>
      </c>
      <c r="C176" s="2" t="s">
        <v>245</v>
      </c>
      <c r="D176" s="2">
        <f t="shared" si="2"/>
        <v>0.65</v>
      </c>
      <c r="F176" s="14"/>
      <c r="G176" s="15"/>
      <c r="K176" s="2"/>
      <c r="L176" s="2"/>
      <c r="M176" s="2"/>
      <c r="N176" s="2"/>
      <c r="O176" s="18"/>
      <c r="P176" s="2"/>
      <c r="Q176" s="2"/>
      <c r="R176" s="2"/>
      <c r="S176" s="2"/>
      <c r="T176" s="2"/>
      <c r="U176" s="2"/>
      <c r="V176" s="2"/>
      <c r="W176" s="2">
        <v>0.3</v>
      </c>
      <c r="X176" s="2"/>
      <c r="Y176" s="2"/>
      <c r="Z176" s="2"/>
      <c r="AA176" s="2"/>
      <c r="AB176" s="2"/>
      <c r="AC176" s="2"/>
      <c r="AD176" s="2"/>
      <c r="AE176" s="2"/>
      <c r="AF176" s="2"/>
      <c r="AM176" s="5">
        <v>0.15</v>
      </c>
      <c r="BB176" s="2">
        <v>0.2</v>
      </c>
    </row>
    <row r="177" spans="1:55">
      <c r="A177" s="11">
        <v>190205402</v>
      </c>
      <c r="B177" s="2" t="s">
        <v>250</v>
      </c>
      <c r="C177" s="2" t="s">
        <v>245</v>
      </c>
      <c r="D177" s="2">
        <f t="shared" si="2"/>
        <v>1.2</v>
      </c>
      <c r="F177" s="14"/>
      <c r="G177" s="15"/>
      <c r="K177" s="2"/>
      <c r="L177" s="2"/>
      <c r="M177" s="2"/>
      <c r="N177" s="2"/>
      <c r="O177" s="18"/>
      <c r="P177" s="2"/>
      <c r="Q177" s="2"/>
      <c r="R177" s="2"/>
      <c r="S177" s="2"/>
      <c r="T177" s="2"/>
      <c r="U177" s="2"/>
      <c r="V177" s="2"/>
      <c r="W177" s="2">
        <v>0.3</v>
      </c>
      <c r="X177" s="2"/>
      <c r="Y177" s="2"/>
      <c r="Z177" s="2"/>
      <c r="AA177" s="2"/>
      <c r="AB177" s="2"/>
      <c r="AC177" s="2"/>
      <c r="AD177" s="2"/>
      <c r="AE177" s="2"/>
      <c r="AF177" s="2"/>
      <c r="AQ177" s="5">
        <v>0.2</v>
      </c>
      <c r="BB177" s="2">
        <v>0.2</v>
      </c>
      <c r="BC177" s="2">
        <v>0.5</v>
      </c>
    </row>
    <row r="178" spans="1:36">
      <c r="A178" s="11">
        <v>190205432</v>
      </c>
      <c r="B178" s="2" t="s">
        <v>251</v>
      </c>
      <c r="C178" s="2" t="s">
        <v>245</v>
      </c>
      <c r="D178" s="2">
        <f t="shared" si="2"/>
        <v>0.3</v>
      </c>
      <c r="F178" s="14"/>
      <c r="G178" s="15"/>
      <c r="K178" s="2"/>
      <c r="L178" s="2"/>
      <c r="M178" s="2"/>
      <c r="N178" s="2"/>
      <c r="O178" s="18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J178" s="5">
        <v>0.3</v>
      </c>
    </row>
    <row r="179" spans="1:62">
      <c r="A179" s="11">
        <v>190205433</v>
      </c>
      <c r="B179" s="2" t="s">
        <v>252</v>
      </c>
      <c r="C179" s="2" t="s">
        <v>245</v>
      </c>
      <c r="D179" s="2">
        <f t="shared" si="2"/>
        <v>0.6</v>
      </c>
      <c r="F179" s="14"/>
      <c r="G179" s="15"/>
      <c r="K179" s="2"/>
      <c r="L179" s="2"/>
      <c r="M179" s="2"/>
      <c r="N179" s="2"/>
      <c r="O179" s="18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J179" s="5">
        <v>0.3</v>
      </c>
      <c r="BJ179" s="2">
        <v>0.3</v>
      </c>
    </row>
    <row r="180" spans="1:47">
      <c r="A180" s="11">
        <v>190205431</v>
      </c>
      <c r="B180" s="2" t="s">
        <v>253</v>
      </c>
      <c r="C180" s="2" t="s">
        <v>245</v>
      </c>
      <c r="D180" s="2">
        <f t="shared" si="2"/>
        <v>4</v>
      </c>
      <c r="F180" s="14"/>
      <c r="G180" s="15"/>
      <c r="K180" s="2"/>
      <c r="L180" s="2"/>
      <c r="M180" s="2"/>
      <c r="N180" s="2"/>
      <c r="O180" s="18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>
        <v>0.1</v>
      </c>
      <c r="AJ180" s="5">
        <v>0.7</v>
      </c>
      <c r="AP180" s="5">
        <v>3</v>
      </c>
      <c r="AU180" s="2">
        <v>0.2</v>
      </c>
    </row>
    <row r="181" spans="1:55">
      <c r="A181" s="11">
        <v>190205420</v>
      </c>
      <c r="B181" s="2" t="s">
        <v>254</v>
      </c>
      <c r="C181" s="2" t="s">
        <v>245</v>
      </c>
      <c r="D181" s="2">
        <f t="shared" si="2"/>
        <v>3.5</v>
      </c>
      <c r="F181" s="14"/>
      <c r="G181" s="15"/>
      <c r="H181" s="2">
        <v>0.2</v>
      </c>
      <c r="K181" s="2"/>
      <c r="L181" s="2"/>
      <c r="M181" s="2"/>
      <c r="N181" s="2"/>
      <c r="O181" s="18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>
        <v>0.1</v>
      </c>
      <c r="AP181" s="5">
        <v>2</v>
      </c>
      <c r="AQ181" s="5">
        <v>0.5</v>
      </c>
      <c r="AU181" s="2">
        <v>0.2</v>
      </c>
      <c r="BC181" s="2">
        <v>0.5</v>
      </c>
    </row>
    <row r="182" spans="1:47">
      <c r="A182" s="11">
        <v>190205427</v>
      </c>
      <c r="B182" s="2" t="s">
        <v>255</v>
      </c>
      <c r="C182" s="2" t="s">
        <v>245</v>
      </c>
      <c r="D182" s="2">
        <f t="shared" si="2"/>
        <v>0.7</v>
      </c>
      <c r="F182" s="14"/>
      <c r="G182" s="15"/>
      <c r="H182" s="2">
        <v>0.2</v>
      </c>
      <c r="K182" s="2"/>
      <c r="L182" s="2"/>
      <c r="M182" s="2"/>
      <c r="N182" s="2"/>
      <c r="O182" s="18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>
        <v>0.1</v>
      </c>
      <c r="AN182" s="5">
        <v>0.2</v>
      </c>
      <c r="AU182" s="2">
        <v>0.2</v>
      </c>
    </row>
    <row r="183" spans="1:55">
      <c r="A183" s="11">
        <v>190205425</v>
      </c>
      <c r="B183" s="2" t="s">
        <v>256</v>
      </c>
      <c r="C183" s="2" t="s">
        <v>245</v>
      </c>
      <c r="D183" s="2">
        <f t="shared" si="2"/>
        <v>1.3</v>
      </c>
      <c r="F183" s="14"/>
      <c r="G183" s="15"/>
      <c r="H183" s="2">
        <v>0.2</v>
      </c>
      <c r="K183" s="2"/>
      <c r="L183" s="2"/>
      <c r="M183" s="2"/>
      <c r="N183" s="2"/>
      <c r="O183" s="18"/>
      <c r="P183" s="2"/>
      <c r="Q183" s="2"/>
      <c r="R183" s="2"/>
      <c r="S183" s="2"/>
      <c r="T183" s="2"/>
      <c r="U183" s="2"/>
      <c r="V183" s="2"/>
      <c r="W183" s="2">
        <v>0.3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>
        <v>0.1</v>
      </c>
      <c r="AU183" s="2">
        <v>0.2</v>
      </c>
      <c r="BC183" s="2">
        <v>0.5</v>
      </c>
    </row>
    <row r="184" spans="1:55">
      <c r="A184" s="11">
        <v>190205419</v>
      </c>
      <c r="B184" s="2" t="s">
        <v>257</v>
      </c>
      <c r="C184" s="2" t="s">
        <v>245</v>
      </c>
      <c r="D184" s="2">
        <f t="shared" si="2"/>
        <v>4</v>
      </c>
      <c r="F184" s="14"/>
      <c r="G184" s="15"/>
      <c r="H184" s="2">
        <v>0.2</v>
      </c>
      <c r="J184" s="2">
        <v>0.5</v>
      </c>
      <c r="K184" s="2">
        <v>0.5</v>
      </c>
      <c r="L184" s="2"/>
      <c r="M184" s="2"/>
      <c r="N184" s="2">
        <v>0.5</v>
      </c>
      <c r="O184" s="18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>
        <v>0.1</v>
      </c>
      <c r="AP184" s="5">
        <v>1.5</v>
      </c>
      <c r="AU184" s="2">
        <v>0.2</v>
      </c>
      <c r="BC184" s="2">
        <v>0.5</v>
      </c>
    </row>
    <row r="185" spans="1:55">
      <c r="A185" s="11">
        <v>190205428</v>
      </c>
      <c r="B185" s="2" t="s">
        <v>258</v>
      </c>
      <c r="C185" s="2" t="s">
        <v>245</v>
      </c>
      <c r="D185" s="2">
        <f t="shared" si="2"/>
        <v>0.8</v>
      </c>
      <c r="F185" s="14"/>
      <c r="G185" s="15"/>
      <c r="H185" s="2">
        <v>0.2</v>
      </c>
      <c r="K185" s="2"/>
      <c r="L185" s="2"/>
      <c r="M185" s="2"/>
      <c r="N185" s="2"/>
      <c r="O185" s="18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>
        <v>0.1</v>
      </c>
      <c r="BC185" s="2">
        <v>0.5</v>
      </c>
    </row>
    <row r="186" spans="1:55">
      <c r="A186" s="11">
        <v>190205409</v>
      </c>
      <c r="B186" s="2" t="s">
        <v>259</v>
      </c>
      <c r="C186" s="2" t="s">
        <v>245</v>
      </c>
      <c r="D186" s="2">
        <f t="shared" si="2"/>
        <v>1.05</v>
      </c>
      <c r="F186" s="14"/>
      <c r="G186" s="15"/>
      <c r="H186" s="2">
        <v>0.2</v>
      </c>
      <c r="K186" s="2"/>
      <c r="L186" s="2"/>
      <c r="M186" s="2"/>
      <c r="N186" s="2"/>
      <c r="O186" s="18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>
        <v>0.2</v>
      </c>
      <c r="AC186" s="2"/>
      <c r="AD186" s="2"/>
      <c r="AE186" s="2"/>
      <c r="AF186" s="2"/>
      <c r="AM186" s="5">
        <v>0.15</v>
      </c>
      <c r="BC186" s="2">
        <v>0.5</v>
      </c>
    </row>
    <row r="187" spans="1:54">
      <c r="A187" s="11">
        <v>190205429</v>
      </c>
      <c r="B187" s="2" t="s">
        <v>260</v>
      </c>
      <c r="C187" s="2" t="s">
        <v>245</v>
      </c>
      <c r="D187" s="2">
        <f t="shared" si="2"/>
        <v>2.45</v>
      </c>
      <c r="F187" s="14"/>
      <c r="G187" s="15"/>
      <c r="H187" s="2">
        <v>0.8</v>
      </c>
      <c r="K187" s="2"/>
      <c r="L187" s="2"/>
      <c r="M187" s="2"/>
      <c r="N187" s="2"/>
      <c r="O187" s="18"/>
      <c r="P187" s="2"/>
      <c r="Q187" s="2"/>
      <c r="R187" s="2"/>
      <c r="S187" s="2"/>
      <c r="T187" s="2"/>
      <c r="U187" s="2"/>
      <c r="V187" s="2"/>
      <c r="W187" s="2">
        <v>0.3</v>
      </c>
      <c r="X187" s="2"/>
      <c r="Y187" s="2">
        <v>0.3</v>
      </c>
      <c r="Z187" s="2"/>
      <c r="AA187" s="2"/>
      <c r="AB187" s="2">
        <v>0.2</v>
      </c>
      <c r="AC187" s="2"/>
      <c r="AD187" s="2"/>
      <c r="AE187" s="2"/>
      <c r="AF187" s="2"/>
      <c r="AJ187" s="5">
        <v>0.5</v>
      </c>
      <c r="AM187" s="5">
        <v>0.15</v>
      </c>
      <c r="BB187" s="2">
        <v>0.2</v>
      </c>
    </row>
    <row r="188" spans="1:54">
      <c r="A188" s="11">
        <v>190205417</v>
      </c>
      <c r="B188" s="2" t="s">
        <v>261</v>
      </c>
      <c r="C188" s="2" t="s">
        <v>245</v>
      </c>
      <c r="D188" s="2">
        <f t="shared" si="2"/>
        <v>1.95</v>
      </c>
      <c r="F188" s="14"/>
      <c r="G188" s="15"/>
      <c r="H188" s="2">
        <v>0.8</v>
      </c>
      <c r="K188" s="2"/>
      <c r="L188" s="2"/>
      <c r="M188" s="2"/>
      <c r="N188" s="2"/>
      <c r="O188" s="18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>
        <v>0.1</v>
      </c>
      <c r="AJ188" s="5">
        <v>0.7</v>
      </c>
      <c r="AM188" s="5">
        <v>0.15</v>
      </c>
      <c r="BB188" s="2">
        <v>0.2</v>
      </c>
    </row>
    <row r="189" spans="1:59">
      <c r="A189" s="11">
        <v>190205421</v>
      </c>
      <c r="B189" s="2" t="s">
        <v>262</v>
      </c>
      <c r="C189" s="2" t="s">
        <v>245</v>
      </c>
      <c r="D189" s="2">
        <f t="shared" si="2"/>
        <v>2.2</v>
      </c>
      <c r="F189" s="14"/>
      <c r="G189" s="15"/>
      <c r="H189" s="2">
        <v>0.8</v>
      </c>
      <c r="K189" s="2"/>
      <c r="L189" s="2"/>
      <c r="M189" s="2"/>
      <c r="N189" s="2"/>
      <c r="O189" s="18"/>
      <c r="P189" s="2"/>
      <c r="Q189" s="2"/>
      <c r="R189" s="2"/>
      <c r="S189" s="2"/>
      <c r="T189" s="2"/>
      <c r="U189" s="2"/>
      <c r="V189" s="2"/>
      <c r="W189" s="2">
        <v>0.3</v>
      </c>
      <c r="X189" s="2"/>
      <c r="Y189" s="2"/>
      <c r="Z189" s="2"/>
      <c r="AA189" s="2"/>
      <c r="AB189" s="2">
        <v>0.2</v>
      </c>
      <c r="AC189" s="2"/>
      <c r="AD189" s="2"/>
      <c r="AE189" s="2"/>
      <c r="AF189" s="2"/>
      <c r="BB189" s="2">
        <v>0.2</v>
      </c>
      <c r="BC189" s="2">
        <v>0.5</v>
      </c>
      <c r="BG189" s="2">
        <v>0.2</v>
      </c>
    </row>
    <row r="190" spans="1:55">
      <c r="A190" s="11">
        <v>190205415</v>
      </c>
      <c r="B190" s="2" t="s">
        <v>263</v>
      </c>
      <c r="C190" s="2" t="s">
        <v>245</v>
      </c>
      <c r="D190" s="2">
        <f t="shared" si="2"/>
        <v>1.75</v>
      </c>
      <c r="F190" s="14"/>
      <c r="G190" s="15"/>
      <c r="H190" s="2">
        <v>0.8</v>
      </c>
      <c r="K190" s="2"/>
      <c r="L190" s="2"/>
      <c r="M190" s="2"/>
      <c r="N190" s="2"/>
      <c r="O190" s="18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>
        <v>0.2</v>
      </c>
      <c r="AC190" s="2"/>
      <c r="AD190" s="2"/>
      <c r="AE190" s="2"/>
      <c r="AF190" s="2"/>
      <c r="AG190" s="2">
        <v>0.1</v>
      </c>
      <c r="AM190" s="5">
        <v>0.15</v>
      </c>
      <c r="BC190" s="2">
        <v>0.5</v>
      </c>
    </row>
    <row r="191" spans="1:51">
      <c r="A191" s="11">
        <v>190205426</v>
      </c>
      <c r="B191" s="2" t="s">
        <v>264</v>
      </c>
      <c r="C191" s="2" t="s">
        <v>245</v>
      </c>
      <c r="D191" s="2">
        <f t="shared" si="2"/>
        <v>3.5</v>
      </c>
      <c r="F191" s="14"/>
      <c r="G191" s="15"/>
      <c r="H191" s="2">
        <v>0.8</v>
      </c>
      <c r="K191" s="2"/>
      <c r="L191" s="2"/>
      <c r="M191" s="2"/>
      <c r="N191" s="2"/>
      <c r="O191" s="18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>
        <v>0.25</v>
      </c>
      <c r="AB191" s="2"/>
      <c r="AC191" s="2"/>
      <c r="AD191" s="2">
        <v>1</v>
      </c>
      <c r="AE191" s="2"/>
      <c r="AF191" s="2"/>
      <c r="AJ191" s="5">
        <v>0.7</v>
      </c>
      <c r="AM191" s="5">
        <v>0.15</v>
      </c>
      <c r="AU191" s="2">
        <v>0.4</v>
      </c>
      <c r="AY191" s="2">
        <v>0.2</v>
      </c>
    </row>
    <row r="192" spans="1:55">
      <c r="A192" s="11">
        <v>190205407</v>
      </c>
      <c r="B192" s="2" t="s">
        <v>265</v>
      </c>
      <c r="C192" s="2" t="s">
        <v>245</v>
      </c>
      <c r="D192" s="2">
        <f t="shared" si="2"/>
        <v>4.2</v>
      </c>
      <c r="F192" s="14"/>
      <c r="G192" s="15"/>
      <c r="H192" s="2">
        <v>0.8</v>
      </c>
      <c r="K192" s="2"/>
      <c r="L192" s="2"/>
      <c r="M192" s="2"/>
      <c r="N192" s="2"/>
      <c r="O192" s="18"/>
      <c r="P192" s="2"/>
      <c r="Q192" s="2"/>
      <c r="R192" s="2"/>
      <c r="S192" s="2"/>
      <c r="T192" s="2"/>
      <c r="U192" s="2"/>
      <c r="V192" s="2"/>
      <c r="W192" s="2">
        <v>0.3</v>
      </c>
      <c r="X192" s="2"/>
      <c r="Y192" s="2">
        <v>0.3</v>
      </c>
      <c r="Z192" s="2"/>
      <c r="AA192" s="2"/>
      <c r="AB192" s="2">
        <v>0.2</v>
      </c>
      <c r="AC192" s="2"/>
      <c r="AD192" s="2">
        <v>1</v>
      </c>
      <c r="AE192" s="2"/>
      <c r="AF192" s="2"/>
      <c r="AG192" s="2">
        <v>0.1</v>
      </c>
      <c r="AJ192" s="5">
        <v>0.5</v>
      </c>
      <c r="AW192" s="2">
        <v>0.5</v>
      </c>
      <c r="BC192" s="2">
        <v>0.5</v>
      </c>
    </row>
    <row r="193" spans="1:54">
      <c r="A193" s="11">
        <v>190205413</v>
      </c>
      <c r="B193" s="2" t="s">
        <v>266</v>
      </c>
      <c r="C193" s="2" t="s">
        <v>245</v>
      </c>
      <c r="D193" s="2">
        <f t="shared" si="2"/>
        <v>4.25</v>
      </c>
      <c r="F193" s="14"/>
      <c r="G193" s="15"/>
      <c r="H193" s="2">
        <v>0.8</v>
      </c>
      <c r="K193" s="2"/>
      <c r="L193" s="2"/>
      <c r="M193" s="2"/>
      <c r="N193" s="2"/>
      <c r="O193" s="18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>
        <v>0.2</v>
      </c>
      <c r="AC193" s="2"/>
      <c r="AD193" s="2"/>
      <c r="AE193" s="2"/>
      <c r="AF193" s="2"/>
      <c r="AG193" s="2">
        <v>0.1</v>
      </c>
      <c r="AJ193" s="5">
        <v>0.7</v>
      </c>
      <c r="AP193" s="5">
        <v>2</v>
      </c>
      <c r="AS193" s="5">
        <v>0.25</v>
      </c>
      <c r="BB193" s="2">
        <v>0.2</v>
      </c>
    </row>
    <row r="194" spans="1:62">
      <c r="A194" s="11">
        <v>190205411</v>
      </c>
      <c r="B194" s="2" t="s">
        <v>267</v>
      </c>
      <c r="C194" s="2" t="s">
        <v>245</v>
      </c>
      <c r="D194" s="2">
        <f t="shared" si="2"/>
        <v>2</v>
      </c>
      <c r="F194" s="14"/>
      <c r="G194" s="15"/>
      <c r="K194" s="2"/>
      <c r="L194" s="2"/>
      <c r="M194" s="2"/>
      <c r="N194" s="2"/>
      <c r="O194" s="18"/>
      <c r="P194" s="2"/>
      <c r="Q194" s="2">
        <v>0.5</v>
      </c>
      <c r="R194" s="2"/>
      <c r="S194" s="2"/>
      <c r="T194" s="2"/>
      <c r="U194" s="2"/>
      <c r="V194" s="2"/>
      <c r="W194" s="2"/>
      <c r="X194" s="2"/>
      <c r="Y194" s="2">
        <v>0.3</v>
      </c>
      <c r="Z194" s="2"/>
      <c r="AA194" s="2"/>
      <c r="AB194" s="2"/>
      <c r="AC194" s="2"/>
      <c r="AD194" s="2"/>
      <c r="AE194" s="2">
        <v>0.2</v>
      </c>
      <c r="AF194" s="2"/>
      <c r="BA194" s="2">
        <v>0.2</v>
      </c>
      <c r="BC194" s="2">
        <v>0.5</v>
      </c>
      <c r="BJ194" s="2">
        <v>0.3</v>
      </c>
    </row>
    <row r="195" spans="1:55">
      <c r="A195" s="11">
        <v>190205416</v>
      </c>
      <c r="B195" s="2" t="s">
        <v>268</v>
      </c>
      <c r="C195" s="2" t="s">
        <v>245</v>
      </c>
      <c r="D195" s="2">
        <f t="shared" si="2"/>
        <v>3.6</v>
      </c>
      <c r="F195" s="14"/>
      <c r="G195" s="15"/>
      <c r="J195" s="2">
        <v>0.5</v>
      </c>
      <c r="K195" s="2"/>
      <c r="L195" s="2">
        <v>0.5</v>
      </c>
      <c r="M195" s="2"/>
      <c r="N195" s="2"/>
      <c r="O195" s="18"/>
      <c r="P195" s="2"/>
      <c r="Q195" s="2">
        <v>0.5</v>
      </c>
      <c r="R195" s="2"/>
      <c r="S195" s="2"/>
      <c r="T195" s="2"/>
      <c r="U195" s="2"/>
      <c r="V195" s="2"/>
      <c r="W195" s="2"/>
      <c r="X195" s="2"/>
      <c r="Y195" s="2">
        <v>0.3</v>
      </c>
      <c r="Z195" s="2"/>
      <c r="AA195" s="2"/>
      <c r="AB195" s="2">
        <v>0.2</v>
      </c>
      <c r="AC195" s="2"/>
      <c r="AD195" s="2"/>
      <c r="AE195" s="2"/>
      <c r="AF195" s="2"/>
      <c r="AJ195" s="5">
        <v>0.7</v>
      </c>
      <c r="AU195" s="2">
        <v>0.4</v>
      </c>
      <c r="BC195" s="2">
        <v>0.5</v>
      </c>
    </row>
    <row r="196" spans="1:33">
      <c r="A196" s="11">
        <v>190205410</v>
      </c>
      <c r="B196" s="2" t="s">
        <v>269</v>
      </c>
      <c r="C196" s="2" t="s">
        <v>245</v>
      </c>
      <c r="D196" s="2">
        <f t="shared" si="2"/>
        <v>1.9</v>
      </c>
      <c r="F196" s="14"/>
      <c r="G196" s="15"/>
      <c r="I196" s="2">
        <v>0.3</v>
      </c>
      <c r="K196" s="2"/>
      <c r="L196" s="2"/>
      <c r="M196" s="2"/>
      <c r="N196" s="2"/>
      <c r="O196" s="18"/>
      <c r="P196" s="2"/>
      <c r="Q196" s="2">
        <v>0.5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>
        <v>1</v>
      </c>
      <c r="AE196" s="2"/>
      <c r="AF196" s="2"/>
      <c r="AG196" s="2">
        <v>0.1</v>
      </c>
    </row>
    <row r="197" spans="1:55">
      <c r="A197" s="11">
        <v>190205430</v>
      </c>
      <c r="B197" s="2" t="s">
        <v>270</v>
      </c>
      <c r="C197" s="2" t="s">
        <v>245</v>
      </c>
      <c r="D197" s="2">
        <f t="shared" si="2"/>
        <v>1.9</v>
      </c>
      <c r="F197" s="14"/>
      <c r="G197" s="15"/>
      <c r="K197" s="2"/>
      <c r="L197" s="2"/>
      <c r="M197" s="2"/>
      <c r="N197" s="2"/>
      <c r="O197" s="18"/>
      <c r="P197" s="2"/>
      <c r="Q197" s="2"/>
      <c r="R197" s="2"/>
      <c r="S197" s="2"/>
      <c r="T197" s="2"/>
      <c r="U197" s="2"/>
      <c r="V197" s="2"/>
      <c r="W197" s="2"/>
      <c r="X197" s="2"/>
      <c r="Y197" s="2">
        <v>0.3</v>
      </c>
      <c r="Z197" s="2"/>
      <c r="AA197" s="2"/>
      <c r="AB197" s="2"/>
      <c r="AC197" s="2"/>
      <c r="AD197" s="2">
        <v>1</v>
      </c>
      <c r="AE197" s="2"/>
      <c r="AF197" s="2"/>
      <c r="AG197" s="2">
        <v>0.1</v>
      </c>
      <c r="BC197" s="2">
        <v>0.5</v>
      </c>
    </row>
    <row r="198" spans="1:55">
      <c r="A198" s="11">
        <v>190205423</v>
      </c>
      <c r="B198" s="2" t="s">
        <v>271</v>
      </c>
      <c r="C198" s="2" t="s">
        <v>245</v>
      </c>
      <c r="D198" s="2">
        <f t="shared" ref="D198:D261" si="3">SUM(E198:BJ198)</f>
        <v>1</v>
      </c>
      <c r="F198" s="14"/>
      <c r="G198" s="15"/>
      <c r="K198" s="2"/>
      <c r="L198" s="2"/>
      <c r="M198" s="2"/>
      <c r="N198" s="2"/>
      <c r="O198" s="18"/>
      <c r="P198" s="2"/>
      <c r="Q198" s="2"/>
      <c r="R198" s="2"/>
      <c r="S198" s="2"/>
      <c r="T198" s="2"/>
      <c r="U198" s="2"/>
      <c r="V198" s="2"/>
      <c r="W198" s="2"/>
      <c r="X198" s="2"/>
      <c r="Y198" s="2">
        <v>0.3</v>
      </c>
      <c r="Z198" s="2"/>
      <c r="AA198" s="2"/>
      <c r="AB198" s="2"/>
      <c r="AC198" s="2"/>
      <c r="AD198" s="2"/>
      <c r="AE198" s="2"/>
      <c r="AF198" s="2"/>
      <c r="BB198" s="2">
        <v>0.2</v>
      </c>
      <c r="BC198" s="2">
        <v>0.5</v>
      </c>
    </row>
    <row r="199" spans="1:50">
      <c r="A199" s="11">
        <v>190205408</v>
      </c>
      <c r="B199" s="2" t="s">
        <v>272</v>
      </c>
      <c r="C199" s="2" t="s">
        <v>245</v>
      </c>
      <c r="D199" s="2">
        <f t="shared" si="3"/>
        <v>6.7</v>
      </c>
      <c r="F199" s="14"/>
      <c r="G199" s="15"/>
      <c r="K199" s="2"/>
      <c r="L199" s="2"/>
      <c r="M199" s="2"/>
      <c r="N199" s="2"/>
      <c r="O199" s="18"/>
      <c r="P199" s="2"/>
      <c r="Q199" s="2"/>
      <c r="R199" s="2"/>
      <c r="S199" s="2"/>
      <c r="T199" s="2"/>
      <c r="U199" s="2"/>
      <c r="V199" s="2"/>
      <c r="W199" s="2"/>
      <c r="X199" s="2"/>
      <c r="Y199" s="2">
        <v>0.3</v>
      </c>
      <c r="Z199" s="2"/>
      <c r="AA199" s="2"/>
      <c r="AB199" s="2"/>
      <c r="AC199" s="2"/>
      <c r="AD199" s="2"/>
      <c r="AE199" s="2"/>
      <c r="AF199" s="2"/>
      <c r="AH199" s="2">
        <v>1</v>
      </c>
      <c r="AJ199" s="5">
        <v>0.7</v>
      </c>
      <c r="AP199" s="5">
        <v>3</v>
      </c>
      <c r="AU199" s="2">
        <v>0.2</v>
      </c>
      <c r="AV199" s="5">
        <v>0.5</v>
      </c>
      <c r="AX199" s="2">
        <v>1</v>
      </c>
    </row>
    <row r="200" spans="1:55">
      <c r="A200" s="11">
        <v>190205422</v>
      </c>
      <c r="B200" s="2" t="s">
        <v>273</v>
      </c>
      <c r="C200" s="2" t="s">
        <v>245</v>
      </c>
      <c r="D200" s="2">
        <f t="shared" si="3"/>
        <v>0.5</v>
      </c>
      <c r="F200" s="14"/>
      <c r="G200" s="15"/>
      <c r="K200" s="2"/>
      <c r="L200" s="2"/>
      <c r="M200" s="2"/>
      <c r="N200" s="2"/>
      <c r="O200" s="18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BC200" s="2">
        <v>0.5</v>
      </c>
    </row>
    <row r="201" spans="1:55">
      <c r="A201" s="11">
        <v>190205424</v>
      </c>
      <c r="B201" s="2" t="s">
        <v>274</v>
      </c>
      <c r="C201" s="2" t="s">
        <v>245</v>
      </c>
      <c r="D201" s="2">
        <f t="shared" si="3"/>
        <v>9.2</v>
      </c>
      <c r="F201" s="14"/>
      <c r="G201" s="15"/>
      <c r="H201" s="2">
        <v>0.8</v>
      </c>
      <c r="K201" s="2"/>
      <c r="L201" s="2"/>
      <c r="M201" s="2"/>
      <c r="N201" s="2"/>
      <c r="O201" s="18"/>
      <c r="P201" s="2"/>
      <c r="Q201" s="2">
        <v>0.5</v>
      </c>
      <c r="R201" s="2"/>
      <c r="S201" s="2"/>
      <c r="T201" s="2"/>
      <c r="U201" s="2"/>
      <c r="V201" s="2"/>
      <c r="W201" s="2"/>
      <c r="X201" s="2"/>
      <c r="Y201" s="2"/>
      <c r="Z201" s="2">
        <v>0.25</v>
      </c>
      <c r="AA201" s="2"/>
      <c r="AB201" s="2"/>
      <c r="AC201" s="2"/>
      <c r="AD201" s="2"/>
      <c r="AE201" s="2"/>
      <c r="AF201" s="2"/>
      <c r="AJ201" s="5">
        <v>1</v>
      </c>
      <c r="AM201" s="5">
        <v>0.15</v>
      </c>
      <c r="AP201" s="5">
        <v>5</v>
      </c>
      <c r="AT201" s="5">
        <v>1</v>
      </c>
      <c r="BC201" s="2">
        <v>0.5</v>
      </c>
    </row>
    <row r="202" spans="1:39">
      <c r="A202" s="11">
        <v>190205414</v>
      </c>
      <c r="B202" s="2" t="s">
        <v>275</v>
      </c>
      <c r="C202" s="2" t="s">
        <v>245</v>
      </c>
      <c r="D202" s="2">
        <f t="shared" si="3"/>
        <v>2.25</v>
      </c>
      <c r="F202" s="14"/>
      <c r="G202" s="15"/>
      <c r="H202" s="2">
        <v>0.8</v>
      </c>
      <c r="K202" s="2"/>
      <c r="L202" s="2"/>
      <c r="M202" s="2"/>
      <c r="N202" s="2"/>
      <c r="O202" s="18"/>
      <c r="P202" s="2"/>
      <c r="Q202" s="2">
        <v>0.5</v>
      </c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>
        <v>0.1</v>
      </c>
      <c r="AJ202" s="5">
        <v>0.7</v>
      </c>
      <c r="AM202" s="5">
        <v>0.15</v>
      </c>
    </row>
    <row r="203" spans="1:43">
      <c r="A203" s="11">
        <v>190205418</v>
      </c>
      <c r="B203" s="2" t="s">
        <v>276</v>
      </c>
      <c r="C203" s="2" t="s">
        <v>245</v>
      </c>
      <c r="D203" s="2">
        <f t="shared" si="3"/>
        <v>3.15</v>
      </c>
      <c r="F203" s="14"/>
      <c r="G203" s="15"/>
      <c r="H203" s="2">
        <v>0.8</v>
      </c>
      <c r="K203" s="2"/>
      <c r="L203" s="2"/>
      <c r="M203" s="2"/>
      <c r="N203" s="2"/>
      <c r="O203" s="18"/>
      <c r="P203" s="2"/>
      <c r="Q203" s="2"/>
      <c r="R203" s="2"/>
      <c r="S203" s="2"/>
      <c r="T203" s="2"/>
      <c r="U203" s="2"/>
      <c r="V203" s="2"/>
      <c r="W203" s="2">
        <v>0.3</v>
      </c>
      <c r="X203" s="2">
        <v>0.4</v>
      </c>
      <c r="Y203" s="2"/>
      <c r="Z203" s="2"/>
      <c r="AA203" s="2"/>
      <c r="AB203" s="2"/>
      <c r="AC203" s="2"/>
      <c r="AD203" s="2">
        <v>1</v>
      </c>
      <c r="AE203" s="2"/>
      <c r="AF203" s="2"/>
      <c r="AM203" s="5">
        <v>0.15</v>
      </c>
      <c r="AQ203" s="5">
        <v>0.5</v>
      </c>
    </row>
    <row r="204" spans="1:42">
      <c r="A204" s="11">
        <v>190205412</v>
      </c>
      <c r="B204" s="2" t="s">
        <v>277</v>
      </c>
      <c r="C204" s="2" t="s">
        <v>245</v>
      </c>
      <c r="D204" s="2">
        <f t="shared" si="3"/>
        <v>5.1</v>
      </c>
      <c r="F204" s="14"/>
      <c r="G204" s="15"/>
      <c r="H204" s="2">
        <v>0.8</v>
      </c>
      <c r="K204" s="2"/>
      <c r="L204" s="2"/>
      <c r="M204" s="2"/>
      <c r="N204" s="2"/>
      <c r="O204" s="18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>
        <v>0.1</v>
      </c>
      <c r="AJ204" s="5">
        <v>0.7</v>
      </c>
      <c r="AP204" s="5">
        <v>3.5</v>
      </c>
    </row>
    <row r="205" spans="1:56">
      <c r="A205" s="11">
        <v>190202106</v>
      </c>
      <c r="B205" s="2" t="s">
        <v>278</v>
      </c>
      <c r="C205" s="2" t="s">
        <v>279</v>
      </c>
      <c r="D205" s="2">
        <f t="shared" si="3"/>
        <v>7.15</v>
      </c>
      <c r="F205" s="14"/>
      <c r="G205" s="15"/>
      <c r="H205" s="2">
        <v>1.1</v>
      </c>
      <c r="K205" s="2"/>
      <c r="L205" s="2"/>
      <c r="M205" s="2"/>
      <c r="N205" s="2"/>
      <c r="O205" s="18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H205" s="2">
        <v>1</v>
      </c>
      <c r="AP205" s="5">
        <v>3</v>
      </c>
      <c r="AU205" s="2">
        <v>0.4</v>
      </c>
      <c r="AV205" s="5">
        <v>0.5</v>
      </c>
      <c r="AX205" s="2">
        <v>1</v>
      </c>
      <c r="BD205" s="2">
        <v>0.15</v>
      </c>
    </row>
    <row r="206" spans="1:32">
      <c r="A206" s="11">
        <v>190202101</v>
      </c>
      <c r="B206" s="2" t="s">
        <v>280</v>
      </c>
      <c r="C206" s="2" t="s">
        <v>279</v>
      </c>
      <c r="D206" s="2">
        <f t="shared" si="3"/>
        <v>1.1</v>
      </c>
      <c r="F206" s="14"/>
      <c r="G206" s="15"/>
      <c r="H206" s="2">
        <v>1.1</v>
      </c>
      <c r="K206" s="2"/>
      <c r="L206" s="2"/>
      <c r="M206" s="2"/>
      <c r="N206" s="2"/>
      <c r="O206" s="18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55">
      <c r="A207" s="11">
        <v>190202104</v>
      </c>
      <c r="B207" s="2" t="s">
        <v>281</v>
      </c>
      <c r="C207" s="2" t="s">
        <v>279</v>
      </c>
      <c r="D207" s="2">
        <f t="shared" si="3"/>
        <v>2.65</v>
      </c>
      <c r="F207" s="14"/>
      <c r="G207" s="15"/>
      <c r="H207" s="2">
        <v>1.1</v>
      </c>
      <c r="K207" s="2"/>
      <c r="L207" s="2"/>
      <c r="M207" s="2"/>
      <c r="N207" s="2"/>
      <c r="O207" s="18"/>
      <c r="P207" s="2"/>
      <c r="Q207" s="2"/>
      <c r="R207" s="2"/>
      <c r="S207" s="2"/>
      <c r="T207" s="2"/>
      <c r="U207" s="2"/>
      <c r="V207" s="2"/>
      <c r="W207" s="2">
        <v>0.3</v>
      </c>
      <c r="X207" s="2"/>
      <c r="Y207" s="2"/>
      <c r="Z207" s="2">
        <v>0.5</v>
      </c>
      <c r="AA207" s="2">
        <v>0.25</v>
      </c>
      <c r="AB207" s="2"/>
      <c r="AC207" s="2"/>
      <c r="AD207" s="2"/>
      <c r="AE207" s="2"/>
      <c r="AF207" s="2"/>
      <c r="BC207" s="2">
        <v>0.5</v>
      </c>
    </row>
    <row r="208" spans="1:54">
      <c r="A208" s="11">
        <v>190202103</v>
      </c>
      <c r="B208" s="2" t="s">
        <v>282</v>
      </c>
      <c r="C208" s="2" t="s">
        <v>279</v>
      </c>
      <c r="D208" s="2">
        <f t="shared" si="3"/>
        <v>1.15</v>
      </c>
      <c r="F208" s="14"/>
      <c r="G208" s="15"/>
      <c r="K208" s="2"/>
      <c r="L208" s="2"/>
      <c r="M208" s="2"/>
      <c r="N208" s="2"/>
      <c r="O208" s="18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>
        <v>0.25</v>
      </c>
      <c r="AB208" s="2"/>
      <c r="AC208" s="2"/>
      <c r="AD208" s="2"/>
      <c r="AE208" s="2"/>
      <c r="AF208" s="2"/>
      <c r="AQ208" s="5">
        <v>0.5</v>
      </c>
      <c r="AU208" s="2">
        <v>0.2</v>
      </c>
      <c r="BB208" s="2">
        <v>0.2</v>
      </c>
    </row>
    <row r="209" spans="1:54">
      <c r="A209" s="11">
        <v>190202108</v>
      </c>
      <c r="B209" s="2" t="s">
        <v>283</v>
      </c>
      <c r="C209" s="2" t="s">
        <v>279</v>
      </c>
      <c r="D209" s="2">
        <f t="shared" si="3"/>
        <v>0.35</v>
      </c>
      <c r="F209" s="14"/>
      <c r="G209" s="15"/>
      <c r="K209" s="2"/>
      <c r="L209" s="2"/>
      <c r="M209" s="2"/>
      <c r="N209" s="2"/>
      <c r="O209" s="18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M209" s="5">
        <v>0.15</v>
      </c>
      <c r="BB209" s="2">
        <v>0.2</v>
      </c>
    </row>
    <row r="210" spans="1:47">
      <c r="A210" s="11">
        <v>190202110</v>
      </c>
      <c r="B210" s="2" t="s">
        <v>284</v>
      </c>
      <c r="C210" s="2" t="s">
        <v>279</v>
      </c>
      <c r="D210" s="2">
        <f t="shared" si="3"/>
        <v>0.35</v>
      </c>
      <c r="F210" s="14"/>
      <c r="G210" s="15"/>
      <c r="K210" s="2"/>
      <c r="L210" s="2"/>
      <c r="M210" s="2"/>
      <c r="N210" s="2"/>
      <c r="O210" s="18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M210" s="5">
        <v>0.15</v>
      </c>
      <c r="AU210" s="2">
        <v>0.2</v>
      </c>
    </row>
    <row r="211" spans="1:32">
      <c r="A211" s="11">
        <v>190202102</v>
      </c>
      <c r="B211" s="2" t="s">
        <v>285</v>
      </c>
      <c r="C211" s="2" t="s">
        <v>279</v>
      </c>
      <c r="D211" s="2">
        <f t="shared" si="3"/>
        <v>0</v>
      </c>
      <c r="F211" s="14"/>
      <c r="G211" s="15"/>
      <c r="K211" s="2"/>
      <c r="L211" s="2"/>
      <c r="M211" s="2"/>
      <c r="N211" s="2"/>
      <c r="O211" s="18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>
      <c r="A212" s="11">
        <v>190202111</v>
      </c>
      <c r="B212" s="2" t="s">
        <v>286</v>
      </c>
      <c r="C212" s="2" t="s">
        <v>279</v>
      </c>
      <c r="D212" s="2">
        <f t="shared" si="3"/>
        <v>0.3</v>
      </c>
      <c r="F212" s="14"/>
      <c r="G212" s="15"/>
      <c r="I212" s="2">
        <v>0.3</v>
      </c>
      <c r="K212" s="2"/>
      <c r="L212" s="2"/>
      <c r="M212" s="2"/>
      <c r="N212" s="2"/>
      <c r="O212" s="18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47">
      <c r="A213" s="11">
        <v>190202107</v>
      </c>
      <c r="B213" s="2" t="s">
        <v>287</v>
      </c>
      <c r="C213" s="2" t="s">
        <v>279</v>
      </c>
      <c r="D213" s="2">
        <f t="shared" si="3"/>
        <v>1.9</v>
      </c>
      <c r="F213" s="14"/>
      <c r="G213" s="15"/>
      <c r="K213" s="2"/>
      <c r="L213" s="2"/>
      <c r="M213" s="2"/>
      <c r="N213" s="2"/>
      <c r="O213" s="18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J213" s="5">
        <v>1</v>
      </c>
      <c r="AQ213" s="5">
        <v>0.5</v>
      </c>
      <c r="AU213" s="2">
        <v>0.4</v>
      </c>
    </row>
    <row r="214" spans="1:42">
      <c r="A214" s="11">
        <v>190202109</v>
      </c>
      <c r="B214" s="2" t="s">
        <v>288</v>
      </c>
      <c r="C214" s="2" t="s">
        <v>279</v>
      </c>
      <c r="D214" s="2">
        <f t="shared" si="3"/>
        <v>4.6</v>
      </c>
      <c r="F214" s="14"/>
      <c r="G214" s="15"/>
      <c r="K214" s="2"/>
      <c r="L214" s="2"/>
      <c r="M214" s="2"/>
      <c r="N214" s="2"/>
      <c r="O214" s="18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L214" s="5">
        <v>0.75</v>
      </c>
      <c r="AM214" s="5">
        <v>0.15</v>
      </c>
      <c r="AN214" s="5">
        <v>0.2</v>
      </c>
      <c r="AO214" s="5">
        <v>0.5</v>
      </c>
      <c r="AP214" s="5">
        <v>3</v>
      </c>
    </row>
    <row r="215" spans="1:55">
      <c r="A215" s="11">
        <v>190202105</v>
      </c>
      <c r="B215" s="2" t="s">
        <v>289</v>
      </c>
      <c r="C215" s="2" t="s">
        <v>279</v>
      </c>
      <c r="D215" s="2">
        <f t="shared" si="3"/>
        <v>0.85</v>
      </c>
      <c r="F215" s="14"/>
      <c r="G215" s="15"/>
      <c r="K215" s="2"/>
      <c r="L215" s="2"/>
      <c r="M215" s="2"/>
      <c r="N215" s="2"/>
      <c r="O215" s="18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>
        <v>0.2</v>
      </c>
      <c r="AF215" s="2"/>
      <c r="AM215" s="5">
        <v>0.15</v>
      </c>
      <c r="BC215" s="2">
        <v>0.5</v>
      </c>
    </row>
    <row r="216" spans="1:32">
      <c r="A216" s="11">
        <v>180202104</v>
      </c>
      <c r="B216" s="2" t="s">
        <v>290</v>
      </c>
      <c r="C216" s="2" t="s">
        <v>279</v>
      </c>
      <c r="D216" s="2">
        <f t="shared" si="3"/>
        <v>0.25</v>
      </c>
      <c r="F216" s="14"/>
      <c r="G216" s="15"/>
      <c r="K216" s="2"/>
      <c r="L216" s="2"/>
      <c r="M216" s="2"/>
      <c r="N216" s="2"/>
      <c r="O216" s="18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>
        <v>0.25</v>
      </c>
      <c r="AB216" s="2"/>
      <c r="AC216" s="2"/>
      <c r="AD216" s="2"/>
      <c r="AE216" s="2"/>
      <c r="AF216" s="2"/>
    </row>
    <row r="217" spans="1:62">
      <c r="A217" s="11">
        <v>190202119</v>
      </c>
      <c r="B217" s="2" t="s">
        <v>291</v>
      </c>
      <c r="C217" s="2" t="s">
        <v>279</v>
      </c>
      <c r="D217" s="2">
        <f t="shared" si="3"/>
        <v>1.6</v>
      </c>
      <c r="F217" s="14"/>
      <c r="G217" s="15"/>
      <c r="K217" s="2"/>
      <c r="L217" s="2"/>
      <c r="M217" s="2"/>
      <c r="N217" s="2"/>
      <c r="O217" s="18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>
        <v>0.1</v>
      </c>
      <c r="AJ217" s="5">
        <v>0.7</v>
      </c>
      <c r="BC217" s="2">
        <v>0.5</v>
      </c>
      <c r="BJ217" s="2">
        <v>0.3</v>
      </c>
    </row>
    <row r="218" spans="1:39">
      <c r="A218" s="11">
        <v>190202112</v>
      </c>
      <c r="B218" s="2" t="s">
        <v>292</v>
      </c>
      <c r="C218" s="2" t="s">
        <v>279</v>
      </c>
      <c r="D218" s="2">
        <f t="shared" si="3"/>
        <v>0.95</v>
      </c>
      <c r="F218" s="14"/>
      <c r="G218" s="15"/>
      <c r="K218" s="2"/>
      <c r="L218" s="2"/>
      <c r="M218" s="2"/>
      <c r="N218" s="2"/>
      <c r="O218" s="18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>
        <v>0.1</v>
      </c>
      <c r="AJ218" s="5">
        <v>0.7</v>
      </c>
      <c r="AM218" s="5">
        <v>0.15</v>
      </c>
    </row>
    <row r="219" spans="1:55">
      <c r="A219" s="11">
        <v>190202116</v>
      </c>
      <c r="B219" s="2" t="s">
        <v>293</v>
      </c>
      <c r="C219" s="2" t="s">
        <v>279</v>
      </c>
      <c r="D219" s="2">
        <f t="shared" si="3"/>
        <v>0.8</v>
      </c>
      <c r="F219" s="14"/>
      <c r="G219" s="15"/>
      <c r="K219" s="2"/>
      <c r="L219" s="2"/>
      <c r="M219" s="2"/>
      <c r="N219" s="2"/>
      <c r="O219" s="18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>
        <v>0.1</v>
      </c>
      <c r="BB219" s="2">
        <v>0.2</v>
      </c>
      <c r="BC219" s="2">
        <v>0.5</v>
      </c>
    </row>
    <row r="220" spans="1:55">
      <c r="A220" s="11">
        <v>190202126</v>
      </c>
      <c r="B220" s="2" t="s">
        <v>294</v>
      </c>
      <c r="C220" s="2" t="s">
        <v>279</v>
      </c>
      <c r="D220" s="2">
        <f t="shared" si="3"/>
        <v>1.1</v>
      </c>
      <c r="F220" s="14"/>
      <c r="G220" s="15"/>
      <c r="K220" s="2"/>
      <c r="L220" s="2"/>
      <c r="M220" s="2"/>
      <c r="N220" s="2"/>
      <c r="O220" s="18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>
        <v>0.1</v>
      </c>
      <c r="AJ220" s="5">
        <v>0.5</v>
      </c>
      <c r="BC220" s="2">
        <v>0.5</v>
      </c>
    </row>
    <row r="221" spans="1:39">
      <c r="A221" s="11">
        <v>190202129</v>
      </c>
      <c r="B221" s="2" t="s">
        <v>295</v>
      </c>
      <c r="C221" s="2" t="s">
        <v>279</v>
      </c>
      <c r="D221" s="2">
        <f t="shared" si="3"/>
        <v>0.25</v>
      </c>
      <c r="F221" s="14"/>
      <c r="G221" s="15"/>
      <c r="K221" s="2"/>
      <c r="L221" s="2"/>
      <c r="M221" s="2"/>
      <c r="N221" s="2"/>
      <c r="O221" s="18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>
        <v>0.1</v>
      </c>
      <c r="AM221" s="5">
        <v>0.15</v>
      </c>
    </row>
    <row r="222" spans="1:55">
      <c r="A222" s="11">
        <v>190202124</v>
      </c>
      <c r="B222" s="2" t="s">
        <v>296</v>
      </c>
      <c r="C222" s="2" t="s">
        <v>279</v>
      </c>
      <c r="D222" s="2">
        <f t="shared" si="3"/>
        <v>1.55</v>
      </c>
      <c r="F222" s="14"/>
      <c r="G222" s="15"/>
      <c r="K222" s="2"/>
      <c r="L222" s="2"/>
      <c r="M222" s="2"/>
      <c r="N222" s="2"/>
      <c r="O222" s="18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J222" s="5">
        <v>0.7</v>
      </c>
      <c r="AM222" s="5">
        <v>0.15</v>
      </c>
      <c r="BB222" s="2">
        <v>0.2</v>
      </c>
      <c r="BC222" s="2">
        <v>0.5</v>
      </c>
    </row>
    <row r="223" spans="1:55">
      <c r="A223" s="11">
        <v>190202114</v>
      </c>
      <c r="B223" s="2" t="s">
        <v>297</v>
      </c>
      <c r="C223" s="2" t="s">
        <v>279</v>
      </c>
      <c r="D223" s="2">
        <f t="shared" si="3"/>
        <v>1.1</v>
      </c>
      <c r="F223" s="14"/>
      <c r="G223" s="15"/>
      <c r="K223" s="2"/>
      <c r="L223" s="2"/>
      <c r="M223" s="2"/>
      <c r="N223" s="2"/>
      <c r="O223" s="18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>
        <v>0.1</v>
      </c>
      <c r="AJ223" s="5">
        <v>0.5</v>
      </c>
      <c r="BC223" s="2">
        <v>0.5</v>
      </c>
    </row>
    <row r="224" spans="1:32">
      <c r="A224" s="11">
        <v>190202118</v>
      </c>
      <c r="B224" s="2" t="s">
        <v>298</v>
      </c>
      <c r="C224" s="2" t="s">
        <v>279</v>
      </c>
      <c r="D224" s="2">
        <f t="shared" si="3"/>
        <v>0.8</v>
      </c>
      <c r="F224" s="14"/>
      <c r="G224" s="15"/>
      <c r="H224" s="2">
        <v>0.8</v>
      </c>
      <c r="K224" s="2"/>
      <c r="L224" s="2"/>
      <c r="M224" s="2"/>
      <c r="N224" s="2"/>
      <c r="O224" s="18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62">
      <c r="A225" s="11">
        <v>190202128</v>
      </c>
      <c r="B225" s="2" t="s">
        <v>299</v>
      </c>
      <c r="C225" s="2" t="s">
        <v>279</v>
      </c>
      <c r="D225" s="2">
        <f t="shared" si="3"/>
        <v>2.3</v>
      </c>
      <c r="F225" s="14"/>
      <c r="G225" s="15"/>
      <c r="H225" s="2">
        <v>0.8</v>
      </c>
      <c r="K225" s="2"/>
      <c r="L225" s="2"/>
      <c r="M225" s="2"/>
      <c r="N225" s="2"/>
      <c r="O225" s="18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>
        <v>0.1</v>
      </c>
      <c r="AM225" s="5">
        <v>0.15</v>
      </c>
      <c r="AQ225" s="5">
        <v>0.5</v>
      </c>
      <c r="AS225" s="5">
        <v>0.25</v>
      </c>
      <c r="BB225" s="2">
        <v>0.2</v>
      </c>
      <c r="BJ225" s="2">
        <v>0.3</v>
      </c>
    </row>
    <row r="226" spans="1:39">
      <c r="A226" s="11">
        <v>190202113</v>
      </c>
      <c r="B226" s="2" t="s">
        <v>300</v>
      </c>
      <c r="C226" s="2" t="s">
        <v>279</v>
      </c>
      <c r="D226" s="2">
        <f t="shared" si="3"/>
        <v>0.95</v>
      </c>
      <c r="F226" s="14"/>
      <c r="G226" s="15"/>
      <c r="H226" s="2">
        <v>0.8</v>
      </c>
      <c r="K226" s="2"/>
      <c r="L226" s="2"/>
      <c r="M226" s="2"/>
      <c r="N226" s="2"/>
      <c r="O226" s="18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M226" s="5">
        <v>0.15</v>
      </c>
    </row>
    <row r="227" spans="1:33">
      <c r="A227" s="11">
        <v>190202115</v>
      </c>
      <c r="B227" s="2" t="s">
        <v>301</v>
      </c>
      <c r="C227" s="2" t="s">
        <v>279</v>
      </c>
      <c r="D227" s="2">
        <f t="shared" si="3"/>
        <v>1.7</v>
      </c>
      <c r="F227" s="14"/>
      <c r="G227" s="15"/>
      <c r="H227" s="2">
        <v>0.8</v>
      </c>
      <c r="K227" s="2"/>
      <c r="L227" s="2"/>
      <c r="M227" s="2"/>
      <c r="N227" s="2"/>
      <c r="O227" s="18"/>
      <c r="P227" s="2">
        <v>0.5</v>
      </c>
      <c r="Q227" s="2"/>
      <c r="R227" s="2">
        <v>0.3</v>
      </c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>
        <v>0.1</v>
      </c>
    </row>
    <row r="228" spans="1:54">
      <c r="A228" s="11">
        <v>190202121</v>
      </c>
      <c r="B228" s="2" t="s">
        <v>302</v>
      </c>
      <c r="C228" s="2" t="s">
        <v>279</v>
      </c>
      <c r="D228" s="2">
        <f t="shared" si="3"/>
        <v>2.1</v>
      </c>
      <c r="F228" s="14"/>
      <c r="G228" s="15"/>
      <c r="H228" s="2">
        <v>0.8</v>
      </c>
      <c r="K228" s="2"/>
      <c r="L228" s="2"/>
      <c r="M228" s="2"/>
      <c r="N228" s="2"/>
      <c r="O228" s="18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J228" s="5">
        <v>0.7</v>
      </c>
      <c r="AM228" s="5">
        <v>0.15</v>
      </c>
      <c r="AS228" s="5">
        <v>0.25</v>
      </c>
      <c r="BB228" s="2">
        <v>0.2</v>
      </c>
    </row>
    <row r="229" spans="1:54">
      <c r="A229" s="11">
        <v>190202117</v>
      </c>
      <c r="B229" s="2" t="s">
        <v>303</v>
      </c>
      <c r="C229" s="2" t="s">
        <v>279</v>
      </c>
      <c r="D229" s="2">
        <f t="shared" si="3"/>
        <v>3.3</v>
      </c>
      <c r="F229" s="14"/>
      <c r="G229" s="15"/>
      <c r="H229" s="2">
        <v>0.8</v>
      </c>
      <c r="K229" s="2"/>
      <c r="L229" s="2"/>
      <c r="M229" s="2"/>
      <c r="N229" s="2"/>
      <c r="O229" s="18"/>
      <c r="P229" s="2"/>
      <c r="Q229" s="2"/>
      <c r="R229" s="2"/>
      <c r="S229" s="2"/>
      <c r="T229" s="2"/>
      <c r="U229" s="2"/>
      <c r="V229" s="2"/>
      <c r="W229" s="2"/>
      <c r="X229" s="2"/>
      <c r="Y229" s="2">
        <v>0.3</v>
      </c>
      <c r="Z229" s="2"/>
      <c r="AA229" s="2"/>
      <c r="AB229" s="2"/>
      <c r="AC229" s="2"/>
      <c r="AD229" s="2"/>
      <c r="AE229" s="2"/>
      <c r="AF229" s="2"/>
      <c r="AP229" s="5">
        <v>1.5</v>
      </c>
      <c r="AQ229" s="5">
        <v>0.5</v>
      </c>
      <c r="BB229" s="2">
        <v>0.2</v>
      </c>
    </row>
    <row r="230" spans="1:62">
      <c r="A230" s="11">
        <v>190202125</v>
      </c>
      <c r="B230" s="2" t="s">
        <v>304</v>
      </c>
      <c r="C230" s="2" t="s">
        <v>279</v>
      </c>
      <c r="D230" s="2">
        <f t="shared" si="3"/>
        <v>2.85</v>
      </c>
      <c r="F230" s="14"/>
      <c r="G230" s="15"/>
      <c r="H230" s="2">
        <v>0.8</v>
      </c>
      <c r="K230" s="2"/>
      <c r="L230" s="2"/>
      <c r="M230" s="2"/>
      <c r="N230" s="2"/>
      <c r="O230" s="18"/>
      <c r="P230" s="2"/>
      <c r="Q230" s="2"/>
      <c r="R230" s="2"/>
      <c r="S230" s="2"/>
      <c r="T230" s="2"/>
      <c r="U230" s="2"/>
      <c r="V230" s="2">
        <v>0.1</v>
      </c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J230" s="5">
        <v>0.7</v>
      </c>
      <c r="AQ230" s="5">
        <v>0.5</v>
      </c>
      <c r="AS230" s="5">
        <v>0.25</v>
      </c>
      <c r="BB230" s="2">
        <v>0.2</v>
      </c>
      <c r="BJ230" s="2">
        <v>0.3</v>
      </c>
    </row>
    <row r="231" spans="1:62">
      <c r="A231" s="11">
        <v>190202122</v>
      </c>
      <c r="B231" s="2" t="s">
        <v>305</v>
      </c>
      <c r="C231" s="2" t="s">
        <v>279</v>
      </c>
      <c r="D231" s="2">
        <f t="shared" si="3"/>
        <v>1.2</v>
      </c>
      <c r="F231" s="14"/>
      <c r="G231" s="15"/>
      <c r="K231" s="2"/>
      <c r="L231" s="2"/>
      <c r="M231" s="2"/>
      <c r="N231" s="2"/>
      <c r="O231" s="18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J231" s="5">
        <v>0.7</v>
      </c>
      <c r="BB231" s="2">
        <v>0.2</v>
      </c>
      <c r="BJ231" s="2">
        <v>0.3</v>
      </c>
    </row>
    <row r="232" spans="1:32">
      <c r="A232" s="11">
        <v>190202127</v>
      </c>
      <c r="B232" s="2" t="s">
        <v>306</v>
      </c>
      <c r="C232" s="2" t="s">
        <v>279</v>
      </c>
      <c r="D232" s="2">
        <f t="shared" si="3"/>
        <v>0</v>
      </c>
      <c r="F232" s="14"/>
      <c r="G232" s="15"/>
      <c r="K232" s="2"/>
      <c r="L232" s="2"/>
      <c r="M232" s="2"/>
      <c r="N232" s="2"/>
      <c r="O232" s="18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7">
      <c r="A233" s="11">
        <v>190202123</v>
      </c>
      <c r="B233" s="2" t="s">
        <v>307</v>
      </c>
      <c r="C233" s="2" t="s">
        <v>279</v>
      </c>
      <c r="D233" s="2">
        <f t="shared" si="3"/>
        <v>1.3</v>
      </c>
      <c r="F233" s="14"/>
      <c r="G233" s="15"/>
      <c r="K233" s="2"/>
      <c r="L233" s="2"/>
      <c r="M233" s="2"/>
      <c r="N233" s="2"/>
      <c r="O233" s="18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J233" s="5">
        <v>1</v>
      </c>
      <c r="AK233" s="5">
        <v>0.3</v>
      </c>
    </row>
    <row r="234" spans="1:32">
      <c r="A234" s="11">
        <v>190202131</v>
      </c>
      <c r="B234" s="2" t="s">
        <v>308</v>
      </c>
      <c r="C234" s="2" t="s">
        <v>279</v>
      </c>
      <c r="D234" s="2">
        <f t="shared" si="3"/>
        <v>0</v>
      </c>
      <c r="F234" s="14"/>
      <c r="G234" s="15"/>
      <c r="K234" s="2"/>
      <c r="L234" s="2"/>
      <c r="M234" s="2"/>
      <c r="N234" s="2"/>
      <c r="O234" s="18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>
      <c r="A235" s="11">
        <v>190202130</v>
      </c>
      <c r="B235" s="2" t="s">
        <v>309</v>
      </c>
      <c r="C235" s="2" t="s">
        <v>279</v>
      </c>
      <c r="D235" s="2">
        <f t="shared" si="3"/>
        <v>0</v>
      </c>
      <c r="F235" s="14"/>
      <c r="G235" s="15"/>
      <c r="K235" s="2"/>
      <c r="L235" s="2"/>
      <c r="M235" s="2"/>
      <c r="N235" s="2"/>
      <c r="O235" s="18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>
      <c r="A236" s="11">
        <v>190202229</v>
      </c>
      <c r="B236" s="2" t="s">
        <v>310</v>
      </c>
      <c r="C236" s="2" t="s">
        <v>311</v>
      </c>
      <c r="D236" s="2">
        <f t="shared" si="3"/>
        <v>0</v>
      </c>
      <c r="F236" s="14"/>
      <c r="G236" s="15"/>
      <c r="K236" s="2"/>
      <c r="L236" s="2"/>
      <c r="M236" s="2"/>
      <c r="N236" s="2"/>
      <c r="O236" s="18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>
      <c r="A237" s="11">
        <v>190202230</v>
      </c>
      <c r="B237" s="2" t="s">
        <v>312</v>
      </c>
      <c r="C237" s="2" t="s">
        <v>311</v>
      </c>
      <c r="D237" s="2">
        <f t="shared" si="3"/>
        <v>0</v>
      </c>
      <c r="F237" s="14"/>
      <c r="G237" s="15"/>
      <c r="K237" s="2"/>
      <c r="L237" s="2"/>
      <c r="M237" s="2"/>
      <c r="N237" s="2"/>
      <c r="O237" s="18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>
      <c r="A238" s="11">
        <v>190202231</v>
      </c>
      <c r="B238" s="2" t="s">
        <v>313</v>
      </c>
      <c r="C238" s="2" t="s">
        <v>311</v>
      </c>
      <c r="D238" s="2">
        <f t="shared" si="3"/>
        <v>0</v>
      </c>
      <c r="F238" s="14"/>
      <c r="G238" s="15"/>
      <c r="K238" s="2"/>
      <c r="L238" s="2"/>
      <c r="M238" s="2"/>
      <c r="N238" s="2"/>
      <c r="O238" s="18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54">
      <c r="A239" s="11">
        <v>190202210</v>
      </c>
      <c r="B239" s="2" t="s">
        <v>314</v>
      </c>
      <c r="C239" s="2" t="s">
        <v>311</v>
      </c>
      <c r="D239" s="2">
        <f t="shared" si="3"/>
        <v>0.85</v>
      </c>
      <c r="F239" s="14"/>
      <c r="G239" s="15"/>
      <c r="K239" s="2"/>
      <c r="L239" s="2"/>
      <c r="M239" s="2"/>
      <c r="N239" s="2"/>
      <c r="O239" s="18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M239" s="5">
        <v>0.15</v>
      </c>
      <c r="AP239" s="5">
        <v>0.5</v>
      </c>
      <c r="BB239" s="2">
        <v>0.2</v>
      </c>
    </row>
    <row r="240" spans="1:50">
      <c r="A240" s="11">
        <v>190202207</v>
      </c>
      <c r="B240" s="2" t="s">
        <v>315</v>
      </c>
      <c r="C240" s="2" t="s">
        <v>311</v>
      </c>
      <c r="D240" s="2">
        <f t="shared" si="3"/>
        <v>7.15</v>
      </c>
      <c r="F240" s="14"/>
      <c r="G240" s="15"/>
      <c r="K240" s="2"/>
      <c r="L240" s="2"/>
      <c r="M240" s="2"/>
      <c r="N240" s="2"/>
      <c r="O240" s="18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H240" s="2">
        <v>1</v>
      </c>
      <c r="AJ240" s="5">
        <v>0.5</v>
      </c>
      <c r="AM240" s="5">
        <v>0.15</v>
      </c>
      <c r="AP240" s="5">
        <v>3</v>
      </c>
      <c r="AV240" s="5">
        <v>0.5</v>
      </c>
      <c r="AW240" s="2">
        <v>1</v>
      </c>
      <c r="AX240" s="2">
        <v>1</v>
      </c>
    </row>
    <row r="241" spans="1:54">
      <c r="A241" s="11">
        <v>190202201</v>
      </c>
      <c r="B241" s="2" t="s">
        <v>316</v>
      </c>
      <c r="C241" s="2" t="s">
        <v>311</v>
      </c>
      <c r="D241" s="2">
        <f t="shared" si="3"/>
        <v>5.5</v>
      </c>
      <c r="F241" s="14"/>
      <c r="G241" s="15"/>
      <c r="K241" s="2"/>
      <c r="L241" s="2"/>
      <c r="M241" s="2"/>
      <c r="N241" s="2"/>
      <c r="O241" s="18"/>
      <c r="P241" s="2"/>
      <c r="Q241" s="2"/>
      <c r="R241" s="2"/>
      <c r="S241" s="2"/>
      <c r="T241" s="2"/>
      <c r="U241" s="2"/>
      <c r="V241" s="2">
        <v>0.1</v>
      </c>
      <c r="W241" s="2">
        <v>0.3</v>
      </c>
      <c r="X241" s="2"/>
      <c r="Y241" s="2">
        <v>0.3</v>
      </c>
      <c r="Z241" s="2">
        <v>1.7</v>
      </c>
      <c r="AA241" s="2"/>
      <c r="AB241" s="2"/>
      <c r="AC241" s="2">
        <v>1.05</v>
      </c>
      <c r="AD241" s="2"/>
      <c r="AE241" s="2"/>
      <c r="AF241" s="2"/>
      <c r="AM241" s="5">
        <v>0.15</v>
      </c>
      <c r="AQ241" s="5">
        <v>0.5</v>
      </c>
      <c r="AW241" s="2">
        <v>1</v>
      </c>
      <c r="BA241" s="2">
        <v>0.2</v>
      </c>
      <c r="BB241" s="2">
        <v>0.2</v>
      </c>
    </row>
    <row r="242" spans="1:49">
      <c r="A242" s="11">
        <v>190202203</v>
      </c>
      <c r="B242" s="2" t="s">
        <v>317</v>
      </c>
      <c r="C242" s="2" t="s">
        <v>311</v>
      </c>
      <c r="D242" s="2">
        <f t="shared" si="3"/>
        <v>1.15</v>
      </c>
      <c r="F242" s="14"/>
      <c r="G242" s="15"/>
      <c r="K242" s="2"/>
      <c r="L242" s="2"/>
      <c r="M242" s="2"/>
      <c r="N242" s="2"/>
      <c r="O242" s="18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M242" s="5">
        <v>0.15</v>
      </c>
      <c r="AW242" s="2">
        <v>1</v>
      </c>
    </row>
    <row r="243" spans="1:55">
      <c r="A243" s="11">
        <v>190202211</v>
      </c>
      <c r="B243" s="2" t="s">
        <v>318</v>
      </c>
      <c r="C243" s="2" t="s">
        <v>311</v>
      </c>
      <c r="D243" s="2">
        <f t="shared" si="3"/>
        <v>3.75</v>
      </c>
      <c r="F243" s="14"/>
      <c r="G243" s="15"/>
      <c r="K243" s="2"/>
      <c r="L243" s="2"/>
      <c r="M243" s="2"/>
      <c r="N243" s="2"/>
      <c r="O243" s="18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>
        <v>0.1</v>
      </c>
      <c r="AA243" s="2"/>
      <c r="AB243" s="2"/>
      <c r="AC243" s="2"/>
      <c r="AD243" s="2"/>
      <c r="AE243" s="2"/>
      <c r="AF243" s="2"/>
      <c r="AI243" s="5">
        <v>1</v>
      </c>
      <c r="AJ243" s="5">
        <v>0.6</v>
      </c>
      <c r="AM243" s="5">
        <v>0.15</v>
      </c>
      <c r="AP243" s="5">
        <v>0.5</v>
      </c>
      <c r="AQ243" s="5">
        <v>0.5</v>
      </c>
      <c r="AU243" s="2">
        <v>0.2</v>
      </c>
      <c r="BB243" s="2">
        <v>0.2</v>
      </c>
      <c r="BC243" s="2">
        <v>0.5</v>
      </c>
    </row>
    <row r="244" spans="1:54">
      <c r="A244" s="11">
        <v>190202205</v>
      </c>
      <c r="B244" s="2" t="s">
        <v>319</v>
      </c>
      <c r="C244" s="2" t="s">
        <v>311</v>
      </c>
      <c r="D244" s="2">
        <f t="shared" si="3"/>
        <v>6</v>
      </c>
      <c r="F244" s="14"/>
      <c r="G244" s="15"/>
      <c r="K244" s="2"/>
      <c r="L244" s="2"/>
      <c r="M244" s="2"/>
      <c r="N244" s="2"/>
      <c r="O244" s="18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>
        <v>0.2</v>
      </c>
      <c r="AF244" s="2"/>
      <c r="AJ244" s="5">
        <v>0.5</v>
      </c>
      <c r="AL244" s="5">
        <v>0.75</v>
      </c>
      <c r="AM244" s="5">
        <v>0.15</v>
      </c>
      <c r="AN244" s="5">
        <v>0.2</v>
      </c>
      <c r="AO244" s="5">
        <v>0.5</v>
      </c>
      <c r="AP244" s="5">
        <v>3.5</v>
      </c>
      <c r="BB244" s="2">
        <v>0.2</v>
      </c>
    </row>
    <row r="245" spans="1:55">
      <c r="A245" s="11">
        <v>190202206</v>
      </c>
      <c r="B245" s="2" t="s">
        <v>320</v>
      </c>
      <c r="C245" s="2" t="s">
        <v>311</v>
      </c>
      <c r="D245" s="2">
        <f t="shared" si="3"/>
        <v>1.35</v>
      </c>
      <c r="F245" s="14"/>
      <c r="G245" s="15"/>
      <c r="K245" s="2"/>
      <c r="L245" s="2"/>
      <c r="M245" s="2"/>
      <c r="N245" s="2"/>
      <c r="O245" s="18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M245" s="5">
        <v>0.15</v>
      </c>
      <c r="AP245" s="5">
        <v>0.5</v>
      </c>
      <c r="BB245" s="2">
        <v>0.2</v>
      </c>
      <c r="BC245" s="2">
        <v>0.5</v>
      </c>
    </row>
    <row r="246" s="1" customFormat="1" spans="1:62">
      <c r="A246" s="11">
        <v>190202208</v>
      </c>
      <c r="B246" s="2" t="s">
        <v>321</v>
      </c>
      <c r="C246" s="2" t="s">
        <v>311</v>
      </c>
      <c r="D246" s="2">
        <f t="shared" si="3"/>
        <v>1.7</v>
      </c>
      <c r="E246" s="2"/>
      <c r="F246" s="14"/>
      <c r="G246" s="15"/>
      <c r="H246" s="2"/>
      <c r="I246" s="2"/>
      <c r="J246" s="2"/>
      <c r="K246" s="2"/>
      <c r="L246" s="2"/>
      <c r="M246" s="2"/>
      <c r="N246" s="2"/>
      <c r="O246" s="18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>
        <v>0.2</v>
      </c>
      <c r="AF246" s="2"/>
      <c r="AG246" s="2"/>
      <c r="AH246" s="2"/>
      <c r="AI246" s="5"/>
      <c r="AJ246" s="5"/>
      <c r="AK246" s="5"/>
      <c r="AL246" s="5"/>
      <c r="AM246" s="5"/>
      <c r="AN246" s="5"/>
      <c r="AO246" s="5"/>
      <c r="AP246" s="5">
        <v>0.5</v>
      </c>
      <c r="AQ246" s="5"/>
      <c r="AR246" s="5"/>
      <c r="AS246" s="5"/>
      <c r="AT246" s="5"/>
      <c r="AU246" s="2"/>
      <c r="AV246" s="5"/>
      <c r="AW246" s="2">
        <v>1</v>
      </c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</row>
    <row r="247" spans="1:54">
      <c r="A247" s="11">
        <v>190202204</v>
      </c>
      <c r="B247" s="2" t="s">
        <v>322</v>
      </c>
      <c r="C247" s="2" t="s">
        <v>311</v>
      </c>
      <c r="D247" s="2">
        <f t="shared" si="3"/>
        <v>0.2</v>
      </c>
      <c r="F247" s="14"/>
      <c r="G247" s="15"/>
      <c r="K247" s="2"/>
      <c r="L247" s="2"/>
      <c r="M247" s="2"/>
      <c r="N247" s="2"/>
      <c r="O247" s="18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BB247" s="2">
        <v>0.2</v>
      </c>
    </row>
    <row r="248" spans="1:54">
      <c r="A248" s="11">
        <v>190202209</v>
      </c>
      <c r="B248" s="2" t="s">
        <v>323</v>
      </c>
      <c r="C248" s="2" t="s">
        <v>311</v>
      </c>
      <c r="D248" s="2">
        <f t="shared" si="3"/>
        <v>1.2</v>
      </c>
      <c r="F248" s="14"/>
      <c r="G248" s="15"/>
      <c r="K248" s="2"/>
      <c r="L248" s="2"/>
      <c r="M248" s="2"/>
      <c r="N248" s="2"/>
      <c r="O248" s="18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W248" s="2">
        <v>1</v>
      </c>
      <c r="BB248" s="2">
        <v>0.2</v>
      </c>
    </row>
    <row r="249" spans="1:54">
      <c r="A249" s="11">
        <v>190202202</v>
      </c>
      <c r="B249" s="2" t="s">
        <v>324</v>
      </c>
      <c r="C249" s="2" t="s">
        <v>311</v>
      </c>
      <c r="D249" s="2">
        <f t="shared" si="3"/>
        <v>1.5</v>
      </c>
      <c r="F249" s="14"/>
      <c r="G249" s="15"/>
      <c r="I249" s="2">
        <v>0.3</v>
      </c>
      <c r="K249" s="2"/>
      <c r="L249" s="2"/>
      <c r="M249" s="2"/>
      <c r="N249" s="2"/>
      <c r="O249" s="18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W249" s="2">
        <v>1</v>
      </c>
      <c r="BB249" s="2">
        <v>0.2</v>
      </c>
    </row>
    <row r="250" spans="1:49">
      <c r="A250" s="11">
        <v>190202221</v>
      </c>
      <c r="B250" s="2" t="s">
        <v>325</v>
      </c>
      <c r="C250" s="2" t="s">
        <v>311</v>
      </c>
      <c r="D250" s="2">
        <f t="shared" si="3"/>
        <v>3.7</v>
      </c>
      <c r="F250" s="14"/>
      <c r="G250" s="15"/>
      <c r="K250" s="2"/>
      <c r="L250" s="2"/>
      <c r="M250" s="2"/>
      <c r="N250" s="2"/>
      <c r="O250" s="18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J250" s="5">
        <v>0.7</v>
      </c>
      <c r="AQ250" s="5">
        <v>0.5</v>
      </c>
      <c r="AT250" s="5">
        <v>1.5</v>
      </c>
      <c r="AW250" s="2">
        <v>1</v>
      </c>
    </row>
    <row r="251" spans="1:49">
      <c r="A251" s="11">
        <v>190202215</v>
      </c>
      <c r="B251" s="2" t="s">
        <v>326</v>
      </c>
      <c r="C251" s="2" t="s">
        <v>311</v>
      </c>
      <c r="D251" s="2">
        <f t="shared" si="3"/>
        <v>1</v>
      </c>
      <c r="F251" s="14"/>
      <c r="G251" s="15"/>
      <c r="K251" s="2"/>
      <c r="L251" s="2"/>
      <c r="M251" s="2"/>
      <c r="N251" s="2"/>
      <c r="O251" s="18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W251" s="2">
        <v>1</v>
      </c>
    </row>
    <row r="252" spans="1:59">
      <c r="A252" s="11">
        <v>190202224</v>
      </c>
      <c r="B252" s="2" t="s">
        <v>327</v>
      </c>
      <c r="C252" s="2" t="s">
        <v>311</v>
      </c>
      <c r="D252" s="2">
        <f t="shared" si="3"/>
        <v>1.2</v>
      </c>
      <c r="F252" s="14"/>
      <c r="G252" s="15"/>
      <c r="K252" s="2"/>
      <c r="L252" s="2"/>
      <c r="M252" s="2"/>
      <c r="N252" s="2"/>
      <c r="O252" s="18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W252" s="2">
        <v>1</v>
      </c>
      <c r="BG252" s="2">
        <v>0.2</v>
      </c>
    </row>
    <row r="253" spans="1:54">
      <c r="A253" s="11">
        <v>190202226</v>
      </c>
      <c r="B253" s="2" t="s">
        <v>328</v>
      </c>
      <c r="C253" s="2" t="s">
        <v>311</v>
      </c>
      <c r="D253" s="2">
        <f t="shared" si="3"/>
        <v>0.3</v>
      </c>
      <c r="F253" s="14"/>
      <c r="G253" s="15"/>
      <c r="K253" s="2"/>
      <c r="L253" s="2"/>
      <c r="M253" s="2"/>
      <c r="N253" s="2"/>
      <c r="O253" s="18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>
        <v>0.1</v>
      </c>
      <c r="BB253" s="2">
        <v>0.2</v>
      </c>
    </row>
    <row r="254" spans="1:55">
      <c r="A254" s="11">
        <v>190202212</v>
      </c>
      <c r="B254" s="2" t="s">
        <v>329</v>
      </c>
      <c r="C254" s="2" t="s">
        <v>311</v>
      </c>
      <c r="D254" s="2">
        <f t="shared" si="3"/>
        <v>6.75</v>
      </c>
      <c r="F254" s="14"/>
      <c r="G254" s="15"/>
      <c r="K254" s="2"/>
      <c r="L254" s="2"/>
      <c r="M254" s="2"/>
      <c r="N254" s="2"/>
      <c r="O254" s="18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>
        <v>0.1</v>
      </c>
      <c r="AJ254" s="5">
        <v>1</v>
      </c>
      <c r="AK254" s="5">
        <v>0.3</v>
      </c>
      <c r="AM254" s="5">
        <v>0.15</v>
      </c>
      <c r="AP254" s="5">
        <v>4</v>
      </c>
      <c r="AT254" s="5">
        <v>0.5</v>
      </c>
      <c r="BB254" s="2">
        <v>0.2</v>
      </c>
      <c r="BC254" s="2">
        <v>0.5</v>
      </c>
    </row>
    <row r="255" spans="1:54">
      <c r="A255" s="11">
        <v>190202223</v>
      </c>
      <c r="B255" s="2" t="s">
        <v>330</v>
      </c>
      <c r="C255" s="2" t="s">
        <v>311</v>
      </c>
      <c r="D255" s="2">
        <f t="shared" si="3"/>
        <v>3.55</v>
      </c>
      <c r="F255" s="14"/>
      <c r="G255" s="15"/>
      <c r="K255" s="2"/>
      <c r="L255" s="2"/>
      <c r="M255" s="2"/>
      <c r="N255" s="2"/>
      <c r="O255" s="18"/>
      <c r="P255" s="2"/>
      <c r="Q255" s="2"/>
      <c r="R255" s="2"/>
      <c r="S255" s="2"/>
      <c r="T255" s="2"/>
      <c r="U255" s="2"/>
      <c r="V255" s="2"/>
      <c r="W255" s="2">
        <v>0.3</v>
      </c>
      <c r="X255" s="2"/>
      <c r="Y255" s="2"/>
      <c r="Z255" s="2"/>
      <c r="AA255" s="2"/>
      <c r="AB255" s="2"/>
      <c r="AC255" s="2"/>
      <c r="AD255" s="2"/>
      <c r="AE255" s="2"/>
      <c r="AF255" s="2"/>
      <c r="AJ255" s="5">
        <v>0.7</v>
      </c>
      <c r="AM255" s="5">
        <v>0.15</v>
      </c>
      <c r="AP255" s="5">
        <v>0.5</v>
      </c>
      <c r="AS255" s="5">
        <v>0.2</v>
      </c>
      <c r="AT255" s="5">
        <v>1.5</v>
      </c>
      <c r="BB255" s="2">
        <v>0.2</v>
      </c>
    </row>
    <row r="256" spans="1:49">
      <c r="A256" s="11">
        <v>190202228</v>
      </c>
      <c r="B256" s="2" t="s">
        <v>331</v>
      </c>
      <c r="C256" s="2" t="s">
        <v>311</v>
      </c>
      <c r="D256" s="2">
        <f t="shared" si="3"/>
        <v>8.55</v>
      </c>
      <c r="F256" s="14"/>
      <c r="G256" s="15"/>
      <c r="K256" s="2"/>
      <c r="L256" s="2"/>
      <c r="M256" s="2"/>
      <c r="N256" s="2"/>
      <c r="O256" s="18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>
        <v>0.1</v>
      </c>
      <c r="AI256" s="5">
        <v>1</v>
      </c>
      <c r="AP256" s="5">
        <v>3.5</v>
      </c>
      <c r="AQ256" s="5">
        <v>0.5</v>
      </c>
      <c r="AR256" s="5">
        <v>0.5</v>
      </c>
      <c r="AS256" s="5">
        <v>0.45</v>
      </c>
      <c r="AT256" s="5">
        <v>1.5</v>
      </c>
      <c r="AW256" s="2">
        <v>1</v>
      </c>
    </row>
    <row r="257" spans="1:39">
      <c r="A257" s="11">
        <v>190202214</v>
      </c>
      <c r="B257" s="2" t="s">
        <v>332</v>
      </c>
      <c r="C257" s="2" t="s">
        <v>311</v>
      </c>
      <c r="D257" s="2">
        <f t="shared" si="3"/>
        <v>0.25</v>
      </c>
      <c r="F257" s="14"/>
      <c r="G257" s="15"/>
      <c r="K257" s="2"/>
      <c r="L257" s="2"/>
      <c r="M257" s="2"/>
      <c r="N257" s="2"/>
      <c r="O257" s="18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>
        <v>0.1</v>
      </c>
      <c r="AM257" s="5">
        <v>0.15</v>
      </c>
    </row>
    <row r="258" spans="1:62">
      <c r="A258" s="11">
        <v>190202218</v>
      </c>
      <c r="B258" s="2" t="s">
        <v>333</v>
      </c>
      <c r="C258" s="2" t="s">
        <v>311</v>
      </c>
      <c r="D258" s="2">
        <f t="shared" si="3"/>
        <v>0.6</v>
      </c>
      <c r="F258" s="14"/>
      <c r="G258" s="15"/>
      <c r="K258" s="2"/>
      <c r="L258" s="2"/>
      <c r="M258" s="2"/>
      <c r="N258" s="2"/>
      <c r="O258" s="18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>
        <v>0.1</v>
      </c>
      <c r="BB258" s="2">
        <v>0.2</v>
      </c>
      <c r="BJ258" s="2">
        <v>0.3</v>
      </c>
    </row>
    <row r="259" spans="1:33">
      <c r="A259" s="11">
        <v>190202213</v>
      </c>
      <c r="B259" s="2" t="s">
        <v>334</v>
      </c>
      <c r="C259" s="2" t="s">
        <v>311</v>
      </c>
      <c r="D259" s="2">
        <f t="shared" si="3"/>
        <v>0.1</v>
      </c>
      <c r="F259" s="14"/>
      <c r="G259" s="15"/>
      <c r="K259" s="2"/>
      <c r="L259" s="2"/>
      <c r="M259" s="2"/>
      <c r="N259" s="2"/>
      <c r="O259" s="18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>
        <v>0.1</v>
      </c>
    </row>
    <row r="260" spans="1:62">
      <c r="A260" s="11">
        <v>190202216</v>
      </c>
      <c r="B260" s="2" t="s">
        <v>335</v>
      </c>
      <c r="C260" s="2" t="s">
        <v>311</v>
      </c>
      <c r="D260" s="2">
        <f t="shared" si="3"/>
        <v>4.9</v>
      </c>
      <c r="F260" s="14"/>
      <c r="G260" s="15"/>
      <c r="H260" s="2">
        <v>0.5</v>
      </c>
      <c r="K260" s="2"/>
      <c r="L260" s="2"/>
      <c r="M260" s="2"/>
      <c r="N260" s="2"/>
      <c r="O260" s="18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>
        <v>0.1</v>
      </c>
      <c r="AJ260" s="5">
        <v>0.7</v>
      </c>
      <c r="AM260" s="5">
        <v>0.15</v>
      </c>
      <c r="AQ260" s="5">
        <v>0.5</v>
      </c>
      <c r="AT260" s="5">
        <v>1.5</v>
      </c>
      <c r="AW260" s="2">
        <v>1</v>
      </c>
      <c r="BD260" s="2">
        <v>0.15</v>
      </c>
      <c r="BJ260" s="2">
        <v>0.3</v>
      </c>
    </row>
    <row r="261" spans="1:53">
      <c r="A261" s="11">
        <v>190202217</v>
      </c>
      <c r="B261" s="2" t="s">
        <v>336</v>
      </c>
      <c r="C261" s="2" t="s">
        <v>311</v>
      </c>
      <c r="D261" s="2">
        <f t="shared" si="3"/>
        <v>3.05</v>
      </c>
      <c r="F261" s="14"/>
      <c r="G261" s="15"/>
      <c r="H261" s="2">
        <v>0.5</v>
      </c>
      <c r="K261" s="2"/>
      <c r="L261" s="2"/>
      <c r="M261" s="2"/>
      <c r="N261" s="2"/>
      <c r="O261" s="18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M261" s="5">
        <v>0.15</v>
      </c>
      <c r="AP261" s="5">
        <v>0.5</v>
      </c>
      <c r="AQ261" s="5">
        <v>0.5</v>
      </c>
      <c r="AU261" s="2">
        <v>0.2</v>
      </c>
      <c r="AW261" s="2">
        <v>1</v>
      </c>
      <c r="BA261" s="2">
        <v>0.2</v>
      </c>
    </row>
    <row r="262" spans="1:54">
      <c r="A262" s="26">
        <v>190202227</v>
      </c>
      <c r="B262" s="5" t="s">
        <v>337</v>
      </c>
      <c r="C262" s="5" t="s">
        <v>311</v>
      </c>
      <c r="D262" s="2">
        <f t="shared" ref="D262:D325" si="4">SUM(E262:BJ262)</f>
        <v>3.05</v>
      </c>
      <c r="F262" s="14"/>
      <c r="G262" s="15"/>
      <c r="H262" s="5">
        <v>0.5</v>
      </c>
      <c r="I262" s="5"/>
      <c r="J262" s="5"/>
      <c r="K262" s="5"/>
      <c r="L262" s="5"/>
      <c r="M262" s="5"/>
      <c r="N262" s="5"/>
      <c r="O262" s="18"/>
      <c r="P262" s="5"/>
      <c r="Q262" s="5"/>
      <c r="R262" s="5"/>
      <c r="S262" s="5"/>
      <c r="T262" s="5"/>
      <c r="U262" s="5"/>
      <c r="V262" s="5"/>
      <c r="W262" s="2"/>
      <c r="X262" s="5"/>
      <c r="Y262" s="5"/>
      <c r="Z262" s="2"/>
      <c r="AA262" s="2"/>
      <c r="AB262" s="2"/>
      <c r="AC262" s="5"/>
      <c r="AD262" s="5"/>
      <c r="AE262" s="2"/>
      <c r="AF262" s="5"/>
      <c r="AG262" s="5"/>
      <c r="AH262" s="5"/>
      <c r="AJ262" s="5">
        <v>0.7</v>
      </c>
      <c r="AM262" s="5">
        <v>0.15</v>
      </c>
      <c r="AT262" s="5">
        <v>0.5</v>
      </c>
      <c r="AU262" s="5"/>
      <c r="AW262" s="2">
        <v>1</v>
      </c>
      <c r="BB262" s="2">
        <v>0.2</v>
      </c>
    </row>
    <row r="263" spans="1:54">
      <c r="A263" s="11">
        <v>190202222</v>
      </c>
      <c r="B263" s="2" t="s">
        <v>338</v>
      </c>
      <c r="C263" s="2" t="s">
        <v>311</v>
      </c>
      <c r="D263" s="2">
        <f t="shared" si="4"/>
        <v>2</v>
      </c>
      <c r="F263" s="14"/>
      <c r="G263" s="15"/>
      <c r="H263" s="2">
        <v>0.5</v>
      </c>
      <c r="K263" s="2"/>
      <c r="L263" s="2"/>
      <c r="M263" s="2"/>
      <c r="N263" s="2"/>
      <c r="O263" s="18"/>
      <c r="P263" s="2"/>
      <c r="Q263" s="2"/>
      <c r="R263" s="2"/>
      <c r="S263" s="2"/>
      <c r="T263" s="2"/>
      <c r="U263" s="2"/>
      <c r="V263" s="2">
        <v>0.1</v>
      </c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J263" s="5">
        <v>0.7</v>
      </c>
      <c r="AP263" s="5">
        <v>0.5</v>
      </c>
      <c r="BB263" s="2">
        <v>0.2</v>
      </c>
    </row>
    <row r="264" spans="1:55">
      <c r="A264" s="11">
        <v>190202219</v>
      </c>
      <c r="B264" s="2" t="s">
        <v>339</v>
      </c>
      <c r="C264" s="2" t="s">
        <v>311</v>
      </c>
      <c r="D264" s="2">
        <f t="shared" si="4"/>
        <v>6.4</v>
      </c>
      <c r="F264" s="14"/>
      <c r="G264" s="15"/>
      <c r="H264" s="2">
        <v>0.5</v>
      </c>
      <c r="K264" s="2"/>
      <c r="L264" s="2"/>
      <c r="M264" s="2"/>
      <c r="N264" s="2"/>
      <c r="O264" s="18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>
        <v>0.1</v>
      </c>
      <c r="AJ264" s="5">
        <v>0.7</v>
      </c>
      <c r="AM264" s="5">
        <v>0.15</v>
      </c>
      <c r="AO264" s="5">
        <v>0.25</v>
      </c>
      <c r="AP264" s="5">
        <v>3.5</v>
      </c>
      <c r="AU264" s="2">
        <v>0.5</v>
      </c>
      <c r="BB264" s="2">
        <v>0.2</v>
      </c>
      <c r="BC264" s="2">
        <v>0.5</v>
      </c>
    </row>
    <row r="265" spans="1:32">
      <c r="A265" s="11">
        <v>190202225</v>
      </c>
      <c r="B265" s="2" t="s">
        <v>340</v>
      </c>
      <c r="C265" s="2" t="s">
        <v>311</v>
      </c>
      <c r="D265" s="2">
        <f t="shared" si="4"/>
        <v>0.5</v>
      </c>
      <c r="F265" s="14"/>
      <c r="G265" s="15"/>
      <c r="H265" s="2">
        <v>0.5</v>
      </c>
      <c r="K265" s="2"/>
      <c r="L265" s="2"/>
      <c r="M265" s="2"/>
      <c r="N265" s="2"/>
      <c r="O265" s="18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54">
      <c r="A266" s="11">
        <v>190202220</v>
      </c>
      <c r="B266" s="2" t="s">
        <v>341</v>
      </c>
      <c r="C266" s="2" t="s">
        <v>311</v>
      </c>
      <c r="D266" s="2">
        <f t="shared" si="4"/>
        <v>3.65</v>
      </c>
      <c r="F266" s="14"/>
      <c r="G266" s="15"/>
      <c r="H266" s="2">
        <v>0.5</v>
      </c>
      <c r="K266" s="2"/>
      <c r="L266" s="2"/>
      <c r="M266" s="2"/>
      <c r="N266" s="2"/>
      <c r="O266" s="18"/>
      <c r="P266" s="2"/>
      <c r="Q266" s="2"/>
      <c r="R266" s="2"/>
      <c r="S266" s="2"/>
      <c r="T266" s="2"/>
      <c r="U266" s="2"/>
      <c r="V266" s="2"/>
      <c r="W266" s="2">
        <v>0.3</v>
      </c>
      <c r="X266" s="2"/>
      <c r="Y266" s="2"/>
      <c r="Z266" s="2"/>
      <c r="AA266" s="2"/>
      <c r="AB266" s="2"/>
      <c r="AC266" s="2"/>
      <c r="AD266" s="2"/>
      <c r="AE266" s="2"/>
      <c r="AF266" s="2"/>
      <c r="AM266" s="5">
        <v>0.15</v>
      </c>
      <c r="AP266" s="5">
        <v>0.5</v>
      </c>
      <c r="AQ266" s="5">
        <v>0.5</v>
      </c>
      <c r="AT266" s="5">
        <v>1.5</v>
      </c>
      <c r="BB266" s="2">
        <v>0.2</v>
      </c>
    </row>
    <row r="267" spans="1:49">
      <c r="A267" s="11">
        <v>190201101</v>
      </c>
      <c r="B267" s="2" t="s">
        <v>342</v>
      </c>
      <c r="C267" s="2" t="s">
        <v>343</v>
      </c>
      <c r="D267" s="2">
        <f t="shared" si="4"/>
        <v>13.45</v>
      </c>
      <c r="F267" s="14"/>
      <c r="G267" s="15"/>
      <c r="K267" s="2"/>
      <c r="L267" s="2"/>
      <c r="M267" s="2"/>
      <c r="N267" s="2"/>
      <c r="O267" s="18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I267" s="5">
        <v>5</v>
      </c>
      <c r="AP267" s="5">
        <v>4.5</v>
      </c>
      <c r="AQ267" s="5">
        <v>0.5</v>
      </c>
      <c r="AR267" s="5">
        <v>0.5</v>
      </c>
      <c r="AS267" s="5">
        <v>0.45</v>
      </c>
      <c r="AT267" s="5">
        <v>1.5</v>
      </c>
      <c r="AW267" s="2">
        <v>1</v>
      </c>
    </row>
    <row r="268" spans="1:49">
      <c r="A268" s="11">
        <v>190201103</v>
      </c>
      <c r="B268" s="2" t="s">
        <v>344</v>
      </c>
      <c r="C268" s="2" t="s">
        <v>343</v>
      </c>
      <c r="D268" s="2">
        <f t="shared" si="4"/>
        <v>2.2</v>
      </c>
      <c r="F268" s="14"/>
      <c r="G268" s="15"/>
      <c r="K268" s="2"/>
      <c r="L268" s="2"/>
      <c r="M268" s="2"/>
      <c r="N268" s="2"/>
      <c r="O268" s="18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>
        <v>0.2</v>
      </c>
      <c r="AF268" s="2"/>
      <c r="AI268" s="5">
        <v>0.5</v>
      </c>
      <c r="AP268" s="5">
        <v>1</v>
      </c>
      <c r="AW268" s="2">
        <v>0.5</v>
      </c>
    </row>
    <row r="269" spans="1:50">
      <c r="A269" s="11">
        <v>190201102</v>
      </c>
      <c r="B269" s="2" t="s">
        <v>345</v>
      </c>
      <c r="C269" s="2" t="s">
        <v>343</v>
      </c>
      <c r="D269" s="2">
        <f t="shared" si="4"/>
        <v>3.5</v>
      </c>
      <c r="F269" s="14"/>
      <c r="G269" s="15"/>
      <c r="K269" s="2"/>
      <c r="L269" s="2"/>
      <c r="M269" s="2"/>
      <c r="N269" s="2"/>
      <c r="O269" s="18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H269" s="2">
        <v>1</v>
      </c>
      <c r="AP269" s="5">
        <v>1</v>
      </c>
      <c r="AV269" s="5">
        <v>0.5</v>
      </c>
      <c r="AX269" s="2">
        <v>1</v>
      </c>
    </row>
    <row r="270" spans="1:32">
      <c r="A270" s="11">
        <v>190201104</v>
      </c>
      <c r="B270" s="2" t="s">
        <v>346</v>
      </c>
      <c r="C270" s="2" t="s">
        <v>343</v>
      </c>
      <c r="D270" s="2">
        <f t="shared" si="4"/>
        <v>0</v>
      </c>
      <c r="F270" s="14"/>
      <c r="G270" s="15"/>
      <c r="K270" s="2"/>
      <c r="L270" s="2"/>
      <c r="M270" s="2"/>
      <c r="N270" s="2"/>
      <c r="O270" s="18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49">
      <c r="A271" s="11">
        <v>190201107</v>
      </c>
      <c r="B271" s="2" t="s">
        <v>347</v>
      </c>
      <c r="C271" s="2" t="s">
        <v>343</v>
      </c>
      <c r="D271" s="2">
        <f t="shared" si="4"/>
        <v>1.1</v>
      </c>
      <c r="F271" s="14"/>
      <c r="G271" s="15"/>
      <c r="H271" s="2">
        <v>0.2</v>
      </c>
      <c r="K271" s="2"/>
      <c r="L271" s="2"/>
      <c r="M271" s="2"/>
      <c r="N271" s="2"/>
      <c r="O271" s="18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N271" s="5">
        <v>0.2</v>
      </c>
      <c r="AU271" s="2">
        <v>0.2</v>
      </c>
      <c r="AW271" s="2">
        <v>0.5</v>
      </c>
    </row>
    <row r="272" spans="1:62">
      <c r="A272" s="11">
        <v>190201113</v>
      </c>
      <c r="B272" s="2" t="s">
        <v>348</v>
      </c>
      <c r="C272" s="2" t="s">
        <v>343</v>
      </c>
      <c r="D272" s="2">
        <f t="shared" si="4"/>
        <v>2.65</v>
      </c>
      <c r="F272" s="14"/>
      <c r="G272" s="15"/>
      <c r="H272" s="2">
        <v>0.5</v>
      </c>
      <c r="K272" s="2"/>
      <c r="L272" s="2"/>
      <c r="M272" s="2"/>
      <c r="N272" s="2"/>
      <c r="O272" s="18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J272" s="5">
        <v>0.3</v>
      </c>
      <c r="AM272" s="5">
        <v>0.15</v>
      </c>
      <c r="BC272" s="2">
        <v>0.5</v>
      </c>
      <c r="BG272" s="2">
        <v>0.2</v>
      </c>
      <c r="BJ272" s="2">
        <v>1</v>
      </c>
    </row>
    <row r="273" spans="1:58">
      <c r="A273" s="11">
        <v>190201105</v>
      </c>
      <c r="B273" s="2" t="s">
        <v>349</v>
      </c>
      <c r="C273" s="2" t="s">
        <v>343</v>
      </c>
      <c r="D273" s="2">
        <f t="shared" si="4"/>
        <v>2.9</v>
      </c>
      <c r="F273" s="14"/>
      <c r="G273" s="15"/>
      <c r="H273" s="2">
        <v>0.5</v>
      </c>
      <c r="K273" s="2"/>
      <c r="L273" s="2"/>
      <c r="M273" s="2"/>
      <c r="N273" s="2"/>
      <c r="O273" s="18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>
        <v>0.1</v>
      </c>
      <c r="AJ273" s="5">
        <v>0.7</v>
      </c>
      <c r="AM273" s="5">
        <v>0.15</v>
      </c>
      <c r="AO273" s="5">
        <v>0.25</v>
      </c>
      <c r="AR273" s="5">
        <v>0.5</v>
      </c>
      <c r="BC273" s="2">
        <v>0.5</v>
      </c>
      <c r="BF273" s="2">
        <v>0.2</v>
      </c>
    </row>
    <row r="274" spans="1:62">
      <c r="A274" s="11">
        <v>190201122</v>
      </c>
      <c r="B274" s="2" t="s">
        <v>350</v>
      </c>
      <c r="C274" s="2" t="s">
        <v>343</v>
      </c>
      <c r="D274" s="2">
        <f t="shared" si="4"/>
        <v>6.15</v>
      </c>
      <c r="F274" s="14"/>
      <c r="G274" s="15"/>
      <c r="H274" s="2">
        <v>0.5</v>
      </c>
      <c r="K274" s="2"/>
      <c r="L274" s="2"/>
      <c r="M274" s="2"/>
      <c r="N274" s="2"/>
      <c r="O274" s="18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K274" s="5">
        <v>1</v>
      </c>
      <c r="AM274" s="5">
        <v>0.15</v>
      </c>
      <c r="AP274" s="5">
        <v>1</v>
      </c>
      <c r="AT274" s="5">
        <v>1.5</v>
      </c>
      <c r="AW274" s="2">
        <v>0.5</v>
      </c>
      <c r="BC274" s="2">
        <v>0.5</v>
      </c>
      <c r="BJ274" s="2">
        <v>1</v>
      </c>
    </row>
    <row r="275" spans="1:62">
      <c r="A275" s="11">
        <v>190201118</v>
      </c>
      <c r="B275" s="2" t="s">
        <v>351</v>
      </c>
      <c r="C275" s="2" t="s">
        <v>343</v>
      </c>
      <c r="D275" s="2">
        <f t="shared" si="4"/>
        <v>3.15</v>
      </c>
      <c r="F275" s="14"/>
      <c r="G275" s="15"/>
      <c r="H275" s="2">
        <v>0.5</v>
      </c>
      <c r="K275" s="2"/>
      <c r="L275" s="2"/>
      <c r="M275" s="2"/>
      <c r="N275" s="2"/>
      <c r="O275" s="18"/>
      <c r="P275" s="2"/>
      <c r="Q275" s="2">
        <v>0.5</v>
      </c>
      <c r="R275" s="2"/>
      <c r="S275" s="2"/>
      <c r="T275" s="2"/>
      <c r="U275" s="2"/>
      <c r="V275" s="2"/>
      <c r="W275" s="2"/>
      <c r="X275" s="2"/>
      <c r="Y275" s="2"/>
      <c r="Z275" s="2"/>
      <c r="AA275" s="2">
        <v>0.5</v>
      </c>
      <c r="AB275" s="2"/>
      <c r="AC275" s="2"/>
      <c r="AD275" s="2"/>
      <c r="AE275" s="2"/>
      <c r="AF275" s="2"/>
      <c r="AJ275" s="5">
        <v>0.7</v>
      </c>
      <c r="AM275" s="5">
        <v>0.15</v>
      </c>
      <c r="BC275" s="2">
        <v>0.5</v>
      </c>
      <c r="BJ275" s="2">
        <v>0.3</v>
      </c>
    </row>
    <row r="276" spans="1:62">
      <c r="A276" s="11">
        <v>190201110</v>
      </c>
      <c r="B276" s="2" t="s">
        <v>352</v>
      </c>
      <c r="C276" s="2" t="s">
        <v>343</v>
      </c>
      <c r="D276" s="2">
        <f t="shared" si="4"/>
        <v>3</v>
      </c>
      <c r="F276" s="14"/>
      <c r="G276" s="15"/>
      <c r="H276" s="2">
        <v>0.5</v>
      </c>
      <c r="K276" s="2"/>
      <c r="L276" s="2"/>
      <c r="M276" s="2"/>
      <c r="N276" s="2"/>
      <c r="O276" s="18"/>
      <c r="P276" s="2"/>
      <c r="Q276" s="2">
        <v>0.5</v>
      </c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J276" s="5">
        <v>0.7</v>
      </c>
      <c r="AP276" s="5">
        <v>1</v>
      </c>
      <c r="BJ276" s="2">
        <v>0.3</v>
      </c>
    </row>
    <row r="277" spans="1:58">
      <c r="A277" s="11">
        <v>190201129</v>
      </c>
      <c r="B277" s="2" t="s">
        <v>353</v>
      </c>
      <c r="C277" s="2" t="s">
        <v>343</v>
      </c>
      <c r="D277" s="2">
        <f t="shared" si="4"/>
        <v>6.1</v>
      </c>
      <c r="F277" s="14"/>
      <c r="G277" s="15"/>
      <c r="H277" s="2">
        <v>0.5</v>
      </c>
      <c r="K277" s="2"/>
      <c r="L277" s="2"/>
      <c r="M277" s="2"/>
      <c r="N277" s="2"/>
      <c r="O277" s="18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>
        <v>0.1</v>
      </c>
      <c r="AJ277" s="5">
        <v>0.3</v>
      </c>
      <c r="AP277" s="5">
        <v>4</v>
      </c>
      <c r="AV277" s="5">
        <v>0.5</v>
      </c>
      <c r="BC277" s="2">
        <v>0.5</v>
      </c>
      <c r="BF277" s="2">
        <v>0.2</v>
      </c>
    </row>
    <row r="278" spans="1:50">
      <c r="A278" s="11">
        <v>190201126</v>
      </c>
      <c r="B278" s="2" t="s">
        <v>354</v>
      </c>
      <c r="C278" s="2" t="s">
        <v>343</v>
      </c>
      <c r="D278" s="2">
        <f t="shared" si="4"/>
        <v>6.7</v>
      </c>
      <c r="F278" s="14"/>
      <c r="G278" s="15"/>
      <c r="H278" s="2">
        <v>0.5</v>
      </c>
      <c r="K278" s="2"/>
      <c r="L278" s="2"/>
      <c r="M278" s="2"/>
      <c r="N278" s="2"/>
      <c r="O278" s="18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H278" s="2">
        <v>1</v>
      </c>
      <c r="AJ278" s="5">
        <v>0.7</v>
      </c>
      <c r="AP278" s="5">
        <v>3</v>
      </c>
      <c r="AV278" s="5">
        <v>0.5</v>
      </c>
      <c r="AX278" s="2">
        <v>1</v>
      </c>
    </row>
    <row r="279" spans="1:62">
      <c r="A279" s="11">
        <v>190201106</v>
      </c>
      <c r="B279" s="2" t="s">
        <v>355</v>
      </c>
      <c r="C279" s="2" t="s">
        <v>343</v>
      </c>
      <c r="D279" s="2">
        <f t="shared" si="4"/>
        <v>2.65</v>
      </c>
      <c r="F279" s="14"/>
      <c r="G279" s="15"/>
      <c r="H279" s="2">
        <v>0.8</v>
      </c>
      <c r="K279" s="2"/>
      <c r="L279" s="2"/>
      <c r="M279" s="2"/>
      <c r="N279" s="2"/>
      <c r="O279" s="18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M279" s="5">
        <v>0.15</v>
      </c>
      <c r="AS279" s="5">
        <v>0.2</v>
      </c>
      <c r="AT279" s="5">
        <v>0.5</v>
      </c>
      <c r="BJ279" s="2">
        <v>1</v>
      </c>
    </row>
    <row r="280" spans="1:40">
      <c r="A280" s="11">
        <v>190201108</v>
      </c>
      <c r="B280" s="2" t="s">
        <v>356</v>
      </c>
      <c r="C280" s="2" t="s">
        <v>343</v>
      </c>
      <c r="D280" s="2">
        <f t="shared" si="4"/>
        <v>1.7</v>
      </c>
      <c r="F280" s="14"/>
      <c r="G280" s="15"/>
      <c r="H280" s="2">
        <v>0.8</v>
      </c>
      <c r="K280" s="2"/>
      <c r="L280" s="2"/>
      <c r="M280" s="2"/>
      <c r="N280" s="2"/>
      <c r="O280" s="18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>
        <v>0.1</v>
      </c>
      <c r="AJ280" s="5">
        <v>0.7</v>
      </c>
      <c r="AN280" s="5">
        <v>0.1</v>
      </c>
    </row>
    <row r="281" spans="1:59">
      <c r="A281" s="11">
        <v>190201109</v>
      </c>
      <c r="B281" s="2" t="s">
        <v>357</v>
      </c>
      <c r="C281" s="2" t="s">
        <v>343</v>
      </c>
      <c r="D281" s="2">
        <f t="shared" si="4"/>
        <v>7.15</v>
      </c>
      <c r="F281" s="14"/>
      <c r="G281" s="15"/>
      <c r="H281" s="2">
        <v>0.8</v>
      </c>
      <c r="K281" s="2"/>
      <c r="L281" s="2"/>
      <c r="M281" s="2"/>
      <c r="N281" s="2"/>
      <c r="O281" s="18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>
        <v>0.1</v>
      </c>
      <c r="AI281" s="5">
        <v>1.5</v>
      </c>
      <c r="AJ281" s="5">
        <v>0.7</v>
      </c>
      <c r="AM281" s="5">
        <v>0.15</v>
      </c>
      <c r="AP281" s="5">
        <v>1.5</v>
      </c>
      <c r="AR281" s="5">
        <v>0.5</v>
      </c>
      <c r="AS281" s="5">
        <v>0.2</v>
      </c>
      <c r="AT281" s="5">
        <v>1.5</v>
      </c>
      <c r="BG281" s="2">
        <v>0.2</v>
      </c>
    </row>
    <row r="282" spans="1:33">
      <c r="A282" s="11">
        <v>190201116</v>
      </c>
      <c r="B282" s="2" t="s">
        <v>358</v>
      </c>
      <c r="C282" s="2" t="s">
        <v>343</v>
      </c>
      <c r="D282" s="2">
        <f t="shared" si="4"/>
        <v>0.9</v>
      </c>
      <c r="F282" s="14"/>
      <c r="G282" s="15"/>
      <c r="H282" s="2">
        <v>0.8</v>
      </c>
      <c r="K282" s="2"/>
      <c r="L282" s="2"/>
      <c r="M282" s="2"/>
      <c r="N282" s="2"/>
      <c r="O282" s="18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>
        <v>0.1</v>
      </c>
    </row>
    <row r="283" spans="1:33">
      <c r="A283" s="11">
        <v>190201127</v>
      </c>
      <c r="B283" s="2" t="s">
        <v>359</v>
      </c>
      <c r="C283" s="2" t="s">
        <v>343</v>
      </c>
      <c r="D283" s="2">
        <f t="shared" si="4"/>
        <v>0.9</v>
      </c>
      <c r="F283" s="14"/>
      <c r="G283" s="15"/>
      <c r="H283" s="2">
        <v>0.8</v>
      </c>
      <c r="K283" s="2"/>
      <c r="L283" s="2"/>
      <c r="M283" s="2"/>
      <c r="N283" s="2"/>
      <c r="O283" s="18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>
        <v>0.1</v>
      </c>
    </row>
    <row r="284" spans="1:33">
      <c r="A284" s="11">
        <v>190201120</v>
      </c>
      <c r="B284" s="2" t="s">
        <v>360</v>
      </c>
      <c r="C284" s="2" t="s">
        <v>343</v>
      </c>
      <c r="D284" s="2">
        <f t="shared" si="4"/>
        <v>0.9</v>
      </c>
      <c r="F284" s="14"/>
      <c r="G284" s="15"/>
      <c r="H284" s="2">
        <v>0.8</v>
      </c>
      <c r="K284" s="2"/>
      <c r="L284" s="2"/>
      <c r="M284" s="2"/>
      <c r="N284" s="2"/>
      <c r="O284" s="18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>
        <v>0.1</v>
      </c>
    </row>
    <row r="285" spans="1:33">
      <c r="A285" s="11">
        <v>190201125</v>
      </c>
      <c r="B285" s="2" t="s">
        <v>361</v>
      </c>
      <c r="C285" s="2" t="s">
        <v>343</v>
      </c>
      <c r="D285" s="2">
        <f t="shared" si="4"/>
        <v>0.9</v>
      </c>
      <c r="F285" s="14"/>
      <c r="G285" s="15"/>
      <c r="H285" s="2">
        <v>0.8</v>
      </c>
      <c r="K285" s="2"/>
      <c r="L285" s="2"/>
      <c r="M285" s="2"/>
      <c r="N285" s="2"/>
      <c r="O285" s="18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>
        <v>0.1</v>
      </c>
    </row>
    <row r="286" spans="1:33">
      <c r="A286" s="11">
        <v>190201128</v>
      </c>
      <c r="B286" s="2" t="s">
        <v>362</v>
      </c>
      <c r="C286" s="2" t="s">
        <v>343</v>
      </c>
      <c r="D286" s="2">
        <f t="shared" si="4"/>
        <v>0.3</v>
      </c>
      <c r="F286" s="14"/>
      <c r="G286" s="15"/>
      <c r="H286" s="2">
        <v>0.2</v>
      </c>
      <c r="K286" s="2"/>
      <c r="L286" s="2"/>
      <c r="M286" s="2"/>
      <c r="N286" s="2"/>
      <c r="O286" s="18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>
        <v>0.1</v>
      </c>
    </row>
    <row r="287" spans="1:39">
      <c r="A287" s="11">
        <v>190201121</v>
      </c>
      <c r="B287" s="2" t="s">
        <v>363</v>
      </c>
      <c r="C287" s="2" t="s">
        <v>343</v>
      </c>
      <c r="D287" s="2">
        <f t="shared" si="4"/>
        <v>1.05</v>
      </c>
      <c r="F287" s="14"/>
      <c r="G287" s="15"/>
      <c r="H287" s="2">
        <v>0.2</v>
      </c>
      <c r="K287" s="2"/>
      <c r="L287" s="2"/>
      <c r="M287" s="2"/>
      <c r="N287" s="2"/>
      <c r="O287" s="18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J287" s="5">
        <v>0.7</v>
      </c>
      <c r="AM287" s="5">
        <v>0.15</v>
      </c>
    </row>
    <row r="288" spans="1:32">
      <c r="A288" s="11">
        <v>190201111</v>
      </c>
      <c r="B288" s="2" t="s">
        <v>364</v>
      </c>
      <c r="C288" s="2" t="s">
        <v>343</v>
      </c>
      <c r="D288" s="2">
        <f t="shared" si="4"/>
        <v>0.2</v>
      </c>
      <c r="F288" s="14"/>
      <c r="G288" s="15"/>
      <c r="H288" s="2">
        <v>0.2</v>
      </c>
      <c r="K288" s="2"/>
      <c r="L288" s="2"/>
      <c r="M288" s="2"/>
      <c r="N288" s="2"/>
      <c r="O288" s="18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53">
      <c r="A289" s="11">
        <v>190201124</v>
      </c>
      <c r="B289" s="2" t="s">
        <v>365</v>
      </c>
      <c r="C289" s="2" t="s">
        <v>343</v>
      </c>
      <c r="D289" s="2">
        <f t="shared" si="4"/>
        <v>0.5</v>
      </c>
      <c r="F289" s="14"/>
      <c r="G289" s="15"/>
      <c r="H289" s="2">
        <v>0.2</v>
      </c>
      <c r="K289" s="2"/>
      <c r="L289" s="2"/>
      <c r="M289" s="2"/>
      <c r="N289" s="2"/>
      <c r="O289" s="18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>
        <v>0.1</v>
      </c>
      <c r="BA289" s="2">
        <v>0.2</v>
      </c>
    </row>
    <row r="290" spans="1:47">
      <c r="A290" s="26">
        <v>190201117</v>
      </c>
      <c r="B290" s="5" t="s">
        <v>366</v>
      </c>
      <c r="C290" s="5" t="s">
        <v>343</v>
      </c>
      <c r="D290" s="2">
        <f t="shared" si="4"/>
        <v>2</v>
      </c>
      <c r="F290" s="14"/>
      <c r="G290" s="15"/>
      <c r="H290" s="5">
        <v>0.2</v>
      </c>
      <c r="I290" s="5">
        <v>0.3</v>
      </c>
      <c r="J290" s="5"/>
      <c r="K290" s="5"/>
      <c r="L290" s="5"/>
      <c r="M290" s="5"/>
      <c r="N290" s="5"/>
      <c r="O290" s="18"/>
      <c r="P290" s="5"/>
      <c r="Q290" s="5"/>
      <c r="R290" s="5"/>
      <c r="S290" s="5"/>
      <c r="T290" s="5"/>
      <c r="U290" s="5"/>
      <c r="V290" s="5"/>
      <c r="W290" s="2"/>
      <c r="X290" s="5"/>
      <c r="Y290" s="5"/>
      <c r="Z290" s="2"/>
      <c r="AA290" s="2"/>
      <c r="AB290" s="2"/>
      <c r="AC290" s="5"/>
      <c r="AD290" s="5"/>
      <c r="AE290" s="2"/>
      <c r="AF290" s="5"/>
      <c r="AG290" s="5">
        <v>0.1</v>
      </c>
      <c r="AH290" s="5"/>
      <c r="AJ290" s="5">
        <v>0.7</v>
      </c>
      <c r="AR290" s="5">
        <v>0.5</v>
      </c>
      <c r="AS290" s="5">
        <v>0.2</v>
      </c>
      <c r="AU290" s="5"/>
    </row>
    <row r="291" spans="1:55">
      <c r="A291" s="11">
        <v>190201115</v>
      </c>
      <c r="B291" s="2" t="s">
        <v>367</v>
      </c>
      <c r="C291" s="2" t="s">
        <v>343</v>
      </c>
      <c r="D291" s="2">
        <f t="shared" si="4"/>
        <v>1.65</v>
      </c>
      <c r="F291" s="14"/>
      <c r="G291" s="15"/>
      <c r="H291" s="2">
        <v>0.2</v>
      </c>
      <c r="K291" s="2"/>
      <c r="L291" s="2"/>
      <c r="M291" s="2"/>
      <c r="N291" s="2"/>
      <c r="O291" s="18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>
        <v>0.1</v>
      </c>
      <c r="AJ291" s="5">
        <v>0.7</v>
      </c>
      <c r="AM291" s="5">
        <v>0.15</v>
      </c>
      <c r="BC291" s="2">
        <v>0.5</v>
      </c>
    </row>
    <row r="292" spans="1:47">
      <c r="A292" s="11">
        <v>190201119</v>
      </c>
      <c r="B292" s="2" t="s">
        <v>368</v>
      </c>
      <c r="C292" s="2" t="s">
        <v>343</v>
      </c>
      <c r="D292" s="2">
        <f t="shared" si="4"/>
        <v>1.2</v>
      </c>
      <c r="F292" s="14"/>
      <c r="G292" s="15"/>
      <c r="H292" s="2">
        <v>0.2</v>
      </c>
      <c r="K292" s="2"/>
      <c r="L292" s="2"/>
      <c r="M292" s="2"/>
      <c r="N292" s="2"/>
      <c r="O292" s="18"/>
      <c r="P292" s="2"/>
      <c r="Q292" s="2"/>
      <c r="R292" s="2"/>
      <c r="S292" s="2">
        <v>0.5</v>
      </c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>
        <v>0.1</v>
      </c>
      <c r="AU292" s="2">
        <v>0.4</v>
      </c>
    </row>
    <row r="293" spans="1:59">
      <c r="A293" s="11">
        <v>190201114</v>
      </c>
      <c r="B293" s="2" t="s">
        <v>369</v>
      </c>
      <c r="C293" s="2" t="s">
        <v>343</v>
      </c>
      <c r="D293" s="2">
        <f t="shared" si="4"/>
        <v>4.65</v>
      </c>
      <c r="F293" s="14"/>
      <c r="G293" s="15"/>
      <c r="H293" s="2">
        <v>0.8</v>
      </c>
      <c r="I293" s="2">
        <v>0.3</v>
      </c>
      <c r="K293" s="2"/>
      <c r="L293" s="2"/>
      <c r="M293" s="2"/>
      <c r="N293" s="2"/>
      <c r="O293" s="18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>
        <v>0.1</v>
      </c>
      <c r="AJ293" s="5">
        <v>0.7</v>
      </c>
      <c r="AM293" s="5">
        <v>0.15</v>
      </c>
      <c r="AP293" s="5">
        <v>1</v>
      </c>
      <c r="AR293" s="5">
        <v>0.5</v>
      </c>
      <c r="AS293" s="5">
        <v>0.2</v>
      </c>
      <c r="AY293" s="2">
        <v>0.2</v>
      </c>
      <c r="BC293" s="2">
        <v>0.5</v>
      </c>
      <c r="BG293" s="2">
        <v>0.2</v>
      </c>
    </row>
    <row r="294" spans="1:62">
      <c r="A294" s="11">
        <v>190201112</v>
      </c>
      <c r="B294" s="2" t="s">
        <v>370</v>
      </c>
      <c r="C294" s="2" t="s">
        <v>343</v>
      </c>
      <c r="D294" s="2">
        <f t="shared" si="4"/>
        <v>4.75</v>
      </c>
      <c r="F294" s="14"/>
      <c r="G294" s="15"/>
      <c r="H294" s="2">
        <v>0.8</v>
      </c>
      <c r="I294" s="2">
        <v>0.3</v>
      </c>
      <c r="K294" s="2"/>
      <c r="L294" s="2"/>
      <c r="M294" s="2"/>
      <c r="N294" s="2"/>
      <c r="O294" s="18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>
        <v>1</v>
      </c>
      <c r="AE294" s="2"/>
      <c r="AF294" s="2"/>
      <c r="AG294" s="2">
        <v>0.1</v>
      </c>
      <c r="AJ294" s="5">
        <v>0.7</v>
      </c>
      <c r="AM294" s="5">
        <v>0.15</v>
      </c>
      <c r="AR294" s="5">
        <v>0.5</v>
      </c>
      <c r="AS294" s="5">
        <v>0.2</v>
      </c>
      <c r="BC294" s="2">
        <v>0.5</v>
      </c>
      <c r="BG294" s="2">
        <v>0.2</v>
      </c>
      <c r="BJ294" s="2">
        <v>0.3</v>
      </c>
    </row>
    <row r="295" spans="1:59">
      <c r="A295" s="11">
        <v>190201123</v>
      </c>
      <c r="B295" s="2" t="s">
        <v>371</v>
      </c>
      <c r="C295" s="2" t="s">
        <v>343</v>
      </c>
      <c r="D295" s="2">
        <f t="shared" si="4"/>
        <v>3.35</v>
      </c>
      <c r="F295" s="14"/>
      <c r="G295" s="15"/>
      <c r="H295" s="2">
        <v>0.8</v>
      </c>
      <c r="I295" s="2">
        <v>0.3</v>
      </c>
      <c r="K295" s="2"/>
      <c r="L295" s="2"/>
      <c r="M295" s="2"/>
      <c r="N295" s="2"/>
      <c r="O295" s="18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>
        <v>0.1</v>
      </c>
      <c r="AJ295" s="5">
        <v>1</v>
      </c>
      <c r="AK295" s="5">
        <v>0.3</v>
      </c>
      <c r="AM295" s="5">
        <v>0.15</v>
      </c>
      <c r="AR295" s="5">
        <v>0.5</v>
      </c>
      <c r="BG295" s="2">
        <v>0.2</v>
      </c>
    </row>
    <row r="296" spans="1:49">
      <c r="A296" s="11">
        <v>190201202</v>
      </c>
      <c r="B296" s="2" t="s">
        <v>372</v>
      </c>
      <c r="C296" s="2" t="s">
        <v>373</v>
      </c>
      <c r="D296" s="2">
        <f t="shared" si="4"/>
        <v>1.9</v>
      </c>
      <c r="F296" s="14"/>
      <c r="G296" s="15"/>
      <c r="K296" s="2"/>
      <c r="L296" s="2"/>
      <c r="M296" s="2"/>
      <c r="N296" s="2"/>
      <c r="O296" s="18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>
        <v>0.2</v>
      </c>
      <c r="AF296" s="2"/>
      <c r="AP296" s="5">
        <v>1</v>
      </c>
      <c r="AQ296" s="5">
        <v>0.2</v>
      </c>
      <c r="AW296" s="2">
        <v>0.5</v>
      </c>
    </row>
    <row r="297" spans="1:42">
      <c r="A297" s="11">
        <v>190201201</v>
      </c>
      <c r="B297" s="2" t="s">
        <v>374</v>
      </c>
      <c r="C297" s="2" t="s">
        <v>373</v>
      </c>
      <c r="D297" s="2">
        <f t="shared" si="4"/>
        <v>1.8</v>
      </c>
      <c r="F297" s="14"/>
      <c r="G297" s="15"/>
      <c r="H297" s="2">
        <v>0.8</v>
      </c>
      <c r="K297" s="2"/>
      <c r="L297" s="2"/>
      <c r="M297" s="2"/>
      <c r="N297" s="2"/>
      <c r="O297" s="18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P297" s="5">
        <v>1</v>
      </c>
    </row>
    <row r="298" spans="1:49">
      <c r="A298" s="11">
        <v>190201203</v>
      </c>
      <c r="B298" s="2" t="s">
        <v>375</v>
      </c>
      <c r="C298" s="2" t="s">
        <v>373</v>
      </c>
      <c r="D298" s="2">
        <f t="shared" si="4"/>
        <v>1.5</v>
      </c>
      <c r="F298" s="14"/>
      <c r="G298" s="15"/>
      <c r="H298" s="2">
        <v>0.8</v>
      </c>
      <c r="K298" s="2"/>
      <c r="L298" s="2"/>
      <c r="M298" s="2"/>
      <c r="N298" s="2"/>
      <c r="O298" s="18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Q298" s="5">
        <v>0.2</v>
      </c>
      <c r="AW298" s="2">
        <v>0.5</v>
      </c>
    </row>
    <row r="299" spans="1:59">
      <c r="A299" s="11">
        <v>190201204</v>
      </c>
      <c r="B299" s="2" t="s">
        <v>376</v>
      </c>
      <c r="C299" s="2" t="s">
        <v>373</v>
      </c>
      <c r="D299" s="2">
        <f t="shared" si="4"/>
        <v>2.3</v>
      </c>
      <c r="F299" s="14"/>
      <c r="G299" s="15"/>
      <c r="H299" s="2">
        <v>0.8</v>
      </c>
      <c r="K299" s="2"/>
      <c r="L299" s="2"/>
      <c r="M299" s="2"/>
      <c r="N299" s="2"/>
      <c r="O299" s="18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>
        <v>0.1</v>
      </c>
      <c r="AJ299" s="5">
        <v>0.7</v>
      </c>
      <c r="BC299" s="2">
        <v>0.5</v>
      </c>
      <c r="BG299" s="2">
        <v>0.2</v>
      </c>
    </row>
    <row r="300" spans="1:39">
      <c r="A300" s="11">
        <v>190201208</v>
      </c>
      <c r="B300" s="2" t="s">
        <v>377</v>
      </c>
      <c r="C300" s="2" t="s">
        <v>373</v>
      </c>
      <c r="D300" s="2">
        <f t="shared" si="4"/>
        <v>2.05</v>
      </c>
      <c r="F300" s="14"/>
      <c r="G300" s="15"/>
      <c r="H300" s="2">
        <v>0.8</v>
      </c>
      <c r="I300" s="2">
        <v>0.3</v>
      </c>
      <c r="K300" s="2"/>
      <c r="L300" s="2"/>
      <c r="M300" s="2"/>
      <c r="N300" s="2"/>
      <c r="O300" s="18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>
        <v>0.1</v>
      </c>
      <c r="AJ300" s="5">
        <v>0.7</v>
      </c>
      <c r="AM300" s="5">
        <v>0.15</v>
      </c>
    </row>
    <row r="301" spans="1:53">
      <c r="A301" s="11">
        <v>190201213</v>
      </c>
      <c r="B301" s="2" t="s">
        <v>378</v>
      </c>
      <c r="C301" s="2" t="s">
        <v>373</v>
      </c>
      <c r="D301" s="2">
        <f t="shared" si="4"/>
        <v>2.55</v>
      </c>
      <c r="F301" s="14"/>
      <c r="G301" s="15"/>
      <c r="H301" s="2">
        <v>0.8</v>
      </c>
      <c r="I301" s="2">
        <v>0.3</v>
      </c>
      <c r="K301" s="2"/>
      <c r="L301" s="2"/>
      <c r="M301" s="2"/>
      <c r="N301" s="2"/>
      <c r="O301" s="18"/>
      <c r="P301" s="2"/>
      <c r="Q301" s="2"/>
      <c r="R301" s="2"/>
      <c r="S301" s="2"/>
      <c r="T301" s="2"/>
      <c r="U301" s="2"/>
      <c r="V301" s="2"/>
      <c r="W301" s="2"/>
      <c r="X301" s="2"/>
      <c r="Y301" s="2">
        <v>0.3</v>
      </c>
      <c r="Z301" s="2"/>
      <c r="AA301" s="2"/>
      <c r="AB301" s="2"/>
      <c r="AC301" s="2"/>
      <c r="AD301" s="2"/>
      <c r="AE301" s="2"/>
      <c r="AF301" s="2"/>
      <c r="AG301" s="2">
        <v>0.1</v>
      </c>
      <c r="AJ301" s="5">
        <v>0.7</v>
      </c>
      <c r="AM301" s="5">
        <v>0.15</v>
      </c>
      <c r="BA301" s="2">
        <v>0.2</v>
      </c>
    </row>
    <row r="302" spans="1:56">
      <c r="A302" s="11">
        <v>190201215</v>
      </c>
      <c r="B302" s="2" t="s">
        <v>379</v>
      </c>
      <c r="C302" s="2" t="s">
        <v>373</v>
      </c>
      <c r="D302" s="2">
        <f t="shared" si="4"/>
        <v>1.9</v>
      </c>
      <c r="F302" s="14"/>
      <c r="G302" s="15"/>
      <c r="H302" s="2">
        <v>0.8</v>
      </c>
      <c r="K302" s="2"/>
      <c r="L302" s="2"/>
      <c r="M302" s="2"/>
      <c r="N302" s="2"/>
      <c r="O302" s="18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>
        <v>0.1</v>
      </c>
      <c r="AJ302" s="5">
        <v>0.7</v>
      </c>
      <c r="AM302" s="5">
        <v>0.15</v>
      </c>
      <c r="BD302" s="2">
        <v>0.15</v>
      </c>
    </row>
    <row r="303" spans="1:59">
      <c r="A303" s="11">
        <v>190201209</v>
      </c>
      <c r="B303" s="2" t="s">
        <v>380</v>
      </c>
      <c r="C303" s="2" t="s">
        <v>373</v>
      </c>
      <c r="D303" s="2">
        <f t="shared" si="4"/>
        <v>3.5</v>
      </c>
      <c r="F303" s="14"/>
      <c r="G303" s="15"/>
      <c r="H303" s="2">
        <v>0.8</v>
      </c>
      <c r="K303" s="2"/>
      <c r="L303" s="2"/>
      <c r="M303" s="2"/>
      <c r="N303" s="2"/>
      <c r="O303" s="18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>
        <v>0.1</v>
      </c>
      <c r="AJ303" s="5">
        <v>0.7</v>
      </c>
      <c r="AN303" s="5">
        <v>0.2</v>
      </c>
      <c r="AT303" s="5">
        <v>1.5</v>
      </c>
      <c r="BG303" s="2">
        <v>0.2</v>
      </c>
    </row>
    <row r="304" spans="1:55">
      <c r="A304" s="11">
        <v>190201222</v>
      </c>
      <c r="B304" s="2" t="s">
        <v>381</v>
      </c>
      <c r="C304" s="2" t="s">
        <v>373</v>
      </c>
      <c r="D304" s="2">
        <f t="shared" si="4"/>
        <v>2.6</v>
      </c>
      <c r="F304" s="14"/>
      <c r="G304" s="15"/>
      <c r="H304" s="2">
        <v>0.8</v>
      </c>
      <c r="K304" s="2"/>
      <c r="L304" s="2"/>
      <c r="M304" s="2"/>
      <c r="N304" s="2"/>
      <c r="O304" s="18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>
        <v>0.1</v>
      </c>
      <c r="AM304" s="5">
        <v>0.15</v>
      </c>
      <c r="AS304" s="5">
        <v>0.45</v>
      </c>
      <c r="AT304" s="5">
        <v>0.6</v>
      </c>
      <c r="BC304" s="2">
        <v>0.5</v>
      </c>
    </row>
    <row r="305" spans="1:55">
      <c r="A305" s="11">
        <v>190201216</v>
      </c>
      <c r="B305" s="2" t="s">
        <v>382</v>
      </c>
      <c r="C305" s="2" t="s">
        <v>373</v>
      </c>
      <c r="D305" s="2">
        <f t="shared" si="4"/>
        <v>7.6</v>
      </c>
      <c r="F305" s="14"/>
      <c r="G305" s="15"/>
      <c r="H305" s="2">
        <v>0.8</v>
      </c>
      <c r="K305" s="2"/>
      <c r="L305" s="2"/>
      <c r="M305" s="2"/>
      <c r="N305" s="2"/>
      <c r="O305" s="18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>
        <v>0.1</v>
      </c>
      <c r="AH305" s="2">
        <v>1</v>
      </c>
      <c r="AO305" s="5">
        <v>0.25</v>
      </c>
      <c r="AP305" s="5">
        <v>3</v>
      </c>
      <c r="AS305" s="5">
        <v>0.45</v>
      </c>
      <c r="AV305" s="5">
        <v>0.5</v>
      </c>
      <c r="AX305" s="2">
        <v>1</v>
      </c>
      <c r="BC305" s="2">
        <v>0.5</v>
      </c>
    </row>
    <row r="306" spans="1:55">
      <c r="A306" s="11">
        <v>190201219</v>
      </c>
      <c r="B306" s="2" t="s">
        <v>383</v>
      </c>
      <c r="C306" s="2" t="s">
        <v>373</v>
      </c>
      <c r="D306" s="2">
        <f t="shared" si="4"/>
        <v>3.7</v>
      </c>
      <c r="F306" s="14"/>
      <c r="G306" s="15"/>
      <c r="H306" s="2">
        <v>0.8</v>
      </c>
      <c r="K306" s="2"/>
      <c r="L306" s="2"/>
      <c r="M306" s="2"/>
      <c r="N306" s="2"/>
      <c r="O306" s="18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>
        <v>1</v>
      </c>
      <c r="AE306" s="2"/>
      <c r="AF306" s="2"/>
      <c r="AG306" s="2">
        <v>0.1</v>
      </c>
      <c r="AJ306" s="5">
        <v>0.7</v>
      </c>
      <c r="AM306" s="5">
        <v>0.15</v>
      </c>
      <c r="AS306" s="5">
        <v>0.45</v>
      </c>
      <c r="BC306" s="2">
        <v>0.5</v>
      </c>
    </row>
    <row r="307" spans="1:55">
      <c r="A307" s="11">
        <v>190201205</v>
      </c>
      <c r="B307" s="2" t="s">
        <v>384</v>
      </c>
      <c r="C307" s="2" t="s">
        <v>373</v>
      </c>
      <c r="D307" s="2">
        <f t="shared" si="4"/>
        <v>3.45</v>
      </c>
      <c r="F307" s="14"/>
      <c r="G307" s="15"/>
      <c r="H307" s="2">
        <v>0.8</v>
      </c>
      <c r="K307" s="2"/>
      <c r="L307" s="2"/>
      <c r="M307" s="2"/>
      <c r="N307" s="2"/>
      <c r="O307" s="18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>
        <v>0.1</v>
      </c>
      <c r="AM307" s="5">
        <v>0.15</v>
      </c>
      <c r="AP307" s="5">
        <v>1</v>
      </c>
      <c r="AR307" s="5">
        <v>0.5</v>
      </c>
      <c r="AT307" s="5">
        <v>0.2</v>
      </c>
      <c r="AU307" s="2">
        <v>0.2</v>
      </c>
      <c r="BC307" s="2">
        <v>0.5</v>
      </c>
    </row>
    <row r="308" spans="1:55">
      <c r="A308" s="11">
        <v>190201225</v>
      </c>
      <c r="B308" s="2" t="s">
        <v>385</v>
      </c>
      <c r="C308" s="2" t="s">
        <v>373</v>
      </c>
      <c r="D308" s="2">
        <f t="shared" si="4"/>
        <v>1.85</v>
      </c>
      <c r="F308" s="14"/>
      <c r="G308" s="15"/>
      <c r="H308" s="2">
        <v>0.8</v>
      </c>
      <c r="K308" s="2"/>
      <c r="L308" s="2"/>
      <c r="M308" s="2"/>
      <c r="N308" s="2"/>
      <c r="O308" s="18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>
        <v>0.1</v>
      </c>
      <c r="AS308" s="5">
        <v>0.45</v>
      </c>
      <c r="BC308" s="2">
        <v>0.5</v>
      </c>
    </row>
    <row r="309" spans="1:55">
      <c r="A309" s="11">
        <v>190201228</v>
      </c>
      <c r="B309" s="2" t="s">
        <v>386</v>
      </c>
      <c r="C309" s="2" t="s">
        <v>373</v>
      </c>
      <c r="D309" s="2">
        <f t="shared" si="4"/>
        <v>5.45</v>
      </c>
      <c r="F309" s="14"/>
      <c r="G309" s="15"/>
      <c r="H309" s="2">
        <v>0.8</v>
      </c>
      <c r="K309" s="2"/>
      <c r="L309" s="2"/>
      <c r="M309" s="2"/>
      <c r="N309" s="2"/>
      <c r="O309" s="18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>
        <v>1</v>
      </c>
      <c r="AG309" s="2">
        <v>0.1</v>
      </c>
      <c r="AM309" s="5">
        <v>0.15</v>
      </c>
      <c r="AP309" s="5">
        <v>1</v>
      </c>
      <c r="AS309" s="5">
        <v>0.2</v>
      </c>
      <c r="AT309" s="5">
        <v>1.5</v>
      </c>
      <c r="AU309" s="2">
        <v>0.2</v>
      </c>
      <c r="BC309" s="2">
        <v>0.5</v>
      </c>
    </row>
    <row r="310" spans="1:46">
      <c r="A310" s="11">
        <v>190201206</v>
      </c>
      <c r="B310" s="2" t="s">
        <v>387</v>
      </c>
      <c r="C310" s="2" t="s">
        <v>373</v>
      </c>
      <c r="D310" s="2">
        <f t="shared" si="4"/>
        <v>2.7</v>
      </c>
      <c r="F310" s="14"/>
      <c r="G310" s="15"/>
      <c r="K310" s="2"/>
      <c r="L310" s="2"/>
      <c r="M310" s="2"/>
      <c r="N310" s="2"/>
      <c r="O310" s="18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>
        <v>0.1</v>
      </c>
      <c r="AJ310" s="5">
        <v>0.7</v>
      </c>
      <c r="AN310" s="5">
        <v>0.2</v>
      </c>
      <c r="AQ310" s="5">
        <v>0.2</v>
      </c>
      <c r="AT310" s="5">
        <v>1.5</v>
      </c>
    </row>
    <row r="311" spans="1:62">
      <c r="A311" s="11">
        <v>190201217</v>
      </c>
      <c r="B311" s="2" t="s">
        <v>388</v>
      </c>
      <c r="C311" s="2" t="s">
        <v>373</v>
      </c>
      <c r="D311" s="2">
        <f t="shared" si="4"/>
        <v>2.65</v>
      </c>
      <c r="F311" s="14"/>
      <c r="G311" s="15"/>
      <c r="K311" s="2"/>
      <c r="L311" s="2"/>
      <c r="M311" s="2"/>
      <c r="N311" s="2"/>
      <c r="O311" s="18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>
        <v>0.1</v>
      </c>
      <c r="AM311" s="5">
        <v>0.15</v>
      </c>
      <c r="AN311" s="5">
        <v>0.2</v>
      </c>
      <c r="AT311" s="5">
        <v>0.5</v>
      </c>
      <c r="BA311" s="2">
        <v>0.2</v>
      </c>
      <c r="BC311" s="2">
        <v>0.5</v>
      </c>
      <c r="BJ311" s="2">
        <v>1</v>
      </c>
    </row>
    <row r="312" spans="1:55">
      <c r="A312" s="11">
        <v>190201214</v>
      </c>
      <c r="B312" s="2" t="s">
        <v>389</v>
      </c>
      <c r="C312" s="2" t="s">
        <v>373</v>
      </c>
      <c r="D312" s="2">
        <f t="shared" si="4"/>
        <v>1.75</v>
      </c>
      <c r="F312" s="14"/>
      <c r="G312" s="15"/>
      <c r="K312" s="2"/>
      <c r="L312" s="2"/>
      <c r="M312" s="2"/>
      <c r="N312" s="2"/>
      <c r="O312" s="18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>
        <v>0.1</v>
      </c>
      <c r="AM312" s="5">
        <v>0.15</v>
      </c>
      <c r="AT312" s="5">
        <v>1</v>
      </c>
      <c r="BC312" s="2">
        <v>0.5</v>
      </c>
    </row>
    <row r="313" s="1" customFormat="1" spans="1:62">
      <c r="A313" s="11">
        <v>190201211</v>
      </c>
      <c r="B313" s="2" t="s">
        <v>390</v>
      </c>
      <c r="C313" s="2" t="s">
        <v>373</v>
      </c>
      <c r="D313" s="2">
        <f t="shared" si="4"/>
        <v>2.25</v>
      </c>
      <c r="E313" s="2"/>
      <c r="F313" s="14"/>
      <c r="G313" s="15"/>
      <c r="H313" s="2"/>
      <c r="I313" s="2"/>
      <c r="J313" s="2"/>
      <c r="K313" s="2"/>
      <c r="L313" s="2"/>
      <c r="M313" s="2"/>
      <c r="N313" s="2"/>
      <c r="O313" s="18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5"/>
      <c r="AJ313" s="5">
        <v>0.7</v>
      </c>
      <c r="AK313" s="5"/>
      <c r="AL313" s="5"/>
      <c r="AM313" s="5">
        <v>0.15</v>
      </c>
      <c r="AN313" s="5">
        <v>0.2</v>
      </c>
      <c r="AO313" s="5"/>
      <c r="AP313" s="5"/>
      <c r="AQ313" s="5"/>
      <c r="AR313" s="5"/>
      <c r="AS313" s="5"/>
      <c r="AT313" s="5">
        <v>0.5</v>
      </c>
      <c r="AU313" s="2"/>
      <c r="AV313" s="5"/>
      <c r="AW313" s="2">
        <v>0.5</v>
      </c>
      <c r="AX313" s="2"/>
      <c r="AY313" s="2"/>
      <c r="AZ313" s="2"/>
      <c r="BA313" s="2"/>
      <c r="BB313" s="2"/>
      <c r="BC313" s="2"/>
      <c r="BD313" s="2"/>
      <c r="BE313" s="2"/>
      <c r="BF313" s="2"/>
      <c r="BG313" s="2">
        <v>0.2</v>
      </c>
      <c r="BH313" s="2"/>
      <c r="BI313" s="2"/>
      <c r="BJ313" s="2"/>
    </row>
    <row r="314" spans="1:55">
      <c r="A314" s="11">
        <v>190201229</v>
      </c>
      <c r="B314" s="2" t="s">
        <v>391</v>
      </c>
      <c r="C314" s="2" t="s">
        <v>373</v>
      </c>
      <c r="D314" s="2">
        <f t="shared" si="4"/>
        <v>1.6</v>
      </c>
      <c r="F314" s="14"/>
      <c r="G314" s="15"/>
      <c r="K314" s="2"/>
      <c r="L314" s="2"/>
      <c r="M314" s="2"/>
      <c r="N314" s="2"/>
      <c r="O314" s="18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>
        <v>0.1</v>
      </c>
      <c r="AT314" s="5">
        <v>1</v>
      </c>
      <c r="BC314" s="2">
        <v>0.5</v>
      </c>
    </row>
    <row r="315" spans="1:53">
      <c r="A315" s="11">
        <v>190201224</v>
      </c>
      <c r="B315" s="2" t="s">
        <v>392</v>
      </c>
      <c r="C315" s="2" t="s">
        <v>373</v>
      </c>
      <c r="D315" s="2">
        <f t="shared" si="4"/>
        <v>4.15</v>
      </c>
      <c r="F315" s="14"/>
      <c r="G315" s="15"/>
      <c r="K315" s="2"/>
      <c r="L315" s="2"/>
      <c r="M315" s="2"/>
      <c r="N315" s="2"/>
      <c r="O315" s="18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J315" s="5">
        <v>0.7</v>
      </c>
      <c r="AM315" s="5">
        <v>0.15</v>
      </c>
      <c r="AN315" s="5">
        <v>0.2</v>
      </c>
      <c r="AP315" s="5">
        <v>1</v>
      </c>
      <c r="AQ315" s="5">
        <v>0.2</v>
      </c>
      <c r="AT315" s="5">
        <v>1.2</v>
      </c>
      <c r="AW315" s="2">
        <v>0.5</v>
      </c>
      <c r="BA315" s="2">
        <v>0.2</v>
      </c>
    </row>
    <row r="316" spans="1:46">
      <c r="A316" s="11">
        <v>190201221</v>
      </c>
      <c r="B316" s="2" t="s">
        <v>393</v>
      </c>
      <c r="C316" s="2" t="s">
        <v>373</v>
      </c>
      <c r="D316" s="2">
        <f t="shared" si="4"/>
        <v>2.45</v>
      </c>
      <c r="F316" s="14"/>
      <c r="G316" s="15"/>
      <c r="K316" s="2"/>
      <c r="L316" s="2"/>
      <c r="M316" s="2"/>
      <c r="N316" s="2"/>
      <c r="O316" s="18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>
        <v>0.1</v>
      </c>
      <c r="AJ316" s="5">
        <v>0.7</v>
      </c>
      <c r="AM316" s="5">
        <v>0.15</v>
      </c>
      <c r="AT316" s="5">
        <v>1.5</v>
      </c>
    </row>
    <row r="317" spans="1:33">
      <c r="A317" s="11">
        <v>190201223</v>
      </c>
      <c r="B317" s="2" t="s">
        <v>394</v>
      </c>
      <c r="C317" s="2" t="s">
        <v>373</v>
      </c>
      <c r="D317" s="2">
        <f t="shared" si="4"/>
        <v>0.1</v>
      </c>
      <c r="F317" s="14"/>
      <c r="G317" s="15"/>
      <c r="K317" s="2"/>
      <c r="L317" s="2"/>
      <c r="M317" s="2"/>
      <c r="N317" s="2"/>
      <c r="O317" s="18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>
        <v>0.1</v>
      </c>
    </row>
    <row r="318" spans="1:33">
      <c r="A318" s="11">
        <v>190201220</v>
      </c>
      <c r="B318" s="2" t="s">
        <v>395</v>
      </c>
      <c r="C318" s="2" t="s">
        <v>373</v>
      </c>
      <c r="D318" s="2">
        <f t="shared" si="4"/>
        <v>0.1</v>
      </c>
      <c r="F318" s="14"/>
      <c r="G318" s="15"/>
      <c r="K318" s="2"/>
      <c r="L318" s="2"/>
      <c r="M318" s="2"/>
      <c r="N318" s="2"/>
      <c r="O318" s="18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>
        <v>0.1</v>
      </c>
    </row>
    <row r="319" spans="1:33">
      <c r="A319" s="11">
        <v>190201210</v>
      </c>
      <c r="B319" s="2" t="s">
        <v>396</v>
      </c>
      <c r="C319" s="2" t="s">
        <v>373</v>
      </c>
      <c r="D319" s="2">
        <f t="shared" si="4"/>
        <v>0.1</v>
      </c>
      <c r="F319" s="14"/>
      <c r="G319" s="15"/>
      <c r="K319" s="2"/>
      <c r="L319" s="2"/>
      <c r="M319" s="2"/>
      <c r="N319" s="2"/>
      <c r="O319" s="18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>
        <v>0.1</v>
      </c>
    </row>
    <row r="320" spans="1:55">
      <c r="A320" s="11">
        <v>190201207</v>
      </c>
      <c r="B320" s="2" t="s">
        <v>397</v>
      </c>
      <c r="C320" s="2" t="s">
        <v>373</v>
      </c>
      <c r="D320" s="2">
        <f t="shared" si="4"/>
        <v>1.95</v>
      </c>
      <c r="F320" s="14"/>
      <c r="G320" s="15"/>
      <c r="K320" s="2"/>
      <c r="L320" s="2"/>
      <c r="M320" s="2"/>
      <c r="N320" s="2"/>
      <c r="O320" s="18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>
        <v>0.1</v>
      </c>
      <c r="AJ320" s="5">
        <v>0.7</v>
      </c>
      <c r="AM320" s="5">
        <v>0.15</v>
      </c>
      <c r="AR320" s="5">
        <v>0.5</v>
      </c>
      <c r="BC320" s="2">
        <v>0.5</v>
      </c>
    </row>
    <row r="321" spans="1:55">
      <c r="A321" s="11">
        <v>190201212</v>
      </c>
      <c r="B321" s="2" t="s">
        <v>398</v>
      </c>
      <c r="C321" s="2" t="s">
        <v>373</v>
      </c>
      <c r="D321" s="2">
        <f t="shared" si="4"/>
        <v>2.2</v>
      </c>
      <c r="F321" s="14"/>
      <c r="G321" s="15"/>
      <c r="K321" s="2"/>
      <c r="L321" s="2"/>
      <c r="M321" s="2"/>
      <c r="N321" s="2"/>
      <c r="O321" s="18"/>
      <c r="P321" s="2"/>
      <c r="Q321" s="2"/>
      <c r="R321" s="2">
        <v>0.3</v>
      </c>
      <c r="S321" s="2"/>
      <c r="T321" s="2"/>
      <c r="U321" s="2"/>
      <c r="V321" s="2"/>
      <c r="W321" s="2"/>
      <c r="X321" s="2"/>
      <c r="Y321" s="2">
        <v>0.3</v>
      </c>
      <c r="Z321" s="2"/>
      <c r="AA321" s="2"/>
      <c r="AB321" s="2"/>
      <c r="AC321" s="2"/>
      <c r="AD321" s="2"/>
      <c r="AE321" s="2"/>
      <c r="AF321" s="2"/>
      <c r="AG321" s="2">
        <v>0.1</v>
      </c>
      <c r="AJ321" s="5">
        <v>1</v>
      </c>
      <c r="BC321" s="2">
        <v>0.5</v>
      </c>
    </row>
    <row r="322" spans="1:46">
      <c r="A322" s="11">
        <v>190201218</v>
      </c>
      <c r="B322" s="2" t="s">
        <v>399</v>
      </c>
      <c r="C322" s="2" t="s">
        <v>373</v>
      </c>
      <c r="D322" s="2">
        <f t="shared" si="4"/>
        <v>0.5</v>
      </c>
      <c r="F322" s="14"/>
      <c r="G322" s="15"/>
      <c r="K322" s="2"/>
      <c r="L322" s="2"/>
      <c r="M322" s="2"/>
      <c r="N322" s="2"/>
      <c r="O322" s="18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>
        <v>0.1</v>
      </c>
      <c r="AQ322" s="5">
        <v>0.2</v>
      </c>
      <c r="AT322" s="5">
        <v>0.2</v>
      </c>
    </row>
    <row r="323" spans="1:43">
      <c r="A323" s="11">
        <v>190201226</v>
      </c>
      <c r="B323" s="2" t="s">
        <v>400</v>
      </c>
      <c r="C323" s="2" t="s">
        <v>373</v>
      </c>
      <c r="D323" s="2">
        <f t="shared" si="4"/>
        <v>0.45</v>
      </c>
      <c r="F323" s="14"/>
      <c r="G323" s="15"/>
      <c r="K323" s="2"/>
      <c r="L323" s="2"/>
      <c r="M323" s="2"/>
      <c r="N323" s="2"/>
      <c r="O323" s="18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>
        <v>0.1</v>
      </c>
      <c r="AM323" s="5">
        <v>0.15</v>
      </c>
      <c r="AQ323" s="5">
        <v>0.2</v>
      </c>
    </row>
    <row r="324" spans="1:53">
      <c r="A324" s="11">
        <v>190201227</v>
      </c>
      <c r="B324" s="2" t="s">
        <v>401</v>
      </c>
      <c r="C324" s="2" t="s">
        <v>373</v>
      </c>
      <c r="D324" s="2">
        <f t="shared" si="4"/>
        <v>0.3</v>
      </c>
      <c r="F324" s="14"/>
      <c r="G324" s="15"/>
      <c r="K324" s="2"/>
      <c r="L324" s="2"/>
      <c r="M324" s="2"/>
      <c r="N324" s="2"/>
      <c r="O324" s="18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>
        <v>0.1</v>
      </c>
      <c r="BA324" s="2">
        <v>0.2</v>
      </c>
    </row>
    <row r="325" spans="1:42">
      <c r="A325" s="11">
        <v>190201302</v>
      </c>
      <c r="B325" s="2" t="s">
        <v>402</v>
      </c>
      <c r="C325" s="2" t="s">
        <v>403</v>
      </c>
      <c r="D325" s="2">
        <f t="shared" si="4"/>
        <v>2.5</v>
      </c>
      <c r="F325" s="14"/>
      <c r="G325" s="15"/>
      <c r="H325" s="2">
        <v>0.8</v>
      </c>
      <c r="K325" s="2"/>
      <c r="L325" s="2"/>
      <c r="M325" s="2"/>
      <c r="N325" s="2"/>
      <c r="O325" s="18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>
        <v>0.2</v>
      </c>
      <c r="AF325" s="2"/>
      <c r="AP325" s="5">
        <v>1.5</v>
      </c>
    </row>
    <row r="326" spans="1:59">
      <c r="A326" s="11">
        <v>190201303</v>
      </c>
      <c r="B326" s="2" t="s">
        <v>404</v>
      </c>
      <c r="C326" s="2" t="s">
        <v>403</v>
      </c>
      <c r="D326" s="2">
        <f t="shared" ref="D326:D389" si="5">SUM(E326:BJ326)</f>
        <v>2.65</v>
      </c>
      <c r="F326" s="14"/>
      <c r="G326" s="15"/>
      <c r="H326" s="2">
        <v>0.8</v>
      </c>
      <c r="K326" s="2"/>
      <c r="L326" s="2"/>
      <c r="M326" s="2"/>
      <c r="N326" s="2"/>
      <c r="O326" s="18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M326" s="5">
        <v>0.15</v>
      </c>
      <c r="AP326" s="5">
        <v>1.5</v>
      </c>
      <c r="BG326" s="2">
        <v>0.2</v>
      </c>
    </row>
    <row r="327" spans="1:59">
      <c r="A327" s="11">
        <v>190201301</v>
      </c>
      <c r="B327" s="2" t="s">
        <v>405</v>
      </c>
      <c r="C327" s="2" t="s">
        <v>403</v>
      </c>
      <c r="D327" s="2">
        <f t="shared" si="5"/>
        <v>3</v>
      </c>
      <c r="F327" s="14"/>
      <c r="G327" s="15"/>
      <c r="H327" s="2">
        <v>0.8</v>
      </c>
      <c r="K327" s="2"/>
      <c r="L327" s="2"/>
      <c r="M327" s="2"/>
      <c r="N327" s="2"/>
      <c r="O327" s="18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P327" s="5">
        <v>1.5</v>
      </c>
      <c r="BC327" s="2">
        <v>0.5</v>
      </c>
      <c r="BG327" s="2">
        <v>0.2</v>
      </c>
    </row>
    <row r="328" spans="1:59">
      <c r="A328" s="11">
        <v>190201305</v>
      </c>
      <c r="B328" s="2" t="s">
        <v>406</v>
      </c>
      <c r="C328" s="2" t="s">
        <v>403</v>
      </c>
      <c r="D328" s="2">
        <f t="shared" si="5"/>
        <v>6.95</v>
      </c>
      <c r="F328" s="14"/>
      <c r="G328" s="15"/>
      <c r="H328" s="2">
        <v>0.8</v>
      </c>
      <c r="K328" s="2"/>
      <c r="L328" s="2"/>
      <c r="M328" s="2"/>
      <c r="N328" s="2"/>
      <c r="O328" s="18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J328" s="5">
        <v>0.3</v>
      </c>
      <c r="AM328" s="5">
        <v>0.15</v>
      </c>
      <c r="AP328" s="5">
        <v>4.5</v>
      </c>
      <c r="AU328" s="2">
        <v>0.5</v>
      </c>
      <c r="BC328" s="2">
        <v>0.5</v>
      </c>
      <c r="BG328" s="2">
        <v>0.2</v>
      </c>
    </row>
    <row r="329" spans="1:44">
      <c r="A329" s="11">
        <v>190201304</v>
      </c>
      <c r="B329" s="2" t="s">
        <v>407</v>
      </c>
      <c r="C329" s="2" t="s">
        <v>403</v>
      </c>
      <c r="D329" s="2">
        <f t="shared" si="5"/>
        <v>6</v>
      </c>
      <c r="F329" s="14"/>
      <c r="G329" s="15"/>
      <c r="H329" s="2">
        <v>0.8</v>
      </c>
      <c r="K329" s="2"/>
      <c r="L329" s="2"/>
      <c r="M329" s="2"/>
      <c r="N329" s="2"/>
      <c r="O329" s="18"/>
      <c r="P329" s="2"/>
      <c r="Q329" s="2"/>
      <c r="R329" s="2"/>
      <c r="S329" s="2"/>
      <c r="T329" s="2"/>
      <c r="U329" s="2"/>
      <c r="V329" s="2"/>
      <c r="W329" s="2"/>
      <c r="X329" s="2">
        <v>0.4</v>
      </c>
      <c r="Y329" s="2"/>
      <c r="Z329" s="2"/>
      <c r="AA329" s="2"/>
      <c r="AB329" s="2"/>
      <c r="AC329" s="2"/>
      <c r="AD329" s="2"/>
      <c r="AE329" s="2"/>
      <c r="AF329" s="2"/>
      <c r="AJ329" s="5">
        <v>1</v>
      </c>
      <c r="AK329" s="5">
        <v>0.3</v>
      </c>
      <c r="AP329" s="5">
        <v>3</v>
      </c>
      <c r="AR329" s="5">
        <v>0.5</v>
      </c>
    </row>
    <row r="330" spans="1:39">
      <c r="A330" s="11">
        <v>190201307</v>
      </c>
      <c r="B330" s="2" t="s">
        <v>408</v>
      </c>
      <c r="C330" s="2" t="s">
        <v>403</v>
      </c>
      <c r="D330" s="2">
        <f t="shared" si="5"/>
        <v>0.95</v>
      </c>
      <c r="F330" s="14"/>
      <c r="G330" s="15"/>
      <c r="K330" s="2"/>
      <c r="L330" s="2"/>
      <c r="M330" s="2"/>
      <c r="N330" s="2"/>
      <c r="O330" s="18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>
        <v>0.1</v>
      </c>
      <c r="AJ330" s="5">
        <v>0.7</v>
      </c>
      <c r="AM330" s="5">
        <v>0.15</v>
      </c>
    </row>
    <row r="331" spans="1:45">
      <c r="A331" s="11">
        <v>190201325</v>
      </c>
      <c r="B331" s="2" t="s">
        <v>409</v>
      </c>
      <c r="C331" s="2" t="s">
        <v>403</v>
      </c>
      <c r="D331" s="2">
        <f t="shared" si="5"/>
        <v>0.45</v>
      </c>
      <c r="F331" s="14"/>
      <c r="G331" s="15"/>
      <c r="K331" s="2"/>
      <c r="L331" s="2"/>
      <c r="M331" s="2"/>
      <c r="N331" s="2"/>
      <c r="O331" s="18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>
        <v>0.1</v>
      </c>
      <c r="AM331" s="5">
        <v>0.15</v>
      </c>
      <c r="AS331" s="5">
        <v>0.2</v>
      </c>
    </row>
    <row r="332" spans="1:60">
      <c r="A332" s="11">
        <v>190201321</v>
      </c>
      <c r="B332" s="2" t="s">
        <v>410</v>
      </c>
      <c r="C332" s="2" t="s">
        <v>403</v>
      </c>
      <c r="D332" s="2">
        <f t="shared" si="5"/>
        <v>4.5</v>
      </c>
      <c r="F332" s="14"/>
      <c r="G332" s="15"/>
      <c r="K332" s="2"/>
      <c r="L332" s="2"/>
      <c r="M332" s="2"/>
      <c r="N332" s="2"/>
      <c r="O332" s="18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>
        <v>0.1</v>
      </c>
      <c r="AJ332" s="5">
        <v>0.7</v>
      </c>
      <c r="AM332" s="5">
        <v>0.15</v>
      </c>
      <c r="AP332" s="5">
        <v>1.5</v>
      </c>
      <c r="AU332" s="2">
        <v>0.2</v>
      </c>
      <c r="BC332" s="2">
        <v>0.5</v>
      </c>
      <c r="BD332" s="2">
        <v>0.15</v>
      </c>
      <c r="BF332" s="2">
        <v>0.2</v>
      </c>
      <c r="BH332" s="2">
        <v>1</v>
      </c>
    </row>
    <row r="333" spans="1:55">
      <c r="A333" s="11">
        <v>190201311</v>
      </c>
      <c r="B333" s="2" t="s">
        <v>411</v>
      </c>
      <c r="C333" s="2" t="s">
        <v>403</v>
      </c>
      <c r="D333" s="2">
        <f t="shared" si="5"/>
        <v>1.45</v>
      </c>
      <c r="F333" s="14"/>
      <c r="G333" s="15"/>
      <c r="K333" s="2"/>
      <c r="L333" s="2"/>
      <c r="M333" s="2"/>
      <c r="N333" s="2"/>
      <c r="O333" s="18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>
        <v>0.1</v>
      </c>
      <c r="AJ333" s="5">
        <v>0.7</v>
      </c>
      <c r="AM333" s="5">
        <v>0.15</v>
      </c>
      <c r="BC333" s="2">
        <v>0.5</v>
      </c>
    </row>
    <row r="334" spans="1:55">
      <c r="A334" s="11">
        <v>190201330</v>
      </c>
      <c r="B334" s="2" t="s">
        <v>412</v>
      </c>
      <c r="C334" s="2" t="s">
        <v>403</v>
      </c>
      <c r="D334" s="2">
        <f t="shared" si="5"/>
        <v>6.1</v>
      </c>
      <c r="F334" s="14"/>
      <c r="G334" s="15"/>
      <c r="K334" s="2"/>
      <c r="L334" s="2"/>
      <c r="M334" s="2"/>
      <c r="N334" s="2"/>
      <c r="O334" s="18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>
        <v>0.1</v>
      </c>
      <c r="AH334" s="2">
        <v>1</v>
      </c>
      <c r="AP334" s="5">
        <v>3</v>
      </c>
      <c r="AV334" s="5">
        <v>0.5</v>
      </c>
      <c r="AX334" s="2">
        <v>1</v>
      </c>
      <c r="BC334" s="2">
        <v>0.5</v>
      </c>
    </row>
    <row r="335" spans="1:36">
      <c r="A335" s="11">
        <v>190201328</v>
      </c>
      <c r="B335" s="2" t="s">
        <v>413</v>
      </c>
      <c r="C335" s="2" t="s">
        <v>403</v>
      </c>
      <c r="D335" s="2">
        <f t="shared" si="5"/>
        <v>0.7</v>
      </c>
      <c r="F335" s="14"/>
      <c r="G335" s="15"/>
      <c r="K335" s="2"/>
      <c r="L335" s="2"/>
      <c r="M335" s="2"/>
      <c r="N335" s="2"/>
      <c r="O335" s="18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J335" s="5">
        <v>0.7</v>
      </c>
    </row>
    <row r="336" spans="1:33">
      <c r="A336" s="11">
        <v>190201313</v>
      </c>
      <c r="B336" s="2" t="s">
        <v>414</v>
      </c>
      <c r="C336" s="2" t="s">
        <v>403</v>
      </c>
      <c r="D336" s="2">
        <f t="shared" si="5"/>
        <v>0.1</v>
      </c>
      <c r="F336" s="14"/>
      <c r="G336" s="15"/>
      <c r="K336" s="2"/>
      <c r="L336" s="2"/>
      <c r="M336" s="2"/>
      <c r="N336" s="2"/>
      <c r="O336" s="18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>
        <v>0.1</v>
      </c>
    </row>
    <row r="337" spans="1:49">
      <c r="A337" s="11">
        <v>190201317</v>
      </c>
      <c r="B337" s="2" t="s">
        <v>415</v>
      </c>
      <c r="C337" s="2" t="s">
        <v>403</v>
      </c>
      <c r="D337" s="2">
        <f t="shared" si="5"/>
        <v>9.45</v>
      </c>
      <c r="F337" s="14"/>
      <c r="G337" s="15"/>
      <c r="K337" s="2"/>
      <c r="L337" s="2"/>
      <c r="M337" s="2"/>
      <c r="N337" s="2"/>
      <c r="O337" s="18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I337" s="5">
        <v>1</v>
      </c>
      <c r="AP337" s="5">
        <v>4.5</v>
      </c>
      <c r="AQ337" s="5">
        <v>0.5</v>
      </c>
      <c r="AR337" s="5">
        <v>0.5</v>
      </c>
      <c r="AS337" s="5">
        <v>0.45</v>
      </c>
      <c r="AT337" s="5">
        <v>1.5</v>
      </c>
      <c r="AW337" s="2">
        <v>1</v>
      </c>
    </row>
    <row r="338" spans="1:49">
      <c r="A338" s="11">
        <v>190201322</v>
      </c>
      <c r="B338" s="2" t="s">
        <v>416</v>
      </c>
      <c r="C338" s="2" t="s">
        <v>403</v>
      </c>
      <c r="D338" s="2">
        <f t="shared" si="5"/>
        <v>12.55</v>
      </c>
      <c r="F338" s="14"/>
      <c r="G338" s="15"/>
      <c r="K338" s="2"/>
      <c r="L338" s="2"/>
      <c r="M338" s="2"/>
      <c r="N338" s="2"/>
      <c r="O338" s="18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>
        <v>0.1</v>
      </c>
      <c r="AI338" s="5">
        <v>1</v>
      </c>
      <c r="AP338" s="5">
        <v>7.5</v>
      </c>
      <c r="AQ338" s="5">
        <v>0.5</v>
      </c>
      <c r="AR338" s="5">
        <v>0.5</v>
      </c>
      <c r="AS338" s="5">
        <v>0.45</v>
      </c>
      <c r="AT338" s="5">
        <v>1.5</v>
      </c>
      <c r="AW338" s="2">
        <v>1</v>
      </c>
    </row>
    <row r="339" spans="1:32">
      <c r="A339" s="11">
        <v>190201326</v>
      </c>
      <c r="B339" s="2" t="s">
        <v>417</v>
      </c>
      <c r="C339" s="2" t="s">
        <v>403</v>
      </c>
      <c r="D339" s="2">
        <f t="shared" si="5"/>
        <v>0</v>
      </c>
      <c r="F339" s="14"/>
      <c r="G339" s="15"/>
      <c r="K339" s="2"/>
      <c r="L339" s="2"/>
      <c r="M339" s="2"/>
      <c r="N339" s="2"/>
      <c r="O339" s="18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42">
      <c r="A340" s="11">
        <v>190201329</v>
      </c>
      <c r="B340" s="2" t="s">
        <v>418</v>
      </c>
      <c r="C340" s="2" t="s">
        <v>403</v>
      </c>
      <c r="D340" s="2">
        <f t="shared" si="5"/>
        <v>4.7</v>
      </c>
      <c r="F340" s="14"/>
      <c r="G340" s="15"/>
      <c r="K340" s="2"/>
      <c r="L340" s="2"/>
      <c r="M340" s="2"/>
      <c r="N340" s="2"/>
      <c r="O340" s="18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>
        <v>0.1</v>
      </c>
      <c r="AL340" s="5">
        <v>0.75</v>
      </c>
      <c r="AM340" s="5">
        <v>0.15</v>
      </c>
      <c r="AN340" s="5">
        <v>0.2</v>
      </c>
      <c r="AO340" s="5">
        <v>0.5</v>
      </c>
      <c r="AP340" s="5">
        <v>3</v>
      </c>
    </row>
    <row r="341" spans="1:55">
      <c r="A341" s="11">
        <v>190201309</v>
      </c>
      <c r="B341" s="2" t="s">
        <v>419</v>
      </c>
      <c r="C341" s="2" t="s">
        <v>403</v>
      </c>
      <c r="D341" s="2">
        <f t="shared" si="5"/>
        <v>0.6</v>
      </c>
      <c r="F341" s="14"/>
      <c r="G341" s="15"/>
      <c r="K341" s="2"/>
      <c r="L341" s="2"/>
      <c r="M341" s="2"/>
      <c r="N341" s="2"/>
      <c r="O341" s="18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>
        <v>0.1</v>
      </c>
      <c r="BC341" s="2">
        <v>0.5</v>
      </c>
    </row>
    <row r="342" spans="1:55">
      <c r="A342" s="11">
        <v>190201306</v>
      </c>
      <c r="B342" s="2" t="s">
        <v>420</v>
      </c>
      <c r="C342" s="2" t="s">
        <v>403</v>
      </c>
      <c r="D342" s="2">
        <f t="shared" si="5"/>
        <v>9.95</v>
      </c>
      <c r="F342" s="14"/>
      <c r="G342" s="15"/>
      <c r="K342" s="2"/>
      <c r="L342" s="2"/>
      <c r="M342" s="2"/>
      <c r="N342" s="2"/>
      <c r="O342" s="18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I342" s="5">
        <v>1</v>
      </c>
      <c r="AP342" s="5">
        <v>4.5</v>
      </c>
      <c r="AQ342" s="5">
        <v>0.5</v>
      </c>
      <c r="AR342" s="5">
        <v>0.5</v>
      </c>
      <c r="AS342" s="5">
        <v>0.45</v>
      </c>
      <c r="AT342" s="5">
        <v>1.5</v>
      </c>
      <c r="AW342" s="2">
        <v>1</v>
      </c>
      <c r="BC342" s="2">
        <v>0.5</v>
      </c>
    </row>
    <row r="343" spans="1:59">
      <c r="A343" s="11">
        <v>190201324</v>
      </c>
      <c r="B343" s="2" t="s">
        <v>421</v>
      </c>
      <c r="C343" s="2" t="s">
        <v>403</v>
      </c>
      <c r="D343" s="2">
        <f t="shared" si="5"/>
        <v>6.05</v>
      </c>
      <c r="F343" s="14"/>
      <c r="G343" s="15"/>
      <c r="K343" s="2"/>
      <c r="L343" s="2"/>
      <c r="M343" s="2"/>
      <c r="N343" s="2"/>
      <c r="O343" s="18"/>
      <c r="P343" s="2"/>
      <c r="Q343" s="2">
        <v>0.5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>
        <v>0.1</v>
      </c>
      <c r="AJ343" s="5">
        <v>0.7</v>
      </c>
      <c r="AK343" s="5">
        <v>0.3</v>
      </c>
      <c r="AM343" s="5">
        <v>0.15</v>
      </c>
      <c r="AO343" s="5">
        <v>0.25</v>
      </c>
      <c r="AP343" s="5">
        <v>3</v>
      </c>
      <c r="AT343" s="5">
        <v>0.2</v>
      </c>
      <c r="BC343" s="2">
        <v>0.5</v>
      </c>
      <c r="BD343" s="2">
        <v>0.15</v>
      </c>
      <c r="BG343" s="2">
        <v>0.2</v>
      </c>
    </row>
    <row r="344" spans="1:59">
      <c r="A344" s="11">
        <v>190201308</v>
      </c>
      <c r="B344" s="2" t="s">
        <v>422</v>
      </c>
      <c r="C344" s="2" t="s">
        <v>403</v>
      </c>
      <c r="D344" s="2">
        <f t="shared" si="5"/>
        <v>2.1</v>
      </c>
      <c r="F344" s="14"/>
      <c r="G344" s="15"/>
      <c r="K344" s="2"/>
      <c r="L344" s="2"/>
      <c r="M344" s="2"/>
      <c r="N344" s="2"/>
      <c r="O344" s="18"/>
      <c r="P344" s="2"/>
      <c r="Q344" s="2">
        <v>0.5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J344" s="5">
        <v>0.7</v>
      </c>
      <c r="AS344" s="5">
        <v>0.2</v>
      </c>
      <c r="BC344" s="2">
        <v>0.5</v>
      </c>
      <c r="BG344" s="2">
        <v>0.2</v>
      </c>
    </row>
    <row r="345" spans="1:59">
      <c r="A345" s="11">
        <v>190201310</v>
      </c>
      <c r="B345" s="2" t="s">
        <v>423</v>
      </c>
      <c r="C345" s="2" t="s">
        <v>403</v>
      </c>
      <c r="D345" s="2">
        <f t="shared" si="5"/>
        <v>1.55</v>
      </c>
      <c r="F345" s="14"/>
      <c r="G345" s="15"/>
      <c r="K345" s="2"/>
      <c r="L345" s="2"/>
      <c r="M345" s="2"/>
      <c r="N345" s="2"/>
      <c r="O345" s="18"/>
      <c r="P345" s="2"/>
      <c r="Q345" s="2">
        <v>0.5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>
        <v>0.1</v>
      </c>
      <c r="AM345" s="5">
        <v>0.15</v>
      </c>
      <c r="AS345" s="5">
        <v>0.2</v>
      </c>
      <c r="AT345" s="5">
        <v>0.2</v>
      </c>
      <c r="BA345" s="2">
        <v>0.2</v>
      </c>
      <c r="BG345" s="2">
        <v>0.2</v>
      </c>
    </row>
    <row r="346" spans="1:46">
      <c r="A346" s="11">
        <v>190201327</v>
      </c>
      <c r="B346" s="2" t="s">
        <v>424</v>
      </c>
      <c r="C346" s="2" t="s">
        <v>403</v>
      </c>
      <c r="D346" s="2">
        <f t="shared" si="5"/>
        <v>1.95</v>
      </c>
      <c r="F346" s="14"/>
      <c r="G346" s="15"/>
      <c r="I346" s="2">
        <v>0.3</v>
      </c>
      <c r="K346" s="2"/>
      <c r="L346" s="2"/>
      <c r="M346" s="2"/>
      <c r="N346" s="2"/>
      <c r="O346" s="18"/>
      <c r="P346" s="2"/>
      <c r="Q346" s="2">
        <v>0.5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>
        <v>0.1</v>
      </c>
      <c r="AJ346" s="5">
        <v>0.7</v>
      </c>
      <c r="AM346" s="5">
        <v>0.15</v>
      </c>
      <c r="AT346" s="5">
        <v>0.2</v>
      </c>
    </row>
    <row r="347" spans="1:46">
      <c r="A347" s="11">
        <v>190201318</v>
      </c>
      <c r="B347" s="2" t="s">
        <v>425</v>
      </c>
      <c r="C347" s="2" t="s">
        <v>403</v>
      </c>
      <c r="D347" s="2">
        <f t="shared" si="5"/>
        <v>1.8</v>
      </c>
      <c r="F347" s="14"/>
      <c r="G347" s="15"/>
      <c r="K347" s="2"/>
      <c r="L347" s="2"/>
      <c r="M347" s="2"/>
      <c r="N347" s="2"/>
      <c r="O347" s="18"/>
      <c r="P347" s="2"/>
      <c r="Q347" s="2">
        <v>0.5</v>
      </c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>
        <v>0.1</v>
      </c>
      <c r="AJ347" s="5">
        <v>0.7</v>
      </c>
      <c r="AT347" s="5">
        <v>0.5</v>
      </c>
    </row>
    <row r="348" spans="1:56">
      <c r="A348" s="11">
        <v>190201315</v>
      </c>
      <c r="B348" s="2" t="s">
        <v>426</v>
      </c>
      <c r="C348" s="2" t="s">
        <v>403</v>
      </c>
      <c r="D348" s="2">
        <f t="shared" si="5"/>
        <v>1.7</v>
      </c>
      <c r="F348" s="14"/>
      <c r="G348" s="15"/>
      <c r="K348" s="2"/>
      <c r="L348" s="2"/>
      <c r="M348" s="2"/>
      <c r="N348" s="2"/>
      <c r="O348" s="18"/>
      <c r="P348" s="2"/>
      <c r="Q348" s="2">
        <v>0.5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J348" s="5">
        <v>0.7</v>
      </c>
      <c r="AM348" s="5">
        <v>0.15</v>
      </c>
      <c r="AT348" s="5">
        <v>0.2</v>
      </c>
      <c r="BD348" s="2">
        <v>0.15</v>
      </c>
    </row>
    <row r="349" spans="1:55">
      <c r="A349" s="11">
        <v>190201323</v>
      </c>
      <c r="B349" s="2" t="s">
        <v>427</v>
      </c>
      <c r="C349" s="2" t="s">
        <v>403</v>
      </c>
      <c r="D349" s="2">
        <f t="shared" si="5"/>
        <v>2.45</v>
      </c>
      <c r="F349" s="14"/>
      <c r="G349" s="15"/>
      <c r="K349" s="2"/>
      <c r="L349" s="2"/>
      <c r="M349" s="2"/>
      <c r="N349" s="2"/>
      <c r="O349" s="18"/>
      <c r="P349" s="2"/>
      <c r="Q349" s="2">
        <v>0.5</v>
      </c>
      <c r="R349" s="2"/>
      <c r="S349" s="2"/>
      <c r="T349" s="2"/>
      <c r="U349" s="2"/>
      <c r="V349" s="2"/>
      <c r="W349" s="2">
        <v>0.3</v>
      </c>
      <c r="X349" s="2"/>
      <c r="Y349" s="2"/>
      <c r="Z349" s="2"/>
      <c r="AA349" s="2"/>
      <c r="AB349" s="2"/>
      <c r="AC349" s="2"/>
      <c r="AD349" s="2"/>
      <c r="AE349" s="2"/>
      <c r="AF349" s="2"/>
      <c r="AG349" s="2">
        <v>0.1</v>
      </c>
      <c r="AJ349" s="5">
        <v>0.7</v>
      </c>
      <c r="AM349" s="5">
        <v>0.15</v>
      </c>
      <c r="BA349" s="2">
        <v>0.2</v>
      </c>
      <c r="BC349" s="2">
        <v>0.5</v>
      </c>
    </row>
    <row r="350" spans="1:59">
      <c r="A350" s="11">
        <v>190201316</v>
      </c>
      <c r="B350" s="2" t="s">
        <v>428</v>
      </c>
      <c r="C350" s="2" t="s">
        <v>403</v>
      </c>
      <c r="D350" s="2">
        <f t="shared" si="5"/>
        <v>3</v>
      </c>
      <c r="F350" s="14"/>
      <c r="G350" s="15"/>
      <c r="H350" s="2">
        <v>0.8</v>
      </c>
      <c r="K350" s="2"/>
      <c r="L350" s="2"/>
      <c r="M350" s="2"/>
      <c r="N350" s="2"/>
      <c r="O350" s="18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>
        <v>0.1</v>
      </c>
      <c r="AJ350" s="5">
        <v>0.7</v>
      </c>
      <c r="AT350" s="5">
        <v>1</v>
      </c>
      <c r="AU350" s="2">
        <v>0.2</v>
      </c>
      <c r="BG350" s="2">
        <v>0.2</v>
      </c>
    </row>
    <row r="351" spans="1:59">
      <c r="A351" s="26">
        <v>190201312</v>
      </c>
      <c r="B351" s="5" t="s">
        <v>429</v>
      </c>
      <c r="C351" s="5" t="s">
        <v>403</v>
      </c>
      <c r="D351" s="2">
        <f t="shared" si="5"/>
        <v>5.75</v>
      </c>
      <c r="F351" s="14"/>
      <c r="G351" s="15"/>
      <c r="H351" s="5">
        <v>0.8</v>
      </c>
      <c r="I351" s="5"/>
      <c r="J351" s="5"/>
      <c r="K351" s="5"/>
      <c r="L351" s="5"/>
      <c r="M351" s="5"/>
      <c r="N351" s="5"/>
      <c r="O351" s="18"/>
      <c r="P351" s="5"/>
      <c r="Q351" s="5"/>
      <c r="R351" s="5"/>
      <c r="S351" s="5"/>
      <c r="T351" s="5"/>
      <c r="U351" s="5"/>
      <c r="V351" s="5"/>
      <c r="W351" s="2"/>
      <c r="X351" s="5"/>
      <c r="Y351" s="5"/>
      <c r="Z351" s="2"/>
      <c r="AA351" s="2"/>
      <c r="AB351" s="2"/>
      <c r="AC351" s="5"/>
      <c r="AD351" s="5"/>
      <c r="AE351" s="2"/>
      <c r="AF351" s="5"/>
      <c r="AG351" s="2">
        <v>0.1</v>
      </c>
      <c r="AH351" s="5"/>
      <c r="AM351" s="5">
        <v>0.15</v>
      </c>
      <c r="AP351" s="5">
        <v>3</v>
      </c>
      <c r="AR351" s="5">
        <v>0.5</v>
      </c>
      <c r="AT351" s="5">
        <v>0.8</v>
      </c>
      <c r="AU351" s="5"/>
      <c r="BF351" s="2">
        <v>0.2</v>
      </c>
      <c r="BG351" s="2">
        <v>0.2</v>
      </c>
    </row>
    <row r="352" spans="1:60">
      <c r="A352" s="11">
        <v>190201320</v>
      </c>
      <c r="B352" s="2" t="s">
        <v>430</v>
      </c>
      <c r="C352" s="2" t="s">
        <v>403</v>
      </c>
      <c r="D352" s="2">
        <f t="shared" si="5"/>
        <v>7.6</v>
      </c>
      <c r="F352" s="14"/>
      <c r="G352" s="15"/>
      <c r="H352" s="2">
        <v>0.8</v>
      </c>
      <c r="K352" s="2"/>
      <c r="L352" s="2"/>
      <c r="M352" s="2"/>
      <c r="N352" s="2"/>
      <c r="O352" s="18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>
        <v>0.5</v>
      </c>
      <c r="AG352" s="2">
        <v>0.1</v>
      </c>
      <c r="AJ352" s="5">
        <v>0.7</v>
      </c>
      <c r="AP352" s="5">
        <v>4.5</v>
      </c>
      <c r="BH352" s="2">
        <v>1</v>
      </c>
    </row>
    <row r="353" spans="1:55">
      <c r="A353" s="11">
        <v>190201314</v>
      </c>
      <c r="B353" s="2" t="s">
        <v>431</v>
      </c>
      <c r="C353" s="2" t="s">
        <v>403</v>
      </c>
      <c r="D353" s="2">
        <f t="shared" si="5"/>
        <v>7.4</v>
      </c>
      <c r="F353" s="14"/>
      <c r="G353" s="15"/>
      <c r="H353" s="2">
        <v>0.8</v>
      </c>
      <c r="K353" s="2"/>
      <c r="L353" s="2"/>
      <c r="M353" s="2"/>
      <c r="N353" s="2"/>
      <c r="O353" s="18"/>
      <c r="P353" s="2"/>
      <c r="Q353" s="2">
        <v>0.5</v>
      </c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>
        <v>0.1</v>
      </c>
      <c r="AH353" s="2">
        <v>1</v>
      </c>
      <c r="AP353" s="5">
        <v>3</v>
      </c>
      <c r="AV353" s="5">
        <v>0.5</v>
      </c>
      <c r="AX353" s="2">
        <v>1</v>
      </c>
      <c r="BC353" s="2">
        <v>0.5</v>
      </c>
    </row>
    <row r="354" spans="1:59">
      <c r="A354" s="11">
        <v>190201319</v>
      </c>
      <c r="B354" s="2" t="s">
        <v>432</v>
      </c>
      <c r="C354" s="2" t="s">
        <v>403</v>
      </c>
      <c r="D354" s="2">
        <f t="shared" si="5"/>
        <v>3.65</v>
      </c>
      <c r="F354" s="14"/>
      <c r="G354" s="15"/>
      <c r="H354" s="2">
        <v>0.8</v>
      </c>
      <c r="K354" s="2"/>
      <c r="L354" s="2"/>
      <c r="M354" s="2"/>
      <c r="N354" s="2"/>
      <c r="O354" s="18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>
        <v>0.1</v>
      </c>
      <c r="AJ354" s="5">
        <v>0.7</v>
      </c>
      <c r="AM354" s="5">
        <v>0.15</v>
      </c>
      <c r="AT354" s="5">
        <v>1.5</v>
      </c>
      <c r="AU354" s="2">
        <v>0.2</v>
      </c>
      <c r="BG354" s="2">
        <v>0.2</v>
      </c>
    </row>
    <row r="355" spans="1:42">
      <c r="A355" s="11">
        <v>190201404</v>
      </c>
      <c r="B355" s="2" t="s">
        <v>433</v>
      </c>
      <c r="C355" s="2" t="s">
        <v>434</v>
      </c>
      <c r="D355" s="2">
        <f t="shared" si="5"/>
        <v>2.15</v>
      </c>
      <c r="F355" s="14"/>
      <c r="G355" s="15"/>
      <c r="K355" s="2"/>
      <c r="L355" s="2"/>
      <c r="M355" s="2"/>
      <c r="N355" s="2"/>
      <c r="O355" s="18"/>
      <c r="P355" s="2"/>
      <c r="Q355" s="2"/>
      <c r="R355" s="2"/>
      <c r="S355" s="2"/>
      <c r="T355" s="2"/>
      <c r="U355" s="2"/>
      <c r="V355" s="2"/>
      <c r="W355" s="2"/>
      <c r="X355" s="2"/>
      <c r="Y355" s="2">
        <v>0.3</v>
      </c>
      <c r="Z355" s="2"/>
      <c r="AA355" s="2"/>
      <c r="AB355" s="2"/>
      <c r="AC355" s="2"/>
      <c r="AD355" s="2"/>
      <c r="AE355" s="2">
        <v>0.2</v>
      </c>
      <c r="AF355" s="2"/>
      <c r="AM355" s="5">
        <v>0.15</v>
      </c>
      <c r="AP355" s="5">
        <v>1.5</v>
      </c>
    </row>
    <row r="356" spans="1:55">
      <c r="A356" s="11">
        <v>190201405</v>
      </c>
      <c r="B356" s="2" t="s">
        <v>435</v>
      </c>
      <c r="C356" s="2" t="s">
        <v>434</v>
      </c>
      <c r="D356" s="2">
        <f t="shared" si="5"/>
        <v>2.4</v>
      </c>
      <c r="F356" s="14"/>
      <c r="G356" s="15"/>
      <c r="K356" s="2"/>
      <c r="L356" s="2"/>
      <c r="M356" s="2"/>
      <c r="N356" s="2"/>
      <c r="O356" s="18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>
        <v>0.2</v>
      </c>
      <c r="AF356" s="2"/>
      <c r="AP356" s="5">
        <v>1.5</v>
      </c>
      <c r="AU356" s="2">
        <v>0.2</v>
      </c>
      <c r="BC356" s="2">
        <v>0.5</v>
      </c>
    </row>
    <row r="357" spans="1:49">
      <c r="A357" s="11">
        <v>190201401</v>
      </c>
      <c r="B357" s="2" t="s">
        <v>436</v>
      </c>
      <c r="C357" s="2" t="s">
        <v>434</v>
      </c>
      <c r="D357" s="2">
        <f t="shared" si="5"/>
        <v>2.45</v>
      </c>
      <c r="F357" s="14"/>
      <c r="G357" s="15"/>
      <c r="K357" s="2"/>
      <c r="L357" s="2"/>
      <c r="M357" s="2"/>
      <c r="N357" s="2"/>
      <c r="O357" s="18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P357" s="5">
        <v>1</v>
      </c>
      <c r="AQ357" s="5">
        <v>0.2</v>
      </c>
      <c r="AS357" s="5">
        <v>0.25</v>
      </c>
      <c r="AW357" s="2">
        <v>1</v>
      </c>
    </row>
    <row r="358" spans="1:39">
      <c r="A358" s="11">
        <v>190201403</v>
      </c>
      <c r="B358" s="2" t="s">
        <v>437</v>
      </c>
      <c r="C358" s="2" t="s">
        <v>434</v>
      </c>
      <c r="D358" s="2">
        <f t="shared" si="5"/>
        <v>0.65</v>
      </c>
      <c r="F358" s="14"/>
      <c r="G358" s="15"/>
      <c r="K358" s="2"/>
      <c r="L358" s="2"/>
      <c r="M358" s="2"/>
      <c r="N358" s="2"/>
      <c r="O358" s="18"/>
      <c r="P358" s="2"/>
      <c r="Q358" s="2"/>
      <c r="R358" s="2"/>
      <c r="S358" s="2"/>
      <c r="T358" s="2"/>
      <c r="U358" s="2"/>
      <c r="V358" s="2"/>
      <c r="W358" s="2"/>
      <c r="X358" s="2"/>
      <c r="Y358" s="2">
        <v>0.3</v>
      </c>
      <c r="Z358" s="2"/>
      <c r="AA358" s="2"/>
      <c r="AB358" s="2"/>
      <c r="AC358" s="2"/>
      <c r="AD358" s="2"/>
      <c r="AE358" s="2">
        <v>0.2</v>
      </c>
      <c r="AF358" s="2"/>
      <c r="AM358" s="5">
        <v>0.15</v>
      </c>
    </row>
    <row r="359" spans="1:43">
      <c r="A359" s="11">
        <v>190201402</v>
      </c>
      <c r="B359" s="2" t="s">
        <v>438</v>
      </c>
      <c r="C359" s="2" t="s">
        <v>434</v>
      </c>
      <c r="D359" s="2">
        <f t="shared" si="5"/>
        <v>2.05</v>
      </c>
      <c r="F359" s="14"/>
      <c r="G359" s="15"/>
      <c r="K359" s="2"/>
      <c r="L359" s="2"/>
      <c r="M359" s="2"/>
      <c r="N359" s="2"/>
      <c r="O359" s="18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>
        <v>0.2</v>
      </c>
      <c r="AF359" s="2"/>
      <c r="AM359" s="5">
        <v>0.15</v>
      </c>
      <c r="AP359" s="5">
        <v>1.5</v>
      </c>
      <c r="AQ359" s="5">
        <v>0.2</v>
      </c>
    </row>
    <row r="360" spans="1:55">
      <c r="A360" s="11">
        <v>190201408</v>
      </c>
      <c r="B360" s="2" t="s">
        <v>439</v>
      </c>
      <c r="C360" s="2" t="s">
        <v>434</v>
      </c>
      <c r="D360" s="2">
        <f t="shared" si="5"/>
        <v>4.75</v>
      </c>
      <c r="F360" s="14"/>
      <c r="G360" s="15"/>
      <c r="H360" s="2">
        <v>0.8</v>
      </c>
      <c r="K360" s="2"/>
      <c r="L360" s="2"/>
      <c r="M360" s="2"/>
      <c r="N360" s="2"/>
      <c r="O360" s="18"/>
      <c r="P360" s="2"/>
      <c r="Q360" s="2">
        <v>0.5</v>
      </c>
      <c r="R360" s="2"/>
      <c r="S360" s="2"/>
      <c r="T360" s="2"/>
      <c r="U360" s="2"/>
      <c r="V360" s="2"/>
      <c r="W360" s="2"/>
      <c r="X360" s="2"/>
      <c r="Y360" s="2">
        <v>0.3</v>
      </c>
      <c r="Z360" s="2"/>
      <c r="AA360" s="2"/>
      <c r="AB360" s="2"/>
      <c r="AC360" s="2"/>
      <c r="AD360" s="2"/>
      <c r="AE360" s="2"/>
      <c r="AF360" s="2"/>
      <c r="AG360" s="2">
        <v>0.1</v>
      </c>
      <c r="AJ360" s="5">
        <v>0.7</v>
      </c>
      <c r="AM360" s="5">
        <v>0.15</v>
      </c>
      <c r="AN360" s="5">
        <v>0.2</v>
      </c>
      <c r="AT360" s="5">
        <v>1.5</v>
      </c>
      <c r="BC360" s="2">
        <v>0.5</v>
      </c>
    </row>
    <row r="361" spans="1:55">
      <c r="A361" s="11">
        <v>190201410</v>
      </c>
      <c r="B361" s="2" t="s">
        <v>440</v>
      </c>
      <c r="C361" s="2" t="s">
        <v>434</v>
      </c>
      <c r="D361" s="2">
        <f t="shared" si="5"/>
        <v>3.95</v>
      </c>
      <c r="F361" s="14"/>
      <c r="G361" s="15"/>
      <c r="H361" s="2">
        <v>0.8</v>
      </c>
      <c r="K361" s="2"/>
      <c r="L361" s="2"/>
      <c r="M361" s="2"/>
      <c r="N361" s="2"/>
      <c r="O361" s="18"/>
      <c r="P361" s="2"/>
      <c r="Q361" s="2">
        <v>0.5</v>
      </c>
      <c r="R361" s="2"/>
      <c r="S361" s="2"/>
      <c r="T361" s="2"/>
      <c r="U361" s="2"/>
      <c r="V361" s="2"/>
      <c r="W361" s="2">
        <v>0.3</v>
      </c>
      <c r="X361" s="2"/>
      <c r="Y361" s="2"/>
      <c r="Z361" s="2"/>
      <c r="AA361" s="2"/>
      <c r="AB361" s="2"/>
      <c r="AC361" s="2"/>
      <c r="AD361" s="2"/>
      <c r="AE361" s="2"/>
      <c r="AF361" s="2"/>
      <c r="AG361" s="2">
        <v>0.1</v>
      </c>
      <c r="AJ361" s="5">
        <v>0.7</v>
      </c>
      <c r="AM361" s="5">
        <v>0.15</v>
      </c>
      <c r="AQ361" s="5">
        <v>0.2</v>
      </c>
      <c r="AT361" s="5">
        <v>0.7</v>
      </c>
      <c r="BC361" s="2">
        <v>0.5</v>
      </c>
    </row>
    <row r="362" spans="1:53">
      <c r="A362" s="11">
        <v>190201424</v>
      </c>
      <c r="B362" s="2" t="s">
        <v>441</v>
      </c>
      <c r="C362" s="2" t="s">
        <v>434</v>
      </c>
      <c r="D362" s="2">
        <f t="shared" si="5"/>
        <v>1.25</v>
      </c>
      <c r="F362" s="14"/>
      <c r="G362" s="15"/>
      <c r="K362" s="2"/>
      <c r="L362" s="2"/>
      <c r="M362" s="2"/>
      <c r="N362" s="2"/>
      <c r="O362" s="18"/>
      <c r="P362" s="2"/>
      <c r="Q362" s="2"/>
      <c r="R362" s="2"/>
      <c r="S362" s="2"/>
      <c r="T362" s="2"/>
      <c r="U362" s="2"/>
      <c r="V362" s="2"/>
      <c r="W362" s="2"/>
      <c r="X362" s="2"/>
      <c r="Y362" s="2">
        <v>0.3</v>
      </c>
      <c r="Z362" s="2"/>
      <c r="AA362" s="2"/>
      <c r="AB362" s="2"/>
      <c r="AC362" s="2"/>
      <c r="AD362" s="2"/>
      <c r="AE362" s="2"/>
      <c r="AF362" s="2"/>
      <c r="AJ362" s="5">
        <v>0.6</v>
      </c>
      <c r="AM362" s="5">
        <v>0.15</v>
      </c>
      <c r="BA362" s="2">
        <v>0.2</v>
      </c>
    </row>
    <row r="363" spans="1:53">
      <c r="A363" s="11">
        <v>190201427</v>
      </c>
      <c r="B363" s="2" t="s">
        <v>442</v>
      </c>
      <c r="C363" s="2" t="s">
        <v>434</v>
      </c>
      <c r="D363" s="2">
        <f t="shared" si="5"/>
        <v>1.05</v>
      </c>
      <c r="F363" s="14"/>
      <c r="G363" s="15"/>
      <c r="K363" s="2"/>
      <c r="L363" s="2"/>
      <c r="M363" s="2"/>
      <c r="N363" s="2"/>
      <c r="O363" s="18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J363" s="5">
        <v>0.7</v>
      </c>
      <c r="AM363" s="5">
        <v>0.15</v>
      </c>
      <c r="BA363" s="2">
        <v>0.2</v>
      </c>
    </row>
    <row r="364" spans="1:55">
      <c r="A364" s="11">
        <v>190201406</v>
      </c>
      <c r="B364" s="2" t="s">
        <v>443</v>
      </c>
      <c r="C364" s="2" t="s">
        <v>434</v>
      </c>
      <c r="D364" s="2">
        <f t="shared" si="5"/>
        <v>1.65</v>
      </c>
      <c r="F364" s="14"/>
      <c r="G364" s="15"/>
      <c r="K364" s="2"/>
      <c r="L364" s="2"/>
      <c r="M364" s="2"/>
      <c r="N364" s="2"/>
      <c r="O364" s="18"/>
      <c r="P364" s="2"/>
      <c r="Q364" s="2"/>
      <c r="R364" s="2">
        <v>0.3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J364" s="5">
        <v>0.7</v>
      </c>
      <c r="AM364" s="5">
        <v>0.15</v>
      </c>
      <c r="BC364" s="2">
        <v>0.5</v>
      </c>
    </row>
    <row r="365" spans="1:33">
      <c r="A365" s="11">
        <v>190201407</v>
      </c>
      <c r="B365" s="2" t="s">
        <v>444</v>
      </c>
      <c r="C365" s="2" t="s">
        <v>434</v>
      </c>
      <c r="D365" s="2">
        <f t="shared" si="5"/>
        <v>0.1</v>
      </c>
      <c r="F365" s="14"/>
      <c r="G365" s="15"/>
      <c r="K365" s="2"/>
      <c r="L365" s="2"/>
      <c r="M365" s="2"/>
      <c r="N365" s="2"/>
      <c r="O365" s="18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>
        <v>0.1</v>
      </c>
    </row>
    <row r="366" spans="1:32">
      <c r="A366" s="11">
        <v>190201412</v>
      </c>
      <c r="B366" s="2" t="s">
        <v>445</v>
      </c>
      <c r="C366" s="2" t="s">
        <v>434</v>
      </c>
      <c r="D366" s="2">
        <f t="shared" si="5"/>
        <v>0</v>
      </c>
      <c r="F366" s="14"/>
      <c r="G366" s="15"/>
      <c r="K366" s="2"/>
      <c r="L366" s="2"/>
      <c r="M366" s="2"/>
      <c r="N366" s="2"/>
      <c r="O366" s="18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6">
      <c r="A367" s="11">
        <v>190201415</v>
      </c>
      <c r="B367" s="2" t="s">
        <v>446</v>
      </c>
      <c r="C367" s="2" t="s">
        <v>434</v>
      </c>
      <c r="D367" s="2">
        <f t="shared" si="5"/>
        <v>1.2</v>
      </c>
      <c r="F367" s="14"/>
      <c r="G367" s="15"/>
      <c r="K367" s="2"/>
      <c r="L367" s="2"/>
      <c r="M367" s="2"/>
      <c r="N367" s="2"/>
      <c r="O367" s="18"/>
      <c r="P367" s="2"/>
      <c r="Q367" s="2"/>
      <c r="R367" s="2">
        <v>0.3</v>
      </c>
      <c r="S367" s="2"/>
      <c r="T367" s="2"/>
      <c r="U367" s="2"/>
      <c r="V367" s="2"/>
      <c r="W367" s="2"/>
      <c r="X367" s="2"/>
      <c r="Y367" s="2">
        <v>0.3</v>
      </c>
      <c r="Z367" s="2"/>
      <c r="AA367" s="2"/>
      <c r="AB367" s="2"/>
      <c r="AC367" s="2"/>
      <c r="AD367" s="2"/>
      <c r="AE367" s="2"/>
      <c r="AF367" s="2"/>
      <c r="AJ367" s="5">
        <v>0.6</v>
      </c>
    </row>
    <row r="368" spans="1:56">
      <c r="A368" s="11">
        <v>190201419</v>
      </c>
      <c r="B368" s="2" t="s">
        <v>447</v>
      </c>
      <c r="C368" s="2" t="s">
        <v>434</v>
      </c>
      <c r="D368" s="2">
        <f t="shared" si="5"/>
        <v>0.85</v>
      </c>
      <c r="F368" s="14"/>
      <c r="G368" s="15"/>
      <c r="K368" s="2"/>
      <c r="L368" s="2"/>
      <c r="M368" s="2"/>
      <c r="N368" s="2"/>
      <c r="O368" s="18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J368" s="5">
        <v>0.7</v>
      </c>
      <c r="BD368" s="2">
        <v>0.15</v>
      </c>
    </row>
    <row r="369" s="1" customFormat="1" spans="1:62">
      <c r="A369" s="11">
        <v>190201426</v>
      </c>
      <c r="B369" s="2" t="s">
        <v>448</v>
      </c>
      <c r="C369" s="2" t="s">
        <v>434</v>
      </c>
      <c r="D369" s="2">
        <f t="shared" si="5"/>
        <v>2.5</v>
      </c>
      <c r="E369" s="2"/>
      <c r="F369" s="14"/>
      <c r="G369" s="15"/>
      <c r="H369" s="2">
        <v>0.8</v>
      </c>
      <c r="I369" s="2">
        <v>0.3</v>
      </c>
      <c r="J369" s="2"/>
      <c r="K369" s="2"/>
      <c r="L369" s="2"/>
      <c r="M369" s="2"/>
      <c r="N369" s="2"/>
      <c r="O369" s="18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5"/>
      <c r="AJ369" s="5">
        <v>0.7</v>
      </c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2"/>
      <c r="AV369" s="5"/>
      <c r="AW369" s="2"/>
      <c r="AX369" s="2"/>
      <c r="AY369" s="2"/>
      <c r="AZ369" s="2"/>
      <c r="BA369" s="2">
        <v>0.2</v>
      </c>
      <c r="BB369" s="2"/>
      <c r="BC369" s="2">
        <v>0.5</v>
      </c>
      <c r="BD369" s="2"/>
      <c r="BE369" s="2"/>
      <c r="BF369" s="2"/>
      <c r="BG369" s="2"/>
      <c r="BH369" s="2"/>
      <c r="BI369" s="2"/>
      <c r="BJ369" s="2"/>
    </row>
    <row r="370" spans="1:55">
      <c r="A370" s="11">
        <v>190201421</v>
      </c>
      <c r="B370" s="2" t="s">
        <v>449</v>
      </c>
      <c r="C370" s="2" t="s">
        <v>434</v>
      </c>
      <c r="D370" s="2">
        <f t="shared" si="5"/>
        <v>2.3</v>
      </c>
      <c r="F370" s="14"/>
      <c r="G370" s="15"/>
      <c r="H370" s="2">
        <v>0.8</v>
      </c>
      <c r="K370" s="2"/>
      <c r="L370" s="2"/>
      <c r="M370" s="2"/>
      <c r="N370" s="2"/>
      <c r="O370" s="18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>
        <v>0.1</v>
      </c>
      <c r="AJ370" s="5">
        <v>0.7</v>
      </c>
      <c r="AU370" s="2">
        <v>0.2</v>
      </c>
      <c r="BC370" s="2">
        <v>0.5</v>
      </c>
    </row>
    <row r="371" spans="1:55">
      <c r="A371" s="11">
        <v>190201423</v>
      </c>
      <c r="B371" s="2" t="s">
        <v>450</v>
      </c>
      <c r="C371" s="2" t="s">
        <v>434</v>
      </c>
      <c r="D371" s="2">
        <f t="shared" si="5"/>
        <v>8.75</v>
      </c>
      <c r="F371" s="14"/>
      <c r="G371" s="15"/>
      <c r="H371" s="2">
        <v>0.8</v>
      </c>
      <c r="K371" s="2"/>
      <c r="L371" s="2"/>
      <c r="M371" s="2"/>
      <c r="N371" s="2"/>
      <c r="O371" s="18"/>
      <c r="P371" s="2"/>
      <c r="Q371" s="2"/>
      <c r="R371" s="2">
        <v>0.3</v>
      </c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>
        <v>0.1</v>
      </c>
      <c r="AJ371" s="5">
        <v>0.7</v>
      </c>
      <c r="AK371" s="5">
        <v>0.3</v>
      </c>
      <c r="AM371" s="5">
        <v>0.15</v>
      </c>
      <c r="AP371" s="5">
        <v>5.5</v>
      </c>
      <c r="AQ371" s="5">
        <v>0.2</v>
      </c>
      <c r="BA371" s="2">
        <v>0.2</v>
      </c>
      <c r="BC371" s="2">
        <v>0.5</v>
      </c>
    </row>
    <row r="372" spans="1:62">
      <c r="A372" s="11">
        <v>190201430</v>
      </c>
      <c r="B372" s="2" t="s">
        <v>451</v>
      </c>
      <c r="C372" s="2" t="s">
        <v>434</v>
      </c>
      <c r="D372" s="2">
        <f t="shared" si="5"/>
        <v>3.65</v>
      </c>
      <c r="F372" s="14"/>
      <c r="G372" s="15"/>
      <c r="H372" s="2">
        <v>0.8</v>
      </c>
      <c r="K372" s="2"/>
      <c r="L372" s="2"/>
      <c r="M372" s="2"/>
      <c r="N372" s="2"/>
      <c r="O372" s="18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M372" s="5">
        <v>0.15</v>
      </c>
      <c r="AP372" s="5">
        <v>1.5</v>
      </c>
      <c r="AU372" s="2">
        <v>0.2</v>
      </c>
      <c r="BJ372" s="2">
        <v>1</v>
      </c>
    </row>
    <row r="373" spans="1:55">
      <c r="A373" s="11">
        <v>190201414</v>
      </c>
      <c r="B373" s="2" t="s">
        <v>452</v>
      </c>
      <c r="C373" s="2" t="s">
        <v>434</v>
      </c>
      <c r="D373" s="2">
        <f t="shared" si="5"/>
        <v>2.5</v>
      </c>
      <c r="F373" s="14"/>
      <c r="G373" s="15"/>
      <c r="H373" s="2">
        <v>0.8</v>
      </c>
      <c r="K373" s="2"/>
      <c r="L373" s="2"/>
      <c r="M373" s="2"/>
      <c r="N373" s="2"/>
      <c r="O373" s="18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>
        <v>0.1</v>
      </c>
      <c r="AJ373" s="5">
        <v>0.7</v>
      </c>
      <c r="AU373" s="2">
        <v>0.2</v>
      </c>
      <c r="BA373" s="2">
        <v>0.2</v>
      </c>
      <c r="BC373" s="2">
        <v>0.5</v>
      </c>
    </row>
    <row r="374" spans="1:62">
      <c r="A374" s="11">
        <v>190201418</v>
      </c>
      <c r="B374" s="2" t="s">
        <v>453</v>
      </c>
      <c r="C374" s="2" t="s">
        <v>434</v>
      </c>
      <c r="D374" s="2">
        <f t="shared" si="5"/>
        <v>2.5</v>
      </c>
      <c r="F374" s="14"/>
      <c r="G374" s="15"/>
      <c r="H374" s="2">
        <v>0.8</v>
      </c>
      <c r="K374" s="2"/>
      <c r="L374" s="2"/>
      <c r="M374" s="2"/>
      <c r="N374" s="2"/>
      <c r="O374" s="18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>
        <v>0.25</v>
      </c>
      <c r="AA374" s="2"/>
      <c r="AB374" s="2"/>
      <c r="AC374" s="2"/>
      <c r="AD374" s="2"/>
      <c r="AE374" s="2"/>
      <c r="AF374" s="2"/>
      <c r="AG374" s="2">
        <v>0.1</v>
      </c>
      <c r="AM374" s="5">
        <v>0.15</v>
      </c>
      <c r="AU374" s="2">
        <v>0.2</v>
      </c>
      <c r="BJ374" s="2">
        <v>1</v>
      </c>
    </row>
    <row r="375" spans="1:39">
      <c r="A375" s="11">
        <v>190201429</v>
      </c>
      <c r="B375" s="2" t="s">
        <v>454</v>
      </c>
      <c r="C375" s="2" t="s">
        <v>434</v>
      </c>
      <c r="D375" s="2">
        <f t="shared" si="5"/>
        <v>1.75</v>
      </c>
      <c r="F375" s="14"/>
      <c r="G375" s="15"/>
      <c r="H375" s="2">
        <v>0.8</v>
      </c>
      <c r="K375" s="2"/>
      <c r="L375" s="2"/>
      <c r="M375" s="2"/>
      <c r="N375" s="2"/>
      <c r="O375" s="18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>
        <v>0.1</v>
      </c>
      <c r="AJ375" s="5">
        <v>0.7</v>
      </c>
      <c r="AM375" s="5">
        <v>0.15</v>
      </c>
    </row>
    <row r="376" spans="1:47">
      <c r="A376" s="11">
        <v>190201420</v>
      </c>
      <c r="B376" s="2" t="s">
        <v>455</v>
      </c>
      <c r="C376" s="2" t="s">
        <v>434</v>
      </c>
      <c r="D376" s="2">
        <f t="shared" si="5"/>
        <v>3.3</v>
      </c>
      <c r="F376" s="14"/>
      <c r="G376" s="15"/>
      <c r="H376" s="2">
        <v>0.5</v>
      </c>
      <c r="I376" s="2">
        <v>0.3</v>
      </c>
      <c r="K376" s="2"/>
      <c r="L376" s="2"/>
      <c r="M376" s="2"/>
      <c r="N376" s="2"/>
      <c r="O376" s="18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>
        <v>0.1</v>
      </c>
      <c r="AJ376" s="5">
        <v>0.7</v>
      </c>
      <c r="AP376" s="5">
        <v>1.5</v>
      </c>
      <c r="AU376" s="2">
        <v>0.2</v>
      </c>
    </row>
    <row r="377" spans="1:62">
      <c r="A377" s="11">
        <v>190201409</v>
      </c>
      <c r="B377" s="2" t="s">
        <v>456</v>
      </c>
      <c r="C377" s="2" t="s">
        <v>434</v>
      </c>
      <c r="D377" s="2">
        <f t="shared" si="5"/>
        <v>2.05</v>
      </c>
      <c r="F377" s="14"/>
      <c r="G377" s="15"/>
      <c r="H377" s="2">
        <v>0.5</v>
      </c>
      <c r="K377" s="2"/>
      <c r="L377" s="2"/>
      <c r="M377" s="2"/>
      <c r="N377" s="2"/>
      <c r="O377" s="18"/>
      <c r="P377" s="2"/>
      <c r="Q377" s="2"/>
      <c r="R377" s="2"/>
      <c r="S377" s="2"/>
      <c r="T377" s="2"/>
      <c r="U377" s="2"/>
      <c r="V377" s="2"/>
      <c r="W377" s="2"/>
      <c r="X377" s="2"/>
      <c r="Y377" s="2">
        <v>0.3</v>
      </c>
      <c r="Z377" s="2"/>
      <c r="AA377" s="2"/>
      <c r="AB377" s="2"/>
      <c r="AC377" s="2"/>
      <c r="AD377" s="2"/>
      <c r="AE377" s="2"/>
      <c r="AF377" s="2"/>
      <c r="AG377" s="2">
        <v>0.1</v>
      </c>
      <c r="AM377" s="5">
        <v>0.15</v>
      </c>
      <c r="BJ377" s="2">
        <v>1</v>
      </c>
    </row>
    <row r="378" spans="1:53">
      <c r="A378" s="11">
        <v>190201428</v>
      </c>
      <c r="B378" s="2" t="s">
        <v>457</v>
      </c>
      <c r="C378" s="2" t="s">
        <v>434</v>
      </c>
      <c r="D378" s="2">
        <f t="shared" si="5"/>
        <v>2.65</v>
      </c>
      <c r="F378" s="14"/>
      <c r="G378" s="15"/>
      <c r="H378" s="2">
        <v>0.5</v>
      </c>
      <c r="K378" s="2"/>
      <c r="L378" s="2"/>
      <c r="M378" s="2"/>
      <c r="N378" s="2"/>
      <c r="O378" s="18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>
        <v>0.1</v>
      </c>
      <c r="AJ378" s="5">
        <v>0.7</v>
      </c>
      <c r="AM378" s="5">
        <v>0.15</v>
      </c>
      <c r="AP378" s="5">
        <v>1</v>
      </c>
      <c r="BA378" s="2">
        <v>0.2</v>
      </c>
    </row>
    <row r="379" spans="1:32">
      <c r="A379" s="11">
        <v>190201411</v>
      </c>
      <c r="B379" s="2" t="s">
        <v>458</v>
      </c>
      <c r="C379" s="2" t="s">
        <v>434</v>
      </c>
      <c r="D379" s="2">
        <f t="shared" si="5"/>
        <v>0.5</v>
      </c>
      <c r="F379" s="14"/>
      <c r="G379" s="15"/>
      <c r="H379" s="2">
        <v>0.5</v>
      </c>
      <c r="K379" s="2"/>
      <c r="L379" s="2"/>
      <c r="M379" s="2"/>
      <c r="N379" s="2"/>
      <c r="O379" s="18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46">
      <c r="A380" s="11">
        <v>190201417</v>
      </c>
      <c r="B380" s="2" t="s">
        <v>459</v>
      </c>
      <c r="C380" s="2" t="s">
        <v>434</v>
      </c>
      <c r="D380" s="2">
        <f t="shared" si="5"/>
        <v>3.15</v>
      </c>
      <c r="F380" s="14"/>
      <c r="G380" s="15"/>
      <c r="H380" s="2">
        <v>0.5</v>
      </c>
      <c r="K380" s="2"/>
      <c r="L380" s="2"/>
      <c r="M380" s="2"/>
      <c r="N380" s="2"/>
      <c r="O380" s="18"/>
      <c r="P380" s="2"/>
      <c r="Q380" s="2"/>
      <c r="R380" s="2"/>
      <c r="S380" s="2"/>
      <c r="T380" s="2"/>
      <c r="U380" s="2"/>
      <c r="V380" s="2"/>
      <c r="W380" s="2">
        <v>0.3</v>
      </c>
      <c r="X380" s="2"/>
      <c r="Y380" s="2"/>
      <c r="Z380" s="2"/>
      <c r="AA380" s="2"/>
      <c r="AB380" s="2"/>
      <c r="AC380" s="2"/>
      <c r="AD380" s="2"/>
      <c r="AE380" s="2"/>
      <c r="AF380" s="2"/>
      <c r="AG380" s="2">
        <v>0.1</v>
      </c>
      <c r="AJ380" s="5">
        <v>0.6</v>
      </c>
      <c r="AM380" s="5">
        <v>0.15</v>
      </c>
      <c r="AR380" s="5">
        <v>0.5</v>
      </c>
      <c r="AT380" s="5">
        <v>1</v>
      </c>
    </row>
    <row r="381" spans="1:36">
      <c r="A381" s="11">
        <v>190201413</v>
      </c>
      <c r="B381" s="2" t="s">
        <v>460</v>
      </c>
      <c r="C381" s="2" t="s">
        <v>434</v>
      </c>
      <c r="D381" s="2">
        <f t="shared" si="5"/>
        <v>1.2</v>
      </c>
      <c r="F381" s="14"/>
      <c r="G381" s="15"/>
      <c r="H381" s="2">
        <v>0.5</v>
      </c>
      <c r="K381" s="2"/>
      <c r="L381" s="2"/>
      <c r="M381" s="2"/>
      <c r="N381" s="2"/>
      <c r="O381" s="18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J381" s="5">
        <v>0.7</v>
      </c>
    </row>
    <row r="382" spans="1:53">
      <c r="A382" s="11">
        <v>190201422</v>
      </c>
      <c r="B382" s="2" t="s">
        <v>461</v>
      </c>
      <c r="C382" s="2" t="s">
        <v>434</v>
      </c>
      <c r="D382" s="2">
        <f t="shared" si="5"/>
        <v>1.3</v>
      </c>
      <c r="F382" s="14"/>
      <c r="G382" s="15"/>
      <c r="H382" s="2">
        <v>0.5</v>
      </c>
      <c r="K382" s="2"/>
      <c r="L382" s="2"/>
      <c r="M382" s="2"/>
      <c r="N382" s="2"/>
      <c r="O382" s="18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J382" s="5">
        <v>0.6</v>
      </c>
      <c r="BA382" s="2">
        <v>0.2</v>
      </c>
    </row>
    <row r="383" spans="1:36">
      <c r="A383" s="11">
        <v>190201425</v>
      </c>
      <c r="B383" s="2" t="s">
        <v>462</v>
      </c>
      <c r="C383" s="2" t="s">
        <v>434</v>
      </c>
      <c r="D383" s="2">
        <f t="shared" si="5"/>
        <v>1.3</v>
      </c>
      <c r="F383" s="14"/>
      <c r="G383" s="15"/>
      <c r="K383" s="2"/>
      <c r="L383" s="2"/>
      <c r="M383" s="2"/>
      <c r="N383" s="2"/>
      <c r="O383" s="18"/>
      <c r="P383" s="2"/>
      <c r="Q383" s="2">
        <v>0.5</v>
      </c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>
        <v>0.1</v>
      </c>
      <c r="AJ383" s="5">
        <v>0.7</v>
      </c>
    </row>
    <row r="384" spans="1:58">
      <c r="A384" s="11">
        <v>190201416</v>
      </c>
      <c r="B384" s="2" t="s">
        <v>463</v>
      </c>
      <c r="C384" s="2" t="s">
        <v>434</v>
      </c>
      <c r="D384" s="2">
        <f t="shared" si="5"/>
        <v>1.4</v>
      </c>
      <c r="F384" s="14"/>
      <c r="G384" s="15"/>
      <c r="K384" s="2"/>
      <c r="L384" s="2"/>
      <c r="M384" s="2"/>
      <c r="N384" s="2"/>
      <c r="O384" s="18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>
        <v>0.25</v>
      </c>
      <c r="AD384" s="2"/>
      <c r="AE384" s="2"/>
      <c r="AF384" s="2"/>
      <c r="AJ384" s="5">
        <v>0.7</v>
      </c>
      <c r="AM384" s="5">
        <v>0.15</v>
      </c>
      <c r="AN384" s="5">
        <v>0.1</v>
      </c>
      <c r="BF384" s="2">
        <v>0.2</v>
      </c>
    </row>
    <row r="385" spans="1:39">
      <c r="A385" s="11">
        <v>190201502</v>
      </c>
      <c r="B385" s="2" t="s">
        <v>464</v>
      </c>
      <c r="C385" s="2" t="s">
        <v>465</v>
      </c>
      <c r="D385" s="2">
        <f t="shared" si="5"/>
        <v>0.15</v>
      </c>
      <c r="F385" s="14"/>
      <c r="G385" s="15"/>
      <c r="K385" s="2"/>
      <c r="L385" s="2"/>
      <c r="M385" s="2"/>
      <c r="N385" s="2"/>
      <c r="O385" s="18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M385" s="5">
        <v>0.15</v>
      </c>
    </row>
    <row r="386" spans="1:62">
      <c r="A386" s="11">
        <v>190201504</v>
      </c>
      <c r="B386" s="2" t="s">
        <v>466</v>
      </c>
      <c r="C386" s="2" t="s">
        <v>465</v>
      </c>
      <c r="D386" s="2">
        <f t="shared" si="5"/>
        <v>2.7</v>
      </c>
      <c r="F386" s="14"/>
      <c r="G386" s="15"/>
      <c r="K386" s="2"/>
      <c r="L386" s="2"/>
      <c r="M386" s="2"/>
      <c r="N386" s="2"/>
      <c r="O386" s="18"/>
      <c r="P386" s="2"/>
      <c r="Q386" s="2"/>
      <c r="R386" s="2"/>
      <c r="S386" s="2"/>
      <c r="T386" s="2"/>
      <c r="U386" s="2"/>
      <c r="V386" s="2"/>
      <c r="W386" s="2"/>
      <c r="X386" s="2"/>
      <c r="Y386" s="2">
        <v>0.3</v>
      </c>
      <c r="Z386" s="2"/>
      <c r="AA386" s="2"/>
      <c r="AB386" s="2"/>
      <c r="AC386" s="2"/>
      <c r="AD386" s="2"/>
      <c r="AE386" s="2">
        <v>0.2</v>
      </c>
      <c r="AF386" s="2"/>
      <c r="AM386" s="5">
        <v>0.15</v>
      </c>
      <c r="AP386" s="5">
        <v>0.5</v>
      </c>
      <c r="AS386" s="5">
        <v>0.25</v>
      </c>
      <c r="BJ386" s="2">
        <v>1.3</v>
      </c>
    </row>
    <row r="387" spans="1:54">
      <c r="A387" s="11">
        <v>190201501</v>
      </c>
      <c r="B387" s="2" t="s">
        <v>467</v>
      </c>
      <c r="C387" s="2" t="s">
        <v>465</v>
      </c>
      <c r="D387" s="2">
        <f t="shared" si="5"/>
        <v>0.4</v>
      </c>
      <c r="F387" s="14"/>
      <c r="G387" s="15"/>
      <c r="K387" s="2"/>
      <c r="L387" s="2"/>
      <c r="M387" s="2"/>
      <c r="N387" s="2"/>
      <c r="O387" s="18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N387" s="5">
        <v>0.2</v>
      </c>
      <c r="BB387" s="2">
        <v>0.2</v>
      </c>
    </row>
    <row r="388" spans="1:54">
      <c r="A388" s="11">
        <v>190201505</v>
      </c>
      <c r="B388" s="2" t="s">
        <v>468</v>
      </c>
      <c r="C388" s="2" t="s">
        <v>465</v>
      </c>
      <c r="D388" s="2">
        <f t="shared" si="5"/>
        <v>0.2</v>
      </c>
      <c r="F388" s="14"/>
      <c r="G388" s="15"/>
      <c r="K388" s="2"/>
      <c r="L388" s="2"/>
      <c r="M388" s="2"/>
      <c r="N388" s="2"/>
      <c r="O388" s="18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BB388" s="2">
        <v>0.2</v>
      </c>
    </row>
    <row r="389" spans="1:45">
      <c r="A389" s="11">
        <v>190201503</v>
      </c>
      <c r="B389" s="2" t="s">
        <v>469</v>
      </c>
      <c r="C389" s="2" t="s">
        <v>465</v>
      </c>
      <c r="D389" s="2">
        <f t="shared" si="5"/>
        <v>0.95</v>
      </c>
      <c r="F389" s="14"/>
      <c r="G389" s="15"/>
      <c r="I389" s="2">
        <v>0.3</v>
      </c>
      <c r="K389" s="2"/>
      <c r="L389" s="2"/>
      <c r="M389" s="2"/>
      <c r="N389" s="2"/>
      <c r="O389" s="18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>
        <v>0.25</v>
      </c>
      <c r="AB389" s="2"/>
      <c r="AC389" s="2"/>
      <c r="AD389" s="2"/>
      <c r="AE389" s="2"/>
      <c r="AF389" s="2"/>
      <c r="AM389" s="5">
        <v>0.15</v>
      </c>
      <c r="AS389" s="5">
        <v>0.25</v>
      </c>
    </row>
    <row r="390" spans="1:39">
      <c r="A390" s="11">
        <v>190201516</v>
      </c>
      <c r="B390" s="2" t="s">
        <v>470</v>
      </c>
      <c r="C390" s="2" t="s">
        <v>465</v>
      </c>
      <c r="D390" s="2">
        <f t="shared" ref="D390:D453" si="6">SUM(E390:BJ390)</f>
        <v>0.75</v>
      </c>
      <c r="F390" s="14"/>
      <c r="G390" s="15"/>
      <c r="K390" s="2"/>
      <c r="L390" s="2"/>
      <c r="M390" s="2"/>
      <c r="N390" s="2"/>
      <c r="O390" s="18"/>
      <c r="P390" s="2"/>
      <c r="Q390" s="2">
        <v>0.5</v>
      </c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>
        <v>0.1</v>
      </c>
      <c r="AM390" s="5">
        <v>0.15</v>
      </c>
    </row>
    <row r="391" spans="1:55">
      <c r="A391" s="11">
        <v>190201512</v>
      </c>
      <c r="B391" s="2" t="s">
        <v>471</v>
      </c>
      <c r="C391" s="2" t="s">
        <v>465</v>
      </c>
      <c r="D391" s="2">
        <f t="shared" si="6"/>
        <v>2</v>
      </c>
      <c r="F391" s="14"/>
      <c r="G391" s="15"/>
      <c r="K391" s="2"/>
      <c r="L391" s="2"/>
      <c r="M391" s="2"/>
      <c r="N391" s="2"/>
      <c r="O391" s="18"/>
      <c r="P391" s="2"/>
      <c r="Q391" s="2">
        <v>0.5</v>
      </c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>
        <v>0.1</v>
      </c>
      <c r="AJ391" s="5">
        <v>0.5</v>
      </c>
      <c r="AU391" s="2">
        <v>0.2</v>
      </c>
      <c r="BB391" s="2">
        <v>0.2</v>
      </c>
      <c r="BC391" s="2">
        <v>0.5</v>
      </c>
    </row>
    <row r="392" spans="1:32">
      <c r="A392" s="11">
        <v>190201509</v>
      </c>
      <c r="B392" s="2" t="s">
        <v>472</v>
      </c>
      <c r="C392" s="2" t="s">
        <v>465</v>
      </c>
      <c r="D392" s="2">
        <f t="shared" si="6"/>
        <v>0</v>
      </c>
      <c r="F392" s="14"/>
      <c r="G392" s="15"/>
      <c r="K392" s="2"/>
      <c r="L392" s="2"/>
      <c r="M392" s="2"/>
      <c r="N392" s="2"/>
      <c r="O392" s="18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54">
      <c r="A393" s="11">
        <v>190201519</v>
      </c>
      <c r="B393" s="2" t="s">
        <v>473</v>
      </c>
      <c r="C393" s="2" t="s">
        <v>465</v>
      </c>
      <c r="D393" s="2">
        <f t="shared" si="6"/>
        <v>1</v>
      </c>
      <c r="F393" s="14"/>
      <c r="G393" s="15"/>
      <c r="K393" s="2"/>
      <c r="L393" s="2"/>
      <c r="M393" s="2"/>
      <c r="N393" s="2"/>
      <c r="O393" s="18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>
        <v>0.1</v>
      </c>
      <c r="AJ393" s="5">
        <v>0.5</v>
      </c>
      <c r="AU393" s="2">
        <v>0.2</v>
      </c>
      <c r="BB393" s="2">
        <v>0.2</v>
      </c>
    </row>
    <row r="394" spans="1:56">
      <c r="A394" s="11">
        <v>190201522</v>
      </c>
      <c r="B394" s="2" t="s">
        <v>474</v>
      </c>
      <c r="C394" s="2" t="s">
        <v>465</v>
      </c>
      <c r="D394" s="2">
        <f t="shared" si="6"/>
        <v>5.2</v>
      </c>
      <c r="F394" s="14"/>
      <c r="G394" s="15"/>
      <c r="K394" s="2"/>
      <c r="L394" s="2"/>
      <c r="M394" s="2"/>
      <c r="N394" s="2"/>
      <c r="O394" s="18"/>
      <c r="P394" s="2"/>
      <c r="Q394" s="2">
        <v>0.5</v>
      </c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>
        <v>0.3</v>
      </c>
      <c r="AD394" s="2"/>
      <c r="AE394" s="2"/>
      <c r="AF394" s="2"/>
      <c r="AI394" s="5">
        <v>1</v>
      </c>
      <c r="AM394" s="5">
        <v>0.15</v>
      </c>
      <c r="AP394" s="5">
        <v>2</v>
      </c>
      <c r="AU394" s="2">
        <v>0.2</v>
      </c>
      <c r="BA394" s="2">
        <v>0.2</v>
      </c>
      <c r="BB394" s="2">
        <v>0.2</v>
      </c>
      <c r="BC394" s="2">
        <v>0.5</v>
      </c>
      <c r="BD394" s="2">
        <v>0.15</v>
      </c>
    </row>
    <row r="395" spans="1:62">
      <c r="A395" s="11">
        <v>190201525</v>
      </c>
      <c r="B395" s="2" t="s">
        <v>475</v>
      </c>
      <c r="C395" s="2" t="s">
        <v>465</v>
      </c>
      <c r="D395" s="2">
        <f t="shared" si="6"/>
        <v>2.2</v>
      </c>
      <c r="F395" s="14"/>
      <c r="G395" s="15"/>
      <c r="H395" s="2">
        <v>0.4</v>
      </c>
      <c r="K395" s="2"/>
      <c r="L395" s="2"/>
      <c r="M395" s="2"/>
      <c r="N395" s="2"/>
      <c r="O395" s="18"/>
      <c r="P395" s="2"/>
      <c r="Q395" s="2">
        <v>0.5</v>
      </c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>
        <v>0.1</v>
      </c>
      <c r="AJ395" s="5">
        <v>0.7</v>
      </c>
      <c r="AS395" s="5">
        <v>0.2</v>
      </c>
      <c r="BJ395" s="2">
        <v>0.3</v>
      </c>
    </row>
    <row r="396" spans="1:56">
      <c r="A396" s="11">
        <v>190201517</v>
      </c>
      <c r="B396" s="2" t="s">
        <v>476</v>
      </c>
      <c r="C396" s="2" t="s">
        <v>465</v>
      </c>
      <c r="D396" s="2">
        <f t="shared" si="6"/>
        <v>2.55</v>
      </c>
      <c r="F396" s="14"/>
      <c r="G396" s="15"/>
      <c r="H396" s="2">
        <v>0.4</v>
      </c>
      <c r="K396" s="2"/>
      <c r="L396" s="2"/>
      <c r="M396" s="2"/>
      <c r="N396" s="2"/>
      <c r="O396" s="18"/>
      <c r="P396" s="2"/>
      <c r="Q396" s="2">
        <v>0.5</v>
      </c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>
        <v>0.1</v>
      </c>
      <c r="AJ396" s="5">
        <v>0.7</v>
      </c>
      <c r="BB396" s="2">
        <v>0.2</v>
      </c>
      <c r="BC396" s="2">
        <v>0.5</v>
      </c>
      <c r="BD396" s="2">
        <v>0.15</v>
      </c>
    </row>
    <row r="397" spans="1:55">
      <c r="A397" s="11">
        <v>190201506</v>
      </c>
      <c r="B397" s="2" t="s">
        <v>477</v>
      </c>
      <c r="C397" s="2" t="s">
        <v>465</v>
      </c>
      <c r="D397" s="2">
        <f t="shared" si="6"/>
        <v>1.4</v>
      </c>
      <c r="F397" s="14"/>
      <c r="G397" s="15"/>
      <c r="H397" s="2">
        <v>0.4</v>
      </c>
      <c r="K397" s="2"/>
      <c r="L397" s="2"/>
      <c r="M397" s="2"/>
      <c r="N397" s="2"/>
      <c r="O397" s="18"/>
      <c r="P397" s="2"/>
      <c r="Q397" s="2">
        <v>0.5</v>
      </c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BC397" s="2">
        <v>0.5</v>
      </c>
    </row>
    <row r="398" spans="1:59">
      <c r="A398" s="11">
        <v>190201507</v>
      </c>
      <c r="B398" s="2" t="s">
        <v>478</v>
      </c>
      <c r="C398" s="2" t="s">
        <v>465</v>
      </c>
      <c r="D398" s="2">
        <f t="shared" si="6"/>
        <v>2.75</v>
      </c>
      <c r="F398" s="14"/>
      <c r="G398" s="15"/>
      <c r="H398" s="2">
        <v>0.4</v>
      </c>
      <c r="K398" s="2"/>
      <c r="L398" s="2"/>
      <c r="M398" s="2"/>
      <c r="N398" s="2"/>
      <c r="O398" s="18"/>
      <c r="P398" s="2"/>
      <c r="Q398" s="2">
        <v>0.5</v>
      </c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>
        <v>0.1</v>
      </c>
      <c r="AJ398" s="5">
        <v>0.7</v>
      </c>
      <c r="AM398" s="5">
        <v>0.15</v>
      </c>
      <c r="BB398" s="2">
        <v>0.2</v>
      </c>
      <c r="BC398" s="2">
        <v>0.5</v>
      </c>
      <c r="BG398" s="2">
        <v>0.2</v>
      </c>
    </row>
    <row r="399" spans="1:55">
      <c r="A399" s="11">
        <v>190201513</v>
      </c>
      <c r="B399" s="2" t="s">
        <v>479</v>
      </c>
      <c r="C399" s="2" t="s">
        <v>465</v>
      </c>
      <c r="D399" s="2">
        <f t="shared" si="6"/>
        <v>0.9</v>
      </c>
      <c r="F399" s="14"/>
      <c r="G399" s="15"/>
      <c r="H399" s="2">
        <v>0.4</v>
      </c>
      <c r="K399" s="2"/>
      <c r="L399" s="2"/>
      <c r="M399" s="2"/>
      <c r="N399" s="2"/>
      <c r="O399" s="18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BC399" s="2">
        <v>0.5</v>
      </c>
    </row>
    <row r="400" spans="1:62">
      <c r="A400" s="11">
        <v>190201511</v>
      </c>
      <c r="B400" s="2" t="s">
        <v>480</v>
      </c>
      <c r="C400" s="2" t="s">
        <v>465</v>
      </c>
      <c r="D400" s="2">
        <f t="shared" si="6"/>
        <v>2.95</v>
      </c>
      <c r="F400" s="14"/>
      <c r="G400" s="15"/>
      <c r="H400" s="2">
        <v>0.4</v>
      </c>
      <c r="K400" s="2"/>
      <c r="L400" s="2"/>
      <c r="M400" s="2"/>
      <c r="N400" s="2"/>
      <c r="O400" s="18"/>
      <c r="P400" s="2"/>
      <c r="Q400" s="2">
        <v>0.5</v>
      </c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J400" s="5">
        <v>0.7</v>
      </c>
      <c r="AM400" s="5">
        <v>0.15</v>
      </c>
      <c r="AP400" s="5">
        <v>0.5</v>
      </c>
      <c r="BB400" s="2">
        <v>0.2</v>
      </c>
      <c r="BG400" s="2">
        <v>0.2</v>
      </c>
      <c r="BJ400" s="2">
        <v>0.3</v>
      </c>
    </row>
    <row r="401" spans="1:54">
      <c r="A401" s="11">
        <v>190201530</v>
      </c>
      <c r="B401" s="2" t="s">
        <v>481</v>
      </c>
      <c r="C401" s="2" t="s">
        <v>465</v>
      </c>
      <c r="D401" s="2">
        <f t="shared" si="6"/>
        <v>2.35</v>
      </c>
      <c r="F401" s="14"/>
      <c r="G401" s="15"/>
      <c r="H401" s="2">
        <v>0.2</v>
      </c>
      <c r="K401" s="2"/>
      <c r="L401" s="2"/>
      <c r="M401" s="2"/>
      <c r="N401" s="2"/>
      <c r="O401" s="18"/>
      <c r="P401" s="2"/>
      <c r="Q401" s="2">
        <v>0.5</v>
      </c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J401" s="5">
        <v>1</v>
      </c>
      <c r="AK401" s="5">
        <v>0.3</v>
      </c>
      <c r="AM401" s="5">
        <v>0.15</v>
      </c>
      <c r="BB401" s="2">
        <v>0.2</v>
      </c>
    </row>
    <row r="402" spans="1:54">
      <c r="A402" s="11">
        <v>190201520</v>
      </c>
      <c r="B402" s="2" t="s">
        <v>482</v>
      </c>
      <c r="C402" s="2" t="s">
        <v>465</v>
      </c>
      <c r="D402" s="2">
        <f t="shared" si="6"/>
        <v>2.25</v>
      </c>
      <c r="F402" s="14"/>
      <c r="G402" s="15"/>
      <c r="H402" s="2">
        <v>0.2</v>
      </c>
      <c r="K402" s="2"/>
      <c r="L402" s="2"/>
      <c r="M402" s="2"/>
      <c r="N402" s="2"/>
      <c r="O402" s="18"/>
      <c r="P402" s="2"/>
      <c r="Q402" s="2">
        <v>0.5</v>
      </c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>
        <v>0.2</v>
      </c>
      <c r="AC402" s="2"/>
      <c r="AD402" s="2"/>
      <c r="AE402" s="2"/>
      <c r="AF402" s="2"/>
      <c r="AG402" s="2">
        <v>0.1</v>
      </c>
      <c r="AJ402" s="5">
        <v>0.7</v>
      </c>
      <c r="AM402" s="5">
        <v>0.15</v>
      </c>
      <c r="AU402" s="2">
        <v>0.2</v>
      </c>
      <c r="BB402" s="2">
        <v>0.2</v>
      </c>
    </row>
    <row r="403" spans="1:54">
      <c r="A403" s="11">
        <v>190201515</v>
      </c>
      <c r="B403" s="2" t="s">
        <v>483</v>
      </c>
      <c r="C403" s="2" t="s">
        <v>465</v>
      </c>
      <c r="D403" s="2">
        <f t="shared" si="6"/>
        <v>3.25</v>
      </c>
      <c r="F403" s="14"/>
      <c r="G403" s="15"/>
      <c r="H403" s="2">
        <v>0.2</v>
      </c>
      <c r="K403" s="2"/>
      <c r="L403" s="2"/>
      <c r="M403" s="2"/>
      <c r="N403" s="2">
        <v>0.5</v>
      </c>
      <c r="O403" s="18"/>
      <c r="P403" s="2"/>
      <c r="Q403" s="2">
        <v>0.5</v>
      </c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>
        <v>0.2</v>
      </c>
      <c r="AC403" s="2"/>
      <c r="AD403" s="2"/>
      <c r="AE403" s="2"/>
      <c r="AF403" s="2"/>
      <c r="AG403" s="2">
        <v>0.1</v>
      </c>
      <c r="AJ403" s="5">
        <v>0.7</v>
      </c>
      <c r="AM403" s="5">
        <v>0.15</v>
      </c>
      <c r="AR403" s="5">
        <v>0.5</v>
      </c>
      <c r="BA403" s="2">
        <v>0.2</v>
      </c>
      <c r="BB403" s="2">
        <v>0.2</v>
      </c>
    </row>
    <row r="404" spans="1:59">
      <c r="A404" s="11">
        <v>190201508</v>
      </c>
      <c r="B404" s="2" t="s">
        <v>484</v>
      </c>
      <c r="C404" s="2" t="s">
        <v>465</v>
      </c>
      <c r="D404" s="2">
        <f t="shared" si="6"/>
        <v>3.95</v>
      </c>
      <c r="F404" s="14"/>
      <c r="G404" s="15"/>
      <c r="H404" s="2">
        <v>0.2</v>
      </c>
      <c r="K404" s="2"/>
      <c r="L404" s="2"/>
      <c r="M404" s="2"/>
      <c r="N404" s="2"/>
      <c r="O404" s="18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>
        <v>0.2</v>
      </c>
      <c r="AC404" s="2"/>
      <c r="AD404" s="2">
        <v>1</v>
      </c>
      <c r="AE404" s="2"/>
      <c r="AF404" s="2"/>
      <c r="AG404" s="2">
        <v>0.1</v>
      </c>
      <c r="AJ404" s="5">
        <v>0.7</v>
      </c>
      <c r="AM404" s="5">
        <v>0.15</v>
      </c>
      <c r="AR404" s="5">
        <v>0.5</v>
      </c>
      <c r="BA404" s="2">
        <v>0.2</v>
      </c>
      <c r="BB404" s="2">
        <v>0.2</v>
      </c>
      <c r="BC404" s="2">
        <v>0.5</v>
      </c>
      <c r="BG404" s="2">
        <v>0.2</v>
      </c>
    </row>
    <row r="405" spans="1:59">
      <c r="A405" s="11">
        <v>190201523</v>
      </c>
      <c r="B405" s="2" t="s">
        <v>485</v>
      </c>
      <c r="C405" s="2" t="s">
        <v>465</v>
      </c>
      <c r="D405" s="2">
        <f t="shared" si="6"/>
        <v>3.5</v>
      </c>
      <c r="F405" s="14"/>
      <c r="G405" s="15"/>
      <c r="H405" s="2">
        <v>0.2</v>
      </c>
      <c r="K405" s="2"/>
      <c r="L405" s="2"/>
      <c r="M405" s="2"/>
      <c r="N405" s="2"/>
      <c r="O405" s="18"/>
      <c r="P405" s="2"/>
      <c r="Q405" s="2">
        <v>0.5</v>
      </c>
      <c r="R405" s="2"/>
      <c r="S405" s="2"/>
      <c r="T405" s="2"/>
      <c r="U405" s="2"/>
      <c r="V405" s="2"/>
      <c r="W405" s="2"/>
      <c r="X405" s="2"/>
      <c r="Y405" s="2"/>
      <c r="Z405" s="2">
        <v>0.25</v>
      </c>
      <c r="AA405" s="2"/>
      <c r="AB405" s="2">
        <v>0.2</v>
      </c>
      <c r="AC405" s="2"/>
      <c r="AD405" s="2"/>
      <c r="AE405" s="2"/>
      <c r="AF405" s="2"/>
      <c r="AG405" s="2">
        <v>0.1</v>
      </c>
      <c r="AJ405" s="5">
        <v>0.3</v>
      </c>
      <c r="AM405" s="5">
        <v>0.15</v>
      </c>
      <c r="AR405" s="5">
        <v>0.5</v>
      </c>
      <c r="AU405" s="2">
        <v>0.2</v>
      </c>
      <c r="BA405" s="2">
        <v>0.2</v>
      </c>
      <c r="BB405" s="2">
        <v>0.2</v>
      </c>
      <c r="BC405" s="2">
        <v>0.5</v>
      </c>
      <c r="BG405" s="2">
        <v>0.2</v>
      </c>
    </row>
    <row r="406" spans="1:55">
      <c r="A406" s="11">
        <v>190201510</v>
      </c>
      <c r="B406" s="2" t="s">
        <v>486</v>
      </c>
      <c r="C406" s="2" t="s">
        <v>465</v>
      </c>
      <c r="D406" s="2">
        <f t="shared" si="6"/>
        <v>4.55</v>
      </c>
      <c r="F406" s="14"/>
      <c r="G406" s="15"/>
      <c r="H406" s="2">
        <v>0.2</v>
      </c>
      <c r="K406" s="2"/>
      <c r="L406" s="2"/>
      <c r="M406" s="2"/>
      <c r="N406" s="2"/>
      <c r="O406" s="18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H406" s="2">
        <v>1</v>
      </c>
      <c r="AJ406" s="5">
        <v>0.7</v>
      </c>
      <c r="AM406" s="5">
        <v>0.15</v>
      </c>
      <c r="AR406" s="5">
        <v>0.5</v>
      </c>
      <c r="AV406" s="5">
        <v>0.5</v>
      </c>
      <c r="AX406" s="2">
        <v>1</v>
      </c>
      <c r="BC406" s="2">
        <v>0.5</v>
      </c>
    </row>
    <row r="407" spans="1:59">
      <c r="A407" s="11">
        <v>190201514</v>
      </c>
      <c r="B407" s="2" t="s">
        <v>487</v>
      </c>
      <c r="C407" s="2" t="s">
        <v>465</v>
      </c>
      <c r="D407" s="2">
        <f t="shared" si="6"/>
        <v>2.05</v>
      </c>
      <c r="F407" s="14"/>
      <c r="G407" s="15"/>
      <c r="H407" s="2">
        <v>0.2</v>
      </c>
      <c r="K407" s="2"/>
      <c r="L407" s="2"/>
      <c r="M407" s="2"/>
      <c r="N407" s="2"/>
      <c r="O407" s="18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>
        <v>0.1</v>
      </c>
      <c r="AJ407" s="5">
        <v>0.3</v>
      </c>
      <c r="AM407" s="5">
        <v>0.15</v>
      </c>
      <c r="AT407" s="5">
        <v>0.2</v>
      </c>
      <c r="AU407" s="2">
        <v>0.2</v>
      </c>
      <c r="BB407" s="2">
        <v>0.2</v>
      </c>
      <c r="BC407" s="2">
        <v>0.5</v>
      </c>
      <c r="BG407" s="2">
        <v>0.2</v>
      </c>
    </row>
    <row r="408" spans="1:33">
      <c r="A408" s="11">
        <v>190201527</v>
      </c>
      <c r="B408" s="2" t="s">
        <v>488</v>
      </c>
      <c r="C408" s="2" t="s">
        <v>465</v>
      </c>
      <c r="D408" s="2">
        <f t="shared" si="6"/>
        <v>0.3</v>
      </c>
      <c r="F408" s="14"/>
      <c r="G408" s="15"/>
      <c r="H408" s="2">
        <v>0.2</v>
      </c>
      <c r="K408" s="2"/>
      <c r="L408" s="2"/>
      <c r="M408" s="2"/>
      <c r="N408" s="2"/>
      <c r="O408" s="18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>
        <v>0.1</v>
      </c>
    </row>
    <row r="409" spans="1:55">
      <c r="A409" s="11">
        <v>190201521</v>
      </c>
      <c r="B409" s="2" t="s">
        <v>489</v>
      </c>
      <c r="C409" s="2" t="s">
        <v>465</v>
      </c>
      <c r="D409" s="2">
        <f t="shared" si="6"/>
        <v>3.65</v>
      </c>
      <c r="F409" s="14"/>
      <c r="G409" s="15"/>
      <c r="H409" s="2">
        <v>0.8</v>
      </c>
      <c r="K409" s="2"/>
      <c r="L409" s="2"/>
      <c r="M409" s="2"/>
      <c r="N409" s="2"/>
      <c r="O409" s="18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J409" s="5">
        <v>0.7</v>
      </c>
      <c r="AM409" s="5">
        <v>0.15</v>
      </c>
      <c r="AN409" s="5">
        <v>0.1</v>
      </c>
      <c r="AP409" s="5">
        <v>1</v>
      </c>
      <c r="BA409" s="2">
        <v>0.2</v>
      </c>
      <c r="BB409" s="2">
        <v>0.2</v>
      </c>
      <c r="BC409" s="2">
        <v>0.5</v>
      </c>
    </row>
    <row r="410" spans="1:59">
      <c r="A410" s="11">
        <v>190201518</v>
      </c>
      <c r="B410" s="2" t="s">
        <v>490</v>
      </c>
      <c r="C410" s="2" t="s">
        <v>465</v>
      </c>
      <c r="D410" s="2">
        <f t="shared" si="6"/>
        <v>3.1</v>
      </c>
      <c r="F410" s="14"/>
      <c r="G410" s="15"/>
      <c r="H410" s="2">
        <v>0.8</v>
      </c>
      <c r="I410" s="2">
        <v>0.3</v>
      </c>
      <c r="K410" s="2"/>
      <c r="L410" s="2"/>
      <c r="M410" s="2"/>
      <c r="N410" s="2"/>
      <c r="O410" s="18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>
        <v>0.2</v>
      </c>
      <c r="AC410" s="2"/>
      <c r="AD410" s="2"/>
      <c r="AE410" s="2"/>
      <c r="AF410" s="2"/>
      <c r="AJ410" s="5">
        <v>0.7</v>
      </c>
      <c r="AY410" s="2">
        <v>0.2</v>
      </c>
      <c r="BB410" s="2">
        <v>0.2</v>
      </c>
      <c r="BC410" s="2">
        <v>0.5</v>
      </c>
      <c r="BG410" s="2">
        <v>0.2</v>
      </c>
    </row>
    <row r="411" spans="1:51">
      <c r="A411" s="11">
        <v>190201528</v>
      </c>
      <c r="B411" s="2" t="s">
        <v>491</v>
      </c>
      <c r="C411" s="2" t="s">
        <v>465</v>
      </c>
      <c r="D411" s="2">
        <f t="shared" si="6"/>
        <v>1.85</v>
      </c>
      <c r="F411" s="14"/>
      <c r="G411" s="15"/>
      <c r="H411" s="2">
        <v>0.8</v>
      </c>
      <c r="K411" s="2"/>
      <c r="L411" s="2"/>
      <c r="M411" s="2"/>
      <c r="N411" s="2"/>
      <c r="O411" s="18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J411" s="5">
        <v>0.7</v>
      </c>
      <c r="AM411" s="5">
        <v>0.15</v>
      </c>
      <c r="AY411" s="2">
        <v>0.2</v>
      </c>
    </row>
    <row r="412" spans="1:55">
      <c r="A412" s="11">
        <v>190201524</v>
      </c>
      <c r="B412" s="2" t="s">
        <v>492</v>
      </c>
      <c r="C412" s="2" t="s">
        <v>465</v>
      </c>
      <c r="D412" s="2">
        <f t="shared" si="6"/>
        <v>3.1</v>
      </c>
      <c r="F412" s="14"/>
      <c r="G412" s="15"/>
      <c r="H412" s="2">
        <v>0.8</v>
      </c>
      <c r="I412" s="2">
        <v>0.3</v>
      </c>
      <c r="K412" s="2"/>
      <c r="L412" s="2"/>
      <c r="M412" s="2"/>
      <c r="N412" s="2"/>
      <c r="O412" s="18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>
        <v>0.2</v>
      </c>
      <c r="AC412" s="2"/>
      <c r="AD412" s="2"/>
      <c r="AE412" s="2"/>
      <c r="AF412" s="2"/>
      <c r="AJ412" s="5">
        <v>0.7</v>
      </c>
      <c r="AM412" s="5">
        <v>0.15</v>
      </c>
      <c r="AS412" s="5">
        <v>0.25</v>
      </c>
      <c r="BB412" s="2">
        <v>0.2</v>
      </c>
      <c r="BC412" s="2">
        <v>0.5</v>
      </c>
    </row>
    <row r="413" spans="1:39">
      <c r="A413" s="11">
        <v>190201526</v>
      </c>
      <c r="B413" s="2" t="s">
        <v>493</v>
      </c>
      <c r="C413" s="2" t="s">
        <v>465</v>
      </c>
      <c r="D413" s="2">
        <f t="shared" si="6"/>
        <v>2.05</v>
      </c>
      <c r="F413" s="14"/>
      <c r="G413" s="15"/>
      <c r="H413" s="2">
        <v>0.8</v>
      </c>
      <c r="I413" s="2">
        <v>0.3</v>
      </c>
      <c r="K413" s="2"/>
      <c r="L413" s="2"/>
      <c r="M413" s="2"/>
      <c r="N413" s="2"/>
      <c r="O413" s="18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>
        <v>0.1</v>
      </c>
      <c r="AJ413" s="5">
        <v>0.7</v>
      </c>
      <c r="AM413" s="5">
        <v>0.15</v>
      </c>
    </row>
    <row r="414" spans="1:55">
      <c r="A414" s="11">
        <v>190201529</v>
      </c>
      <c r="B414" s="2" t="s">
        <v>494</v>
      </c>
      <c r="C414" s="2" t="s">
        <v>465</v>
      </c>
      <c r="D414" s="2">
        <f t="shared" si="6"/>
        <v>3.35</v>
      </c>
      <c r="F414" s="14"/>
      <c r="G414" s="15"/>
      <c r="H414" s="2">
        <v>0.8</v>
      </c>
      <c r="I414" s="2">
        <v>0.3</v>
      </c>
      <c r="K414" s="2"/>
      <c r="L414" s="2"/>
      <c r="M414" s="2"/>
      <c r="N414" s="2"/>
      <c r="O414" s="18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>
        <v>0.3</v>
      </c>
      <c r="AD414" s="2"/>
      <c r="AE414" s="2"/>
      <c r="AF414" s="2"/>
      <c r="AG414" s="2">
        <v>0.1</v>
      </c>
      <c r="AJ414" s="5">
        <v>0.7</v>
      </c>
      <c r="AM414" s="5">
        <v>0.15</v>
      </c>
      <c r="AO414" s="5">
        <v>0.25</v>
      </c>
      <c r="AS414" s="5">
        <v>0.25</v>
      </c>
      <c r="BC414" s="2">
        <v>0.5</v>
      </c>
    </row>
    <row r="415" spans="1:32">
      <c r="A415" s="11">
        <v>190201602</v>
      </c>
      <c r="B415" s="2" t="s">
        <v>495</v>
      </c>
      <c r="C415" s="2" t="s">
        <v>496</v>
      </c>
      <c r="D415" s="2">
        <f t="shared" si="6"/>
        <v>0.3</v>
      </c>
      <c r="F415" s="14"/>
      <c r="G415" s="15"/>
      <c r="K415" s="2"/>
      <c r="L415" s="2"/>
      <c r="M415" s="2"/>
      <c r="N415" s="2"/>
      <c r="O415" s="18"/>
      <c r="P415" s="2"/>
      <c r="Q415" s="2"/>
      <c r="R415" s="2"/>
      <c r="S415" s="2"/>
      <c r="T415" s="2"/>
      <c r="U415" s="2"/>
      <c r="V415" s="2"/>
      <c r="W415" s="2"/>
      <c r="X415" s="2"/>
      <c r="Y415" s="2">
        <v>0.3</v>
      </c>
      <c r="Z415" s="2"/>
      <c r="AA415" s="2"/>
      <c r="AB415" s="2"/>
      <c r="AC415" s="2"/>
      <c r="AD415" s="2"/>
      <c r="AE415" s="2"/>
      <c r="AF415" s="2"/>
    </row>
    <row r="416" spans="1:43">
      <c r="A416" s="11">
        <v>190201604</v>
      </c>
      <c r="B416" s="2" t="s">
        <v>497</v>
      </c>
      <c r="C416" s="2" t="s">
        <v>496</v>
      </c>
      <c r="D416" s="2">
        <f t="shared" si="6"/>
        <v>3</v>
      </c>
      <c r="F416" s="14"/>
      <c r="G416" s="15"/>
      <c r="K416" s="2"/>
      <c r="L416" s="2"/>
      <c r="M416" s="2"/>
      <c r="N416" s="2"/>
      <c r="O416" s="18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P416" s="5">
        <v>2.5</v>
      </c>
      <c r="AQ416" s="5">
        <v>0.5</v>
      </c>
    </row>
    <row r="417" spans="1:54">
      <c r="A417" s="11">
        <v>190201603</v>
      </c>
      <c r="B417" s="2" t="s">
        <v>498</v>
      </c>
      <c r="C417" s="2" t="s">
        <v>496</v>
      </c>
      <c r="D417" s="2">
        <f t="shared" si="6"/>
        <v>-0.3</v>
      </c>
      <c r="E417" s="2">
        <v>-0.5</v>
      </c>
      <c r="F417" s="14"/>
      <c r="G417" s="15"/>
      <c r="K417" s="2"/>
      <c r="L417" s="2"/>
      <c r="M417" s="2"/>
      <c r="N417" s="2"/>
      <c r="O417" s="18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BB417" s="2">
        <v>0.2</v>
      </c>
    </row>
    <row r="418" spans="1:32">
      <c r="A418" s="11">
        <v>190201605</v>
      </c>
      <c r="B418" s="2" t="s">
        <v>499</v>
      </c>
      <c r="C418" s="2" t="s">
        <v>496</v>
      </c>
      <c r="D418" s="2">
        <f t="shared" si="6"/>
        <v>0.2</v>
      </c>
      <c r="F418" s="14"/>
      <c r="G418" s="15"/>
      <c r="K418" s="2"/>
      <c r="L418" s="2"/>
      <c r="M418" s="2"/>
      <c r="N418" s="2"/>
      <c r="O418" s="18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>
        <v>0.2</v>
      </c>
      <c r="AF418" s="2"/>
    </row>
    <row r="419" spans="1:55">
      <c r="A419" s="11">
        <v>190201601</v>
      </c>
      <c r="B419" s="2" t="s">
        <v>500</v>
      </c>
      <c r="C419" s="2" t="s">
        <v>496</v>
      </c>
      <c r="D419" s="2">
        <f t="shared" si="6"/>
        <v>1.15</v>
      </c>
      <c r="F419" s="14"/>
      <c r="G419" s="15"/>
      <c r="K419" s="2"/>
      <c r="L419" s="2"/>
      <c r="M419" s="2"/>
      <c r="N419" s="2"/>
      <c r="O419" s="18"/>
      <c r="P419" s="2"/>
      <c r="Q419" s="2"/>
      <c r="R419" s="2"/>
      <c r="S419" s="2"/>
      <c r="T419" s="2"/>
      <c r="U419" s="2"/>
      <c r="V419" s="2"/>
      <c r="W419" s="2">
        <v>0.3</v>
      </c>
      <c r="X419" s="2"/>
      <c r="Y419" s="2"/>
      <c r="Z419" s="2"/>
      <c r="AA419" s="2"/>
      <c r="AB419" s="2"/>
      <c r="AC419" s="2"/>
      <c r="AD419" s="2"/>
      <c r="AE419" s="2"/>
      <c r="AF419" s="2"/>
      <c r="AM419" s="5">
        <v>0.15</v>
      </c>
      <c r="BB419" s="2">
        <v>0.2</v>
      </c>
      <c r="BC419" s="2">
        <v>0.5</v>
      </c>
    </row>
    <row r="420" spans="1:54">
      <c r="A420" s="11">
        <v>190201624</v>
      </c>
      <c r="B420" s="2" t="s">
        <v>501</v>
      </c>
      <c r="C420" s="2" t="s">
        <v>496</v>
      </c>
      <c r="D420" s="2">
        <f t="shared" si="6"/>
        <v>6.2</v>
      </c>
      <c r="E420" s="2">
        <v>-0.5</v>
      </c>
      <c r="F420" s="14"/>
      <c r="G420" s="15"/>
      <c r="K420" s="2"/>
      <c r="L420" s="2"/>
      <c r="M420" s="2"/>
      <c r="N420" s="2"/>
      <c r="O420" s="18"/>
      <c r="P420" s="2"/>
      <c r="Q420" s="2"/>
      <c r="R420" s="2"/>
      <c r="S420" s="2"/>
      <c r="T420" s="2"/>
      <c r="U420" s="2"/>
      <c r="V420" s="2"/>
      <c r="W420" s="2">
        <v>0.3</v>
      </c>
      <c r="X420" s="2"/>
      <c r="Y420" s="2"/>
      <c r="Z420" s="2"/>
      <c r="AA420" s="2"/>
      <c r="AB420" s="2"/>
      <c r="AC420" s="2"/>
      <c r="AD420" s="2"/>
      <c r="AE420" s="2"/>
      <c r="AF420" s="2"/>
      <c r="AG420" s="2">
        <v>0.1</v>
      </c>
      <c r="AL420" s="5">
        <v>0.75</v>
      </c>
      <c r="AM420" s="5">
        <v>0.15</v>
      </c>
      <c r="AN420" s="5">
        <v>0.2</v>
      </c>
      <c r="AO420" s="5">
        <v>0.5</v>
      </c>
      <c r="AP420" s="5">
        <v>3</v>
      </c>
      <c r="AT420" s="5">
        <v>1</v>
      </c>
      <c r="AV420" s="5">
        <v>0.5</v>
      </c>
      <c r="BB420" s="2">
        <v>0.2</v>
      </c>
    </row>
    <row r="421" spans="1:49">
      <c r="A421" s="11">
        <v>190201627</v>
      </c>
      <c r="B421" s="2" t="s">
        <v>502</v>
      </c>
      <c r="C421" s="2" t="s">
        <v>496</v>
      </c>
      <c r="D421" s="2">
        <f t="shared" si="6"/>
        <v>9.8</v>
      </c>
      <c r="F421" s="14"/>
      <c r="G421" s="15"/>
      <c r="K421" s="2"/>
      <c r="L421" s="2"/>
      <c r="M421" s="2"/>
      <c r="N421" s="2"/>
      <c r="O421" s="18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>
        <v>0.1</v>
      </c>
      <c r="AI421" s="5">
        <v>1</v>
      </c>
      <c r="AO421" s="5">
        <v>0.25</v>
      </c>
      <c r="AP421" s="5">
        <v>4.5</v>
      </c>
      <c r="AQ421" s="5">
        <v>0.5</v>
      </c>
      <c r="AR421" s="5">
        <v>0.5</v>
      </c>
      <c r="AS421" s="5">
        <v>0.45</v>
      </c>
      <c r="AT421" s="5">
        <v>1.5</v>
      </c>
      <c r="AW421" s="2">
        <v>1</v>
      </c>
    </row>
    <row r="422" spans="1:59">
      <c r="A422" s="11">
        <v>190201621</v>
      </c>
      <c r="B422" s="2" t="s">
        <v>503</v>
      </c>
      <c r="C422" s="2" t="s">
        <v>496</v>
      </c>
      <c r="D422" s="2">
        <f t="shared" si="6"/>
        <v>2.25</v>
      </c>
      <c r="E422" s="2">
        <v>-0.5</v>
      </c>
      <c r="F422" s="14"/>
      <c r="G422" s="15"/>
      <c r="K422" s="2"/>
      <c r="L422" s="2"/>
      <c r="M422" s="2"/>
      <c r="N422" s="2"/>
      <c r="O422" s="18"/>
      <c r="P422" s="2"/>
      <c r="Q422" s="2"/>
      <c r="R422" s="2"/>
      <c r="S422" s="2"/>
      <c r="T422" s="2"/>
      <c r="U422" s="2"/>
      <c r="V422" s="2"/>
      <c r="W422" s="2">
        <v>0.3</v>
      </c>
      <c r="X422" s="2"/>
      <c r="Y422" s="2"/>
      <c r="Z422" s="2"/>
      <c r="AA422" s="2"/>
      <c r="AB422" s="2"/>
      <c r="AC422" s="2"/>
      <c r="AD422" s="2"/>
      <c r="AE422" s="2"/>
      <c r="AF422" s="2"/>
      <c r="AM422" s="5">
        <v>0.15</v>
      </c>
      <c r="AQ422" s="5">
        <v>0.5</v>
      </c>
      <c r="AS422" s="5">
        <v>0.2</v>
      </c>
      <c r="AU422" s="2">
        <v>0.2</v>
      </c>
      <c r="AV422" s="5">
        <v>0.5</v>
      </c>
      <c r="BB422" s="2">
        <v>0.2</v>
      </c>
      <c r="BC422" s="2">
        <v>0.5</v>
      </c>
      <c r="BG422" s="2">
        <v>0.2</v>
      </c>
    </row>
    <row r="423" s="1" customFormat="1" spans="1:62">
      <c r="A423" s="11">
        <v>190201616</v>
      </c>
      <c r="B423" s="2" t="s">
        <v>504</v>
      </c>
      <c r="C423" s="2" t="s">
        <v>496</v>
      </c>
      <c r="D423" s="2">
        <f t="shared" si="6"/>
        <v>0.5</v>
      </c>
      <c r="E423" s="2">
        <v>-0.5</v>
      </c>
      <c r="F423" s="14"/>
      <c r="G423" s="15"/>
      <c r="H423" s="2"/>
      <c r="I423" s="2"/>
      <c r="J423" s="2"/>
      <c r="K423" s="2"/>
      <c r="L423" s="2"/>
      <c r="M423" s="2"/>
      <c r="N423" s="2"/>
      <c r="O423" s="18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>
        <v>0.1</v>
      </c>
      <c r="AH423" s="2"/>
      <c r="AI423" s="5"/>
      <c r="AJ423" s="5"/>
      <c r="AK423" s="5"/>
      <c r="AL423" s="5"/>
      <c r="AM423" s="5">
        <v>0.15</v>
      </c>
      <c r="AN423" s="5"/>
      <c r="AO423" s="5"/>
      <c r="AP423" s="5"/>
      <c r="AQ423" s="5"/>
      <c r="AR423" s="5"/>
      <c r="AS423" s="5"/>
      <c r="AT423" s="5"/>
      <c r="AU423" s="2"/>
      <c r="AV423" s="5"/>
      <c r="AW423" s="2"/>
      <c r="AX423" s="2"/>
      <c r="AY423" s="2"/>
      <c r="AZ423" s="2"/>
      <c r="BA423" s="2">
        <v>0.2</v>
      </c>
      <c r="BB423" s="2">
        <v>0.2</v>
      </c>
      <c r="BC423" s="2"/>
      <c r="BD423" s="2">
        <v>0.15</v>
      </c>
      <c r="BE423" s="2"/>
      <c r="BF423" s="2"/>
      <c r="BG423" s="2">
        <v>0.2</v>
      </c>
      <c r="BH423" s="2"/>
      <c r="BI423" s="2"/>
      <c r="BJ423" s="2"/>
    </row>
    <row r="424" spans="1:59">
      <c r="A424" s="11">
        <v>190201617</v>
      </c>
      <c r="B424" s="2" t="s">
        <v>505</v>
      </c>
      <c r="C424" s="2" t="s">
        <v>496</v>
      </c>
      <c r="D424" s="2">
        <f t="shared" si="6"/>
        <v>1.75</v>
      </c>
      <c r="E424" s="2">
        <v>-0.5</v>
      </c>
      <c r="F424" s="14"/>
      <c r="G424" s="15"/>
      <c r="K424" s="2"/>
      <c r="L424" s="2"/>
      <c r="M424" s="2"/>
      <c r="N424" s="2"/>
      <c r="O424" s="18"/>
      <c r="P424" s="2"/>
      <c r="Q424" s="2"/>
      <c r="R424" s="2"/>
      <c r="S424" s="2"/>
      <c r="T424" s="2"/>
      <c r="U424" s="2"/>
      <c r="V424" s="2"/>
      <c r="W424" s="2">
        <v>0.3</v>
      </c>
      <c r="X424" s="2"/>
      <c r="Y424" s="2"/>
      <c r="Z424" s="2"/>
      <c r="AA424" s="2"/>
      <c r="AB424" s="2"/>
      <c r="AC424" s="2"/>
      <c r="AD424" s="2"/>
      <c r="AE424" s="2"/>
      <c r="AF424" s="2"/>
      <c r="AM424" s="5">
        <v>0.15</v>
      </c>
      <c r="AQ424" s="5">
        <v>0.5</v>
      </c>
      <c r="AS424" s="5">
        <v>0.2</v>
      </c>
      <c r="AU424" s="2">
        <v>0.2</v>
      </c>
      <c r="AV424" s="5">
        <v>0.5</v>
      </c>
      <c r="BB424" s="2">
        <v>0.2</v>
      </c>
      <c r="BG424" s="2">
        <v>0.2</v>
      </c>
    </row>
    <row r="425" spans="1:56">
      <c r="A425" s="11">
        <v>190201611</v>
      </c>
      <c r="B425" s="2" t="s">
        <v>506</v>
      </c>
      <c r="C425" s="2" t="s">
        <v>496</v>
      </c>
      <c r="D425" s="2">
        <f t="shared" si="6"/>
        <v>-0.1</v>
      </c>
      <c r="E425" s="2">
        <v>-0.5</v>
      </c>
      <c r="F425" s="14"/>
      <c r="G425" s="15"/>
      <c r="K425" s="2"/>
      <c r="L425" s="2"/>
      <c r="M425" s="2"/>
      <c r="N425" s="2"/>
      <c r="O425" s="18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>
        <v>0.1</v>
      </c>
      <c r="AM425" s="5">
        <v>0.15</v>
      </c>
      <c r="BD425" s="2">
        <v>0.15</v>
      </c>
    </row>
    <row r="426" spans="1:55">
      <c r="A426" s="11">
        <v>190201607</v>
      </c>
      <c r="B426" s="2" t="s">
        <v>507</v>
      </c>
      <c r="C426" s="2" t="s">
        <v>496</v>
      </c>
      <c r="D426" s="2">
        <f t="shared" si="6"/>
        <v>1.4</v>
      </c>
      <c r="F426" s="14"/>
      <c r="G426" s="15"/>
      <c r="K426" s="2"/>
      <c r="L426" s="2"/>
      <c r="M426" s="2"/>
      <c r="N426" s="2"/>
      <c r="O426" s="18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>
        <v>0.25</v>
      </c>
      <c r="AA426" s="2"/>
      <c r="AB426" s="2"/>
      <c r="AC426" s="2"/>
      <c r="AD426" s="2"/>
      <c r="AE426" s="2"/>
      <c r="AF426" s="2"/>
      <c r="AG426" s="2">
        <v>0.1</v>
      </c>
      <c r="AM426" s="5">
        <v>0.15</v>
      </c>
      <c r="AU426" s="2">
        <v>0.2</v>
      </c>
      <c r="BB426" s="2">
        <v>0.2</v>
      </c>
      <c r="BC426" s="2">
        <v>0.5</v>
      </c>
    </row>
    <row r="427" spans="1:55">
      <c r="A427" s="11">
        <v>190201608</v>
      </c>
      <c r="B427" s="2" t="s">
        <v>508</v>
      </c>
      <c r="C427" s="2" t="s">
        <v>496</v>
      </c>
      <c r="D427" s="2">
        <f t="shared" si="6"/>
        <v>2.75</v>
      </c>
      <c r="F427" s="14"/>
      <c r="G427" s="15"/>
      <c r="K427" s="2"/>
      <c r="L427" s="2"/>
      <c r="M427" s="2"/>
      <c r="N427" s="2"/>
      <c r="O427" s="18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>
        <v>0.1</v>
      </c>
      <c r="AJ427" s="5">
        <v>0.6</v>
      </c>
      <c r="AM427" s="5">
        <v>0.15</v>
      </c>
      <c r="AQ427" s="5">
        <v>0.5</v>
      </c>
      <c r="AS427" s="5">
        <v>0.2</v>
      </c>
      <c r="AV427" s="5">
        <v>0.5</v>
      </c>
      <c r="BB427" s="2">
        <v>0.2</v>
      </c>
      <c r="BC427" s="2">
        <v>0.5</v>
      </c>
    </row>
    <row r="428" spans="1:62">
      <c r="A428" s="11">
        <v>190201625</v>
      </c>
      <c r="B428" s="2" t="s">
        <v>509</v>
      </c>
      <c r="C428" s="2" t="s">
        <v>496</v>
      </c>
      <c r="D428" s="2">
        <f t="shared" si="6"/>
        <v>3.35</v>
      </c>
      <c r="F428" s="14"/>
      <c r="G428" s="15"/>
      <c r="K428" s="2"/>
      <c r="L428" s="2"/>
      <c r="M428" s="2"/>
      <c r="N428" s="2"/>
      <c r="O428" s="18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>
        <v>0.1</v>
      </c>
      <c r="AJ428" s="5">
        <v>0.5</v>
      </c>
      <c r="AQ428" s="5">
        <v>0.5</v>
      </c>
      <c r="AS428" s="5">
        <v>0.25</v>
      </c>
      <c r="BB428" s="2">
        <v>0.2</v>
      </c>
      <c r="BC428" s="2">
        <v>0.5</v>
      </c>
      <c r="BJ428" s="2">
        <v>1.3</v>
      </c>
    </row>
    <row r="429" spans="1:54">
      <c r="A429" s="11">
        <v>190201610</v>
      </c>
      <c r="B429" s="2" t="s">
        <v>510</v>
      </c>
      <c r="C429" s="2" t="s">
        <v>496</v>
      </c>
      <c r="D429" s="2">
        <f t="shared" si="6"/>
        <v>1.4</v>
      </c>
      <c r="F429" s="14"/>
      <c r="G429" s="15"/>
      <c r="K429" s="2"/>
      <c r="L429" s="2"/>
      <c r="M429" s="2"/>
      <c r="N429" s="2"/>
      <c r="O429" s="18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>
        <v>0.1</v>
      </c>
      <c r="AJ429" s="5">
        <v>0.6</v>
      </c>
      <c r="AQ429" s="5">
        <v>0.5</v>
      </c>
      <c r="BB429" s="2">
        <v>0.2</v>
      </c>
    </row>
    <row r="430" spans="1:55">
      <c r="A430" s="11">
        <v>190201626</v>
      </c>
      <c r="B430" s="2" t="s">
        <v>511</v>
      </c>
      <c r="C430" s="2" t="s">
        <v>496</v>
      </c>
      <c r="D430" s="2">
        <f t="shared" si="6"/>
        <v>1.75</v>
      </c>
      <c r="F430" s="14"/>
      <c r="G430" s="15"/>
      <c r="K430" s="2"/>
      <c r="L430" s="2"/>
      <c r="M430" s="2"/>
      <c r="N430" s="2"/>
      <c r="O430" s="18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>
        <v>0.1</v>
      </c>
      <c r="AJ430" s="5">
        <v>0.3</v>
      </c>
      <c r="AM430" s="5">
        <v>0.15</v>
      </c>
      <c r="AQ430" s="5">
        <v>0.5</v>
      </c>
      <c r="BB430" s="2">
        <v>0.2</v>
      </c>
      <c r="BC430" s="2">
        <v>0.5</v>
      </c>
    </row>
    <row r="431" s="1" customFormat="1" spans="1:62">
      <c r="A431" s="11">
        <v>190201614</v>
      </c>
      <c r="B431" s="2" t="s">
        <v>512</v>
      </c>
      <c r="C431" s="2" t="s">
        <v>496</v>
      </c>
      <c r="D431" s="2">
        <f t="shared" si="6"/>
        <v>1.55</v>
      </c>
      <c r="E431" s="2"/>
      <c r="F431" s="14"/>
      <c r="G431" s="15"/>
      <c r="H431" s="2"/>
      <c r="I431" s="2"/>
      <c r="J431" s="2"/>
      <c r="K431" s="2"/>
      <c r="L431" s="2"/>
      <c r="M431" s="2"/>
      <c r="N431" s="2"/>
      <c r="O431" s="18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>
        <v>0.1</v>
      </c>
      <c r="AH431" s="2"/>
      <c r="AI431" s="5"/>
      <c r="AJ431" s="5">
        <v>0.6</v>
      </c>
      <c r="AK431" s="5"/>
      <c r="AL431" s="5"/>
      <c r="AM431" s="5">
        <v>0.15</v>
      </c>
      <c r="AN431" s="5"/>
      <c r="AO431" s="5"/>
      <c r="AP431" s="5"/>
      <c r="AQ431" s="5"/>
      <c r="AR431" s="5"/>
      <c r="AS431" s="5"/>
      <c r="AT431" s="5"/>
      <c r="AU431" s="2"/>
      <c r="AV431" s="5"/>
      <c r="AW431" s="2"/>
      <c r="AX431" s="2"/>
      <c r="AY431" s="2"/>
      <c r="AZ431" s="2"/>
      <c r="BA431" s="2"/>
      <c r="BB431" s="2">
        <v>0.2</v>
      </c>
      <c r="BC431" s="2">
        <v>0.5</v>
      </c>
      <c r="BD431" s="2"/>
      <c r="BE431" s="2"/>
      <c r="BF431" s="2"/>
      <c r="BG431" s="2"/>
      <c r="BH431" s="2"/>
      <c r="BI431" s="2"/>
      <c r="BJ431" s="2"/>
    </row>
    <row r="432" spans="1:62">
      <c r="A432" s="11">
        <v>190201618</v>
      </c>
      <c r="B432" s="2" t="s">
        <v>513</v>
      </c>
      <c r="C432" s="2" t="s">
        <v>496</v>
      </c>
      <c r="D432" s="2">
        <f t="shared" si="6"/>
        <v>1.95</v>
      </c>
      <c r="F432" s="14"/>
      <c r="G432" s="15"/>
      <c r="K432" s="2"/>
      <c r="L432" s="2"/>
      <c r="M432" s="2"/>
      <c r="N432" s="2"/>
      <c r="O432" s="18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>
        <v>0.1</v>
      </c>
      <c r="AJ432" s="5">
        <v>0.3</v>
      </c>
      <c r="AN432" s="5">
        <v>0.2</v>
      </c>
      <c r="BB432" s="2">
        <v>0.2</v>
      </c>
      <c r="BD432" s="2">
        <v>0.15</v>
      </c>
      <c r="BJ432" s="2">
        <v>1</v>
      </c>
    </row>
    <row r="433" spans="1:60">
      <c r="A433" s="11">
        <v>190201622</v>
      </c>
      <c r="B433" s="2" t="s">
        <v>514</v>
      </c>
      <c r="C433" s="2" t="s">
        <v>496</v>
      </c>
      <c r="D433" s="2">
        <f t="shared" si="6"/>
        <v>4.95</v>
      </c>
      <c r="F433" s="14"/>
      <c r="G433" s="15"/>
      <c r="K433" s="2"/>
      <c r="L433" s="2"/>
      <c r="M433" s="2"/>
      <c r="N433" s="2"/>
      <c r="O433" s="18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>
        <v>0.1</v>
      </c>
      <c r="AJ433" s="5">
        <v>0.7</v>
      </c>
      <c r="AM433" s="5">
        <v>0.15</v>
      </c>
      <c r="AP433" s="5">
        <v>3</v>
      </c>
      <c r="BH433" s="2">
        <v>1</v>
      </c>
    </row>
    <row r="434" spans="1:54">
      <c r="A434" s="11">
        <v>190201623</v>
      </c>
      <c r="B434" s="2" t="s">
        <v>515</v>
      </c>
      <c r="C434" s="2" t="s">
        <v>496</v>
      </c>
      <c r="D434" s="2">
        <f t="shared" si="6"/>
        <v>2.1</v>
      </c>
      <c r="F434" s="14"/>
      <c r="G434" s="15"/>
      <c r="H434" s="2">
        <v>0.8</v>
      </c>
      <c r="K434" s="2"/>
      <c r="L434" s="2"/>
      <c r="M434" s="2"/>
      <c r="N434" s="2"/>
      <c r="O434" s="18"/>
      <c r="P434" s="2"/>
      <c r="Q434" s="2">
        <v>0.5</v>
      </c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>
        <v>0.1</v>
      </c>
      <c r="AV434" s="5">
        <v>0.5</v>
      </c>
      <c r="BB434" s="2">
        <v>0.2</v>
      </c>
    </row>
    <row r="435" spans="1:54">
      <c r="A435" s="11">
        <v>190201609</v>
      </c>
      <c r="B435" s="2" t="s">
        <v>516</v>
      </c>
      <c r="C435" s="2" t="s">
        <v>496</v>
      </c>
      <c r="D435" s="2">
        <f t="shared" si="6"/>
        <v>3.6</v>
      </c>
      <c r="F435" s="14"/>
      <c r="G435" s="15"/>
      <c r="H435" s="2">
        <v>0.8</v>
      </c>
      <c r="K435" s="2"/>
      <c r="L435" s="2"/>
      <c r="M435" s="2"/>
      <c r="N435" s="2"/>
      <c r="O435" s="18"/>
      <c r="P435" s="2"/>
      <c r="Q435" s="2">
        <v>0.5</v>
      </c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>
        <v>1</v>
      </c>
      <c r="AE435" s="2"/>
      <c r="AF435" s="2"/>
      <c r="AG435" s="2">
        <v>0.1</v>
      </c>
      <c r="AK435" s="5">
        <v>0.3</v>
      </c>
      <c r="AS435" s="5">
        <v>0.2</v>
      </c>
      <c r="AV435" s="5">
        <v>0.5</v>
      </c>
      <c r="BB435" s="2">
        <v>0.2</v>
      </c>
    </row>
    <row r="436" spans="1:59">
      <c r="A436" s="11">
        <v>190201620</v>
      </c>
      <c r="B436" s="2" t="s">
        <v>517</v>
      </c>
      <c r="C436" s="2" t="s">
        <v>496</v>
      </c>
      <c r="D436" s="2">
        <f t="shared" si="6"/>
        <v>3.8</v>
      </c>
      <c r="F436" s="14"/>
      <c r="G436" s="15"/>
      <c r="H436" s="2">
        <v>0.8</v>
      </c>
      <c r="K436" s="2"/>
      <c r="L436" s="2"/>
      <c r="M436" s="2"/>
      <c r="N436" s="2"/>
      <c r="O436" s="18"/>
      <c r="P436" s="2"/>
      <c r="Q436" s="2">
        <v>0.5</v>
      </c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>
        <v>1</v>
      </c>
      <c r="AE436" s="2"/>
      <c r="AF436" s="2"/>
      <c r="AG436" s="2">
        <v>0.1</v>
      </c>
      <c r="AV436" s="5">
        <v>0.5</v>
      </c>
      <c r="BB436" s="2">
        <v>0.2</v>
      </c>
      <c r="BC436" s="2">
        <v>0.5</v>
      </c>
      <c r="BG436" s="2">
        <v>0.2</v>
      </c>
    </row>
    <row r="437" spans="1:59">
      <c r="A437" s="11">
        <v>190201613</v>
      </c>
      <c r="B437" s="2" t="s">
        <v>518</v>
      </c>
      <c r="C437" s="2" t="s">
        <v>496</v>
      </c>
      <c r="D437" s="2">
        <f t="shared" si="6"/>
        <v>3.75</v>
      </c>
      <c r="F437" s="14"/>
      <c r="G437" s="15"/>
      <c r="H437" s="2">
        <v>0.8</v>
      </c>
      <c r="K437" s="2"/>
      <c r="L437" s="2"/>
      <c r="M437" s="2"/>
      <c r="N437" s="2"/>
      <c r="O437" s="18"/>
      <c r="P437" s="2"/>
      <c r="Q437" s="2">
        <v>0.5</v>
      </c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M437" s="5">
        <v>0.15</v>
      </c>
      <c r="AS437" s="5">
        <v>0.2</v>
      </c>
      <c r="AT437" s="5">
        <v>1</v>
      </c>
      <c r="AV437" s="5">
        <v>0.5</v>
      </c>
      <c r="BA437" s="2">
        <v>0.2</v>
      </c>
      <c r="BB437" s="2">
        <v>0.2</v>
      </c>
      <c r="BG437" s="2">
        <v>0.2</v>
      </c>
    </row>
    <row r="438" spans="1:55">
      <c r="A438" s="11">
        <v>190201629</v>
      </c>
      <c r="B438" s="2" t="s">
        <v>519</v>
      </c>
      <c r="C438" s="2" t="s">
        <v>496</v>
      </c>
      <c r="D438" s="2">
        <f t="shared" si="6"/>
        <v>5.65</v>
      </c>
      <c r="F438" s="14"/>
      <c r="G438" s="15"/>
      <c r="H438" s="2">
        <v>0.8</v>
      </c>
      <c r="K438" s="2"/>
      <c r="L438" s="2"/>
      <c r="M438" s="2"/>
      <c r="N438" s="2"/>
      <c r="O438" s="18"/>
      <c r="P438" s="2"/>
      <c r="Q438" s="2">
        <v>0.5</v>
      </c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M438" s="5">
        <v>0.15</v>
      </c>
      <c r="AP438" s="5">
        <v>3</v>
      </c>
      <c r="AV438" s="5">
        <v>0.5</v>
      </c>
      <c r="BB438" s="2">
        <v>0.2</v>
      </c>
      <c r="BC438" s="2">
        <v>0.5</v>
      </c>
    </row>
    <row r="439" spans="1:59">
      <c r="A439" s="11">
        <v>190201619</v>
      </c>
      <c r="B439" s="2" t="s">
        <v>520</v>
      </c>
      <c r="C439" s="2" t="s">
        <v>496</v>
      </c>
      <c r="D439" s="2">
        <f t="shared" si="6"/>
        <v>3.2</v>
      </c>
      <c r="F439" s="14"/>
      <c r="G439" s="15"/>
      <c r="H439" s="2">
        <v>0.8</v>
      </c>
      <c r="K439" s="2"/>
      <c r="L439" s="2"/>
      <c r="M439" s="2"/>
      <c r="N439" s="2"/>
      <c r="O439" s="18"/>
      <c r="P439" s="2"/>
      <c r="Q439" s="2">
        <v>0.5</v>
      </c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>
        <v>1</v>
      </c>
      <c r="AE439" s="2"/>
      <c r="AF439" s="2"/>
      <c r="AV439" s="5">
        <v>0.5</v>
      </c>
      <c r="BB439" s="2">
        <v>0.2</v>
      </c>
      <c r="BG439" s="2">
        <v>0.2</v>
      </c>
    </row>
    <row r="440" spans="1:54">
      <c r="A440" s="11">
        <v>190201631</v>
      </c>
      <c r="B440" s="2" t="s">
        <v>521</v>
      </c>
      <c r="C440" s="2" t="s">
        <v>496</v>
      </c>
      <c r="D440" s="2">
        <f t="shared" si="6"/>
        <v>2.45</v>
      </c>
      <c r="F440" s="14"/>
      <c r="G440" s="15"/>
      <c r="H440" s="2">
        <v>0.8</v>
      </c>
      <c r="K440" s="2"/>
      <c r="L440" s="2"/>
      <c r="M440" s="2"/>
      <c r="N440" s="2"/>
      <c r="O440" s="18"/>
      <c r="P440" s="2"/>
      <c r="Q440" s="2">
        <v>0.5</v>
      </c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>
        <v>0.1</v>
      </c>
      <c r="AM440" s="5">
        <v>0.15</v>
      </c>
      <c r="AS440" s="5">
        <v>0.2</v>
      </c>
      <c r="AV440" s="5">
        <v>0.5</v>
      </c>
      <c r="BB440" s="2">
        <v>0.2</v>
      </c>
    </row>
    <row r="441" spans="1:55">
      <c r="A441" s="11">
        <v>190201615</v>
      </c>
      <c r="B441" s="2" t="s">
        <v>522</v>
      </c>
      <c r="C441" s="2" t="s">
        <v>496</v>
      </c>
      <c r="D441" s="2">
        <f t="shared" si="6"/>
        <v>2.35</v>
      </c>
      <c r="F441" s="14"/>
      <c r="G441" s="15"/>
      <c r="H441" s="2">
        <v>0.8</v>
      </c>
      <c r="K441" s="2"/>
      <c r="L441" s="2"/>
      <c r="M441" s="2"/>
      <c r="N441" s="2"/>
      <c r="O441" s="18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J441" s="5">
        <v>0.7</v>
      </c>
      <c r="AM441" s="5">
        <v>0.15</v>
      </c>
      <c r="BB441" s="2">
        <v>0.2</v>
      </c>
      <c r="BC441" s="2">
        <v>0.5</v>
      </c>
    </row>
    <row r="442" spans="1:55">
      <c r="A442" s="11">
        <v>190201612</v>
      </c>
      <c r="B442" s="2" t="s">
        <v>523</v>
      </c>
      <c r="C442" s="2" t="s">
        <v>496</v>
      </c>
      <c r="D442" s="2">
        <f t="shared" si="6"/>
        <v>2.45</v>
      </c>
      <c r="F442" s="14"/>
      <c r="G442" s="15"/>
      <c r="H442" s="2">
        <v>0.8</v>
      </c>
      <c r="K442" s="2"/>
      <c r="L442" s="2"/>
      <c r="M442" s="2"/>
      <c r="N442" s="2"/>
      <c r="O442" s="18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>
        <v>0.1</v>
      </c>
      <c r="AJ442" s="5">
        <v>0.7</v>
      </c>
      <c r="AM442" s="5">
        <v>0.15</v>
      </c>
      <c r="BB442" s="2">
        <v>0.2</v>
      </c>
      <c r="BC442" s="2">
        <v>0.5</v>
      </c>
    </row>
    <row r="443" spans="1:55">
      <c r="A443" s="11">
        <v>190201630</v>
      </c>
      <c r="B443" s="2" t="s">
        <v>524</v>
      </c>
      <c r="C443" s="2" t="s">
        <v>496</v>
      </c>
      <c r="D443" s="2">
        <f t="shared" si="6"/>
        <v>2.6</v>
      </c>
      <c r="F443" s="14"/>
      <c r="G443" s="15"/>
      <c r="H443" s="2">
        <v>0.8</v>
      </c>
      <c r="K443" s="2"/>
      <c r="L443" s="2"/>
      <c r="M443" s="2"/>
      <c r="N443" s="2"/>
      <c r="O443" s="18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>
        <v>0.1</v>
      </c>
      <c r="AJ443" s="5">
        <v>1</v>
      </c>
      <c r="BB443" s="2">
        <v>0.2</v>
      </c>
      <c r="BC443" s="2">
        <v>0.5</v>
      </c>
    </row>
    <row r="444" spans="1:54">
      <c r="A444" s="11">
        <v>190201628</v>
      </c>
      <c r="B444" s="2" t="s">
        <v>525</v>
      </c>
      <c r="C444" s="2" t="s">
        <v>496</v>
      </c>
      <c r="D444" s="2">
        <f t="shared" si="6"/>
        <v>2.25</v>
      </c>
      <c r="F444" s="14"/>
      <c r="G444" s="15"/>
      <c r="H444" s="2">
        <v>0.8</v>
      </c>
      <c r="K444" s="2"/>
      <c r="L444" s="2"/>
      <c r="M444" s="2"/>
      <c r="N444" s="2"/>
      <c r="O444" s="18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>
        <v>0.1</v>
      </c>
      <c r="AJ444" s="5">
        <v>1</v>
      </c>
      <c r="AM444" s="5">
        <v>0.15</v>
      </c>
      <c r="BB444" s="2">
        <v>0.2</v>
      </c>
    </row>
    <row r="445" spans="1:59">
      <c r="A445" s="11">
        <v>190201606</v>
      </c>
      <c r="B445" s="2" t="s">
        <v>526</v>
      </c>
      <c r="C445" s="2" t="s">
        <v>496</v>
      </c>
      <c r="D445" s="2">
        <f t="shared" si="6"/>
        <v>3.2</v>
      </c>
      <c r="F445" s="14"/>
      <c r="G445" s="15"/>
      <c r="H445" s="2">
        <v>0.8</v>
      </c>
      <c r="I445" s="2">
        <v>0.3</v>
      </c>
      <c r="K445" s="2"/>
      <c r="L445" s="2"/>
      <c r="M445" s="2"/>
      <c r="N445" s="2"/>
      <c r="O445" s="18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>
        <v>0.25</v>
      </c>
      <c r="AB445" s="2"/>
      <c r="AC445" s="2"/>
      <c r="AD445" s="2">
        <v>1</v>
      </c>
      <c r="AE445" s="2"/>
      <c r="AF445" s="2"/>
      <c r="AM445" s="5">
        <v>0.15</v>
      </c>
      <c r="BC445" s="2">
        <v>0.5</v>
      </c>
      <c r="BG445" s="2">
        <v>0.2</v>
      </c>
    </row>
    <row r="446" spans="1:49">
      <c r="A446" s="11">
        <v>190204106</v>
      </c>
      <c r="B446" s="2" t="s">
        <v>527</v>
      </c>
      <c r="C446" s="2" t="s">
        <v>528</v>
      </c>
      <c r="D446" s="2">
        <f t="shared" si="6"/>
        <v>1.65</v>
      </c>
      <c r="F446" s="14"/>
      <c r="G446" s="15"/>
      <c r="K446" s="2"/>
      <c r="L446" s="2"/>
      <c r="M446" s="2"/>
      <c r="N446" s="2"/>
      <c r="O446" s="18"/>
      <c r="P446" s="2"/>
      <c r="Q446" s="2"/>
      <c r="R446" s="2"/>
      <c r="S446" s="2"/>
      <c r="T446" s="2"/>
      <c r="U446" s="2"/>
      <c r="V446" s="2"/>
      <c r="W446" s="2">
        <v>0.3</v>
      </c>
      <c r="X446" s="2"/>
      <c r="Y446" s="2"/>
      <c r="Z446" s="2"/>
      <c r="AA446" s="2"/>
      <c r="AB446" s="2"/>
      <c r="AC446" s="2"/>
      <c r="AD446" s="2"/>
      <c r="AE446" s="2"/>
      <c r="AF446" s="2"/>
      <c r="AJ446" s="5">
        <v>0.7</v>
      </c>
      <c r="AM446" s="5">
        <v>0.15</v>
      </c>
      <c r="AW446" s="2">
        <v>0.5</v>
      </c>
    </row>
    <row r="447" spans="1:32">
      <c r="A447" s="11">
        <v>190204104</v>
      </c>
      <c r="B447" s="2" t="s">
        <v>529</v>
      </c>
      <c r="C447" s="2" t="s">
        <v>528</v>
      </c>
      <c r="D447" s="2">
        <f t="shared" si="6"/>
        <v>0.3</v>
      </c>
      <c r="F447" s="14"/>
      <c r="G447" s="15"/>
      <c r="K447" s="2"/>
      <c r="L447" s="2"/>
      <c r="M447" s="2"/>
      <c r="N447" s="2"/>
      <c r="O447" s="18"/>
      <c r="P447" s="2"/>
      <c r="Q447" s="2"/>
      <c r="R447" s="2"/>
      <c r="S447" s="2"/>
      <c r="T447" s="2"/>
      <c r="U447" s="2"/>
      <c r="V447" s="2"/>
      <c r="W447" s="2">
        <v>0.3</v>
      </c>
      <c r="X447" s="2"/>
      <c r="Y447" s="2"/>
      <c r="Z447" s="2"/>
      <c r="AA447" s="2"/>
      <c r="AB447" s="2"/>
      <c r="AC447" s="2"/>
      <c r="AD447" s="2"/>
      <c r="AE447" s="2"/>
      <c r="AF447" s="2"/>
    </row>
    <row r="448" spans="1:55">
      <c r="A448" s="11">
        <v>190204110</v>
      </c>
      <c r="B448" s="2" t="s">
        <v>530</v>
      </c>
      <c r="C448" s="2" t="s">
        <v>528</v>
      </c>
      <c r="D448" s="2">
        <f t="shared" si="6"/>
        <v>1.9</v>
      </c>
      <c r="F448" s="14"/>
      <c r="G448" s="15"/>
      <c r="K448" s="2"/>
      <c r="L448" s="2"/>
      <c r="M448" s="2"/>
      <c r="N448" s="2"/>
      <c r="O448" s="18"/>
      <c r="P448" s="2"/>
      <c r="Q448" s="2"/>
      <c r="R448" s="2"/>
      <c r="S448" s="2"/>
      <c r="T448" s="2"/>
      <c r="U448" s="2"/>
      <c r="V448" s="2"/>
      <c r="W448" s="2">
        <v>0.3</v>
      </c>
      <c r="X448" s="2"/>
      <c r="Y448" s="2"/>
      <c r="Z448" s="2"/>
      <c r="AA448" s="2"/>
      <c r="AB448" s="2"/>
      <c r="AC448" s="2"/>
      <c r="AD448" s="2"/>
      <c r="AE448" s="2"/>
      <c r="AF448" s="2"/>
      <c r="AJ448" s="5">
        <v>0.7</v>
      </c>
      <c r="AM448" s="5">
        <v>0.15</v>
      </c>
      <c r="AS448" s="5">
        <v>0.25</v>
      </c>
      <c r="BC448" s="2">
        <v>0.5</v>
      </c>
    </row>
    <row r="449" spans="1:55">
      <c r="A449" s="11">
        <v>190204105</v>
      </c>
      <c r="B449" s="2" t="s">
        <v>531</v>
      </c>
      <c r="C449" s="2" t="s">
        <v>528</v>
      </c>
      <c r="D449" s="2">
        <f t="shared" si="6"/>
        <v>2.15</v>
      </c>
      <c r="F449" s="14"/>
      <c r="G449" s="15"/>
      <c r="K449" s="2"/>
      <c r="L449" s="2"/>
      <c r="M449" s="2"/>
      <c r="N449" s="2"/>
      <c r="O449" s="18"/>
      <c r="P449" s="2"/>
      <c r="Q449" s="2"/>
      <c r="R449" s="2"/>
      <c r="S449" s="2"/>
      <c r="T449" s="2"/>
      <c r="U449" s="2"/>
      <c r="V449" s="2"/>
      <c r="W449" s="2">
        <v>0.3</v>
      </c>
      <c r="X449" s="2"/>
      <c r="Y449" s="2"/>
      <c r="Z449" s="2"/>
      <c r="AA449" s="2"/>
      <c r="AB449" s="2"/>
      <c r="AC449" s="2"/>
      <c r="AD449" s="2"/>
      <c r="AE449" s="2"/>
      <c r="AF449" s="2"/>
      <c r="AJ449" s="5">
        <v>0.7</v>
      </c>
      <c r="AM449" s="5">
        <v>0.15</v>
      </c>
      <c r="AW449" s="2">
        <v>0.5</v>
      </c>
      <c r="BC449" s="2">
        <v>0.5</v>
      </c>
    </row>
    <row r="450" spans="1:49">
      <c r="A450" s="11">
        <v>190204102</v>
      </c>
      <c r="B450" s="2" t="s">
        <v>532</v>
      </c>
      <c r="C450" s="2" t="s">
        <v>528</v>
      </c>
      <c r="D450" s="2">
        <f t="shared" si="6"/>
        <v>3.85</v>
      </c>
      <c r="F450" s="14"/>
      <c r="G450" s="15"/>
      <c r="K450" s="2"/>
      <c r="L450" s="2"/>
      <c r="M450" s="2"/>
      <c r="N450" s="2"/>
      <c r="O450" s="18">
        <v>1</v>
      </c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J450" s="5">
        <v>0.7</v>
      </c>
      <c r="AM450" s="5">
        <v>0.15</v>
      </c>
      <c r="AP450" s="5">
        <v>1.5</v>
      </c>
      <c r="AW450" s="2">
        <v>0.5</v>
      </c>
    </row>
    <row r="451" spans="1:62">
      <c r="A451" s="11">
        <v>190204107</v>
      </c>
      <c r="B451" s="2" t="s">
        <v>533</v>
      </c>
      <c r="C451" s="2" t="s">
        <v>528</v>
      </c>
      <c r="D451" s="2">
        <f t="shared" si="6"/>
        <v>3.7</v>
      </c>
      <c r="F451" s="14"/>
      <c r="G451" s="15"/>
      <c r="K451" s="2"/>
      <c r="L451" s="2"/>
      <c r="M451" s="2"/>
      <c r="N451" s="2"/>
      <c r="O451" s="18"/>
      <c r="P451" s="2"/>
      <c r="Q451" s="2"/>
      <c r="R451" s="2"/>
      <c r="S451" s="2"/>
      <c r="T451" s="2"/>
      <c r="U451" s="2"/>
      <c r="V451" s="2"/>
      <c r="W451" s="2">
        <v>0.3</v>
      </c>
      <c r="X451" s="2"/>
      <c r="Y451" s="2"/>
      <c r="Z451" s="2"/>
      <c r="AA451" s="2"/>
      <c r="AB451" s="2"/>
      <c r="AC451" s="2"/>
      <c r="AD451" s="2"/>
      <c r="AE451" s="2"/>
      <c r="AF451" s="2"/>
      <c r="AJ451" s="5">
        <v>0.5</v>
      </c>
      <c r="AM451" s="5">
        <v>0.15</v>
      </c>
      <c r="AQ451" s="5">
        <v>0.2</v>
      </c>
      <c r="AS451" s="5">
        <v>0.25</v>
      </c>
      <c r="AW451" s="2">
        <v>0.5</v>
      </c>
      <c r="BC451" s="2">
        <v>0.5</v>
      </c>
      <c r="BJ451" s="2">
        <v>1.3</v>
      </c>
    </row>
    <row r="452" spans="1:39">
      <c r="A452" s="11">
        <v>190204108</v>
      </c>
      <c r="B452" s="2" t="s">
        <v>534</v>
      </c>
      <c r="C452" s="2" t="s">
        <v>528</v>
      </c>
      <c r="D452" s="2">
        <f t="shared" si="6"/>
        <v>1.45</v>
      </c>
      <c r="F452" s="14"/>
      <c r="G452" s="15"/>
      <c r="K452" s="2"/>
      <c r="L452" s="2"/>
      <c r="M452" s="2"/>
      <c r="N452" s="2"/>
      <c r="O452" s="18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J452" s="5">
        <v>1</v>
      </c>
      <c r="AK452" s="5">
        <v>0.3</v>
      </c>
      <c r="AM452" s="5">
        <v>0.15</v>
      </c>
    </row>
    <row r="453" spans="1:60">
      <c r="A453" s="11">
        <v>190204109</v>
      </c>
      <c r="B453" s="2" t="s">
        <v>535</v>
      </c>
      <c r="C453" s="2" t="s">
        <v>528</v>
      </c>
      <c r="D453" s="2">
        <f t="shared" si="6"/>
        <v>6.35</v>
      </c>
      <c r="F453" s="14"/>
      <c r="G453" s="15"/>
      <c r="K453" s="2"/>
      <c r="L453" s="2"/>
      <c r="M453" s="2"/>
      <c r="N453" s="2"/>
      <c r="O453" s="18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K453" s="5">
        <v>0.5</v>
      </c>
      <c r="AM453" s="5">
        <v>0.15</v>
      </c>
      <c r="AP453" s="5">
        <v>3</v>
      </c>
      <c r="AS453" s="5">
        <v>0.25</v>
      </c>
      <c r="AU453" s="5">
        <v>0.75</v>
      </c>
      <c r="BC453" s="2">
        <v>0.5</v>
      </c>
      <c r="BF453" s="2">
        <v>0.2</v>
      </c>
      <c r="BH453" s="2">
        <v>1</v>
      </c>
    </row>
    <row r="454" spans="1:55">
      <c r="A454" s="26">
        <v>190204103</v>
      </c>
      <c r="B454" s="5" t="s">
        <v>536</v>
      </c>
      <c r="C454" s="5" t="s">
        <v>528</v>
      </c>
      <c r="D454" s="2">
        <f t="shared" ref="D454:D504" si="7">SUM(E454:BJ454)</f>
        <v>7.5</v>
      </c>
      <c r="F454" s="14"/>
      <c r="G454" s="15"/>
      <c r="H454" s="5"/>
      <c r="I454" s="5"/>
      <c r="J454" s="5"/>
      <c r="K454" s="5"/>
      <c r="L454" s="5"/>
      <c r="M454" s="5"/>
      <c r="N454" s="5"/>
      <c r="O454" s="18"/>
      <c r="P454" s="5"/>
      <c r="Q454" s="5"/>
      <c r="R454" s="5"/>
      <c r="S454" s="5"/>
      <c r="T454" s="5"/>
      <c r="U454" s="5"/>
      <c r="V454" s="5"/>
      <c r="W454" s="2">
        <v>0.3</v>
      </c>
      <c r="X454" s="5"/>
      <c r="Y454" s="5"/>
      <c r="Z454" s="2">
        <v>1.1</v>
      </c>
      <c r="AA454" s="2"/>
      <c r="AB454" s="2"/>
      <c r="AC454" s="5">
        <v>0.25</v>
      </c>
      <c r="AD454" s="5"/>
      <c r="AE454" s="2"/>
      <c r="AF454" s="5"/>
      <c r="AG454" s="5"/>
      <c r="AH454" s="5"/>
      <c r="AI454" s="5">
        <v>0.5</v>
      </c>
      <c r="AJ454" s="5">
        <v>1</v>
      </c>
      <c r="AK454" s="5">
        <v>0.3</v>
      </c>
      <c r="AM454" s="5">
        <v>0.15</v>
      </c>
      <c r="AP454" s="5">
        <v>3</v>
      </c>
      <c r="AQ454" s="5">
        <v>0.2</v>
      </c>
      <c r="AS454" s="5">
        <v>0.2</v>
      </c>
      <c r="AU454" s="5"/>
      <c r="BC454" s="2">
        <v>0.5</v>
      </c>
    </row>
    <row r="455" spans="1:39">
      <c r="A455" s="11">
        <v>190204116</v>
      </c>
      <c r="B455" s="2" t="s">
        <v>537</v>
      </c>
      <c r="C455" s="2" t="s">
        <v>528</v>
      </c>
      <c r="D455" s="2">
        <f t="shared" si="7"/>
        <v>1.25</v>
      </c>
      <c r="F455" s="14"/>
      <c r="G455" s="15"/>
      <c r="H455" s="2">
        <v>0.8</v>
      </c>
      <c r="K455" s="2"/>
      <c r="L455" s="2"/>
      <c r="M455" s="2"/>
      <c r="N455" s="2"/>
      <c r="O455" s="18"/>
      <c r="P455" s="2"/>
      <c r="Q455" s="2"/>
      <c r="R455" s="2"/>
      <c r="S455" s="2"/>
      <c r="T455" s="2"/>
      <c r="U455" s="2"/>
      <c r="V455" s="2"/>
      <c r="W455" s="2">
        <v>0.3</v>
      </c>
      <c r="X455" s="2"/>
      <c r="Y455" s="2"/>
      <c r="Z455" s="2"/>
      <c r="AA455" s="2"/>
      <c r="AB455" s="2"/>
      <c r="AC455" s="2"/>
      <c r="AD455" s="2"/>
      <c r="AE455" s="2"/>
      <c r="AF455" s="2"/>
      <c r="AM455" s="5">
        <v>0.15</v>
      </c>
    </row>
    <row r="456" spans="1:32">
      <c r="A456" s="11">
        <v>190204120</v>
      </c>
      <c r="B456" s="2" t="s">
        <v>538</v>
      </c>
      <c r="C456" s="2" t="s">
        <v>528</v>
      </c>
      <c r="D456" s="2">
        <f t="shared" si="7"/>
        <v>0.8</v>
      </c>
      <c r="F456" s="14"/>
      <c r="G456" s="15"/>
      <c r="H456" s="2">
        <v>0.8</v>
      </c>
      <c r="K456" s="2"/>
      <c r="L456" s="2"/>
      <c r="M456" s="2"/>
      <c r="N456" s="2"/>
      <c r="O456" s="18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58">
      <c r="A457" s="11">
        <v>190204112</v>
      </c>
      <c r="B457" s="2" t="s">
        <v>539</v>
      </c>
      <c r="C457" s="2" t="s">
        <v>528</v>
      </c>
      <c r="D457" s="2">
        <f t="shared" si="7"/>
        <v>2.85</v>
      </c>
      <c r="F457" s="14"/>
      <c r="G457" s="15"/>
      <c r="H457" s="2">
        <v>0.8</v>
      </c>
      <c r="K457" s="2"/>
      <c r="L457" s="2"/>
      <c r="M457" s="2"/>
      <c r="N457" s="2"/>
      <c r="O457" s="18"/>
      <c r="P457" s="2"/>
      <c r="Q457" s="2"/>
      <c r="R457" s="2"/>
      <c r="S457" s="2"/>
      <c r="T457" s="2"/>
      <c r="U457" s="2"/>
      <c r="V457" s="2"/>
      <c r="W457" s="2">
        <v>0.3</v>
      </c>
      <c r="X457" s="2"/>
      <c r="Y457" s="2"/>
      <c r="Z457" s="2"/>
      <c r="AA457" s="2"/>
      <c r="AB457" s="2"/>
      <c r="AC457" s="2"/>
      <c r="AD457" s="2"/>
      <c r="AE457" s="2"/>
      <c r="AF457" s="2"/>
      <c r="AJ457" s="5">
        <v>1</v>
      </c>
      <c r="AM457" s="5">
        <v>0.15</v>
      </c>
      <c r="AQ457" s="5">
        <v>0.2</v>
      </c>
      <c r="AS457" s="5">
        <v>0.2</v>
      </c>
      <c r="BF457" s="2">
        <v>0.2</v>
      </c>
    </row>
    <row r="458" spans="1:32">
      <c r="A458" s="11">
        <v>190204128</v>
      </c>
      <c r="B458" s="2" t="s">
        <v>540</v>
      </c>
      <c r="C458" s="2" t="s">
        <v>528</v>
      </c>
      <c r="D458" s="2">
        <f t="shared" si="7"/>
        <v>0</v>
      </c>
      <c r="F458" s="14"/>
      <c r="G458" s="15"/>
      <c r="K458" s="2"/>
      <c r="L458" s="2"/>
      <c r="M458" s="2"/>
      <c r="N458" s="2"/>
      <c r="O458" s="18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42">
      <c r="A459" s="11">
        <v>190204122</v>
      </c>
      <c r="B459" s="2" t="s">
        <v>541</v>
      </c>
      <c r="C459" s="2" t="s">
        <v>528</v>
      </c>
      <c r="D459" s="2">
        <f t="shared" si="7"/>
        <v>3.7</v>
      </c>
      <c r="F459" s="14"/>
      <c r="G459" s="15"/>
      <c r="K459" s="2"/>
      <c r="L459" s="2"/>
      <c r="M459" s="2"/>
      <c r="N459" s="2"/>
      <c r="O459" s="18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J459" s="5">
        <v>0.7</v>
      </c>
      <c r="AP459" s="5">
        <v>3</v>
      </c>
    </row>
    <row r="460" spans="1:49">
      <c r="A460" s="11">
        <v>190204117</v>
      </c>
      <c r="B460" s="2" t="s">
        <v>542</v>
      </c>
      <c r="C460" s="2" t="s">
        <v>528</v>
      </c>
      <c r="D460" s="2">
        <f t="shared" si="7"/>
        <v>0.75</v>
      </c>
      <c r="F460" s="14"/>
      <c r="G460" s="15"/>
      <c r="K460" s="2"/>
      <c r="L460" s="2"/>
      <c r="M460" s="2"/>
      <c r="N460" s="2"/>
      <c r="O460" s="18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>
        <v>0.1</v>
      </c>
      <c r="AM460" s="5">
        <v>0.15</v>
      </c>
      <c r="AW460" s="2">
        <v>0.5</v>
      </c>
    </row>
    <row r="461" spans="1:58">
      <c r="A461" s="11">
        <v>190204113</v>
      </c>
      <c r="B461" s="2" t="s">
        <v>543</v>
      </c>
      <c r="C461" s="2" t="s">
        <v>528</v>
      </c>
      <c r="D461" s="2">
        <f t="shared" si="7"/>
        <v>3.3</v>
      </c>
      <c r="F461" s="14"/>
      <c r="G461" s="15"/>
      <c r="K461" s="2"/>
      <c r="L461" s="2"/>
      <c r="M461" s="2"/>
      <c r="N461" s="2"/>
      <c r="O461" s="18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>
        <v>0.1</v>
      </c>
      <c r="AP461" s="5">
        <v>3</v>
      </c>
      <c r="BF461" s="2">
        <v>0.2</v>
      </c>
    </row>
    <row r="462" spans="1:55">
      <c r="A462" s="11">
        <v>190204124</v>
      </c>
      <c r="B462" s="2" t="s">
        <v>544</v>
      </c>
      <c r="C462" s="2" t="s">
        <v>528</v>
      </c>
      <c r="D462" s="2">
        <f t="shared" si="7"/>
        <v>0.8</v>
      </c>
      <c r="F462" s="14"/>
      <c r="G462" s="15"/>
      <c r="K462" s="2"/>
      <c r="L462" s="2"/>
      <c r="M462" s="2"/>
      <c r="N462" s="2"/>
      <c r="O462" s="18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>
        <v>0.1</v>
      </c>
      <c r="AQ462" s="5">
        <v>0.2</v>
      </c>
      <c r="BC462" s="2">
        <v>0.5</v>
      </c>
    </row>
    <row r="463" spans="1:58">
      <c r="A463" s="11">
        <v>190204115</v>
      </c>
      <c r="B463" s="2" t="s">
        <v>545</v>
      </c>
      <c r="C463" s="2" t="s">
        <v>528</v>
      </c>
      <c r="D463" s="2">
        <f t="shared" si="7"/>
        <v>4.9</v>
      </c>
      <c r="F463" s="14"/>
      <c r="G463" s="15"/>
      <c r="K463" s="2"/>
      <c r="L463" s="2"/>
      <c r="M463" s="2"/>
      <c r="N463" s="2"/>
      <c r="O463" s="18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>
        <v>0.1</v>
      </c>
      <c r="AL463" s="5">
        <v>0.75</v>
      </c>
      <c r="AM463" s="5">
        <v>0.15</v>
      </c>
      <c r="AN463" s="5">
        <v>0.2</v>
      </c>
      <c r="AO463" s="5">
        <v>0.5</v>
      </c>
      <c r="AP463" s="5">
        <v>3</v>
      </c>
      <c r="BF463" s="2">
        <v>0.2</v>
      </c>
    </row>
    <row r="464" spans="1:55">
      <c r="A464" s="11">
        <v>190204119</v>
      </c>
      <c r="B464" s="2" t="s">
        <v>546</v>
      </c>
      <c r="C464" s="2" t="s">
        <v>528</v>
      </c>
      <c r="D464" s="2">
        <f t="shared" si="7"/>
        <v>0.6</v>
      </c>
      <c r="F464" s="14"/>
      <c r="G464" s="15"/>
      <c r="K464" s="2"/>
      <c r="L464" s="2"/>
      <c r="M464" s="2"/>
      <c r="N464" s="2"/>
      <c r="O464" s="18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>
        <v>0.1</v>
      </c>
      <c r="BC464" s="2">
        <v>0.5</v>
      </c>
    </row>
    <row r="465" spans="1:55">
      <c r="A465" s="11">
        <v>190204114</v>
      </c>
      <c r="B465" s="2" t="s">
        <v>547</v>
      </c>
      <c r="C465" s="2" t="s">
        <v>528</v>
      </c>
      <c r="D465" s="2">
        <f t="shared" si="7"/>
        <v>2.75</v>
      </c>
      <c r="F465" s="14"/>
      <c r="G465" s="15"/>
      <c r="H465" s="2">
        <v>0.8</v>
      </c>
      <c r="K465" s="2"/>
      <c r="L465" s="2"/>
      <c r="M465" s="2"/>
      <c r="N465" s="2"/>
      <c r="O465" s="18"/>
      <c r="P465" s="2"/>
      <c r="Q465" s="2"/>
      <c r="R465" s="2"/>
      <c r="S465" s="2"/>
      <c r="T465" s="2"/>
      <c r="U465" s="2"/>
      <c r="V465" s="2"/>
      <c r="W465" s="2">
        <v>0.3</v>
      </c>
      <c r="X465" s="2"/>
      <c r="Y465" s="2"/>
      <c r="Z465" s="2"/>
      <c r="AA465" s="2"/>
      <c r="AB465" s="2">
        <v>0.2</v>
      </c>
      <c r="AC465" s="2"/>
      <c r="AD465" s="2"/>
      <c r="AE465" s="2"/>
      <c r="AF465" s="2"/>
      <c r="AG465" s="2">
        <v>0.1</v>
      </c>
      <c r="AJ465" s="5">
        <v>0.7</v>
      </c>
      <c r="AM465" s="5">
        <v>0.15</v>
      </c>
      <c r="BC465" s="2">
        <v>0.5</v>
      </c>
    </row>
    <row r="466" spans="1:62">
      <c r="A466" s="11">
        <v>190204111</v>
      </c>
      <c r="B466" s="2" t="s">
        <v>548</v>
      </c>
      <c r="C466" s="2" t="s">
        <v>528</v>
      </c>
      <c r="D466" s="2">
        <f t="shared" si="7"/>
        <v>2.85</v>
      </c>
      <c r="F466" s="14"/>
      <c r="G466" s="15"/>
      <c r="H466" s="2">
        <v>0.8</v>
      </c>
      <c r="K466" s="2"/>
      <c r="L466" s="2"/>
      <c r="M466" s="2"/>
      <c r="N466" s="2"/>
      <c r="O466" s="18"/>
      <c r="P466" s="2"/>
      <c r="Q466" s="2"/>
      <c r="R466" s="2"/>
      <c r="S466" s="2"/>
      <c r="T466" s="2"/>
      <c r="U466" s="2"/>
      <c r="V466" s="2"/>
      <c r="W466" s="2">
        <v>0.3</v>
      </c>
      <c r="X466" s="2"/>
      <c r="Y466" s="2"/>
      <c r="Z466" s="2"/>
      <c r="AA466" s="2"/>
      <c r="AB466" s="2"/>
      <c r="AC466" s="2"/>
      <c r="AD466" s="2"/>
      <c r="AE466" s="2"/>
      <c r="AF466" s="2"/>
      <c r="AG466" s="2">
        <v>0.1</v>
      </c>
      <c r="AJ466" s="5">
        <v>0.7</v>
      </c>
      <c r="AM466" s="5">
        <v>0.15</v>
      </c>
      <c r="BC466" s="2">
        <v>0.5</v>
      </c>
      <c r="BJ466" s="2">
        <v>0.3</v>
      </c>
    </row>
    <row r="467" spans="1:36">
      <c r="A467" s="11">
        <v>190204127</v>
      </c>
      <c r="B467" s="2" t="s">
        <v>549</v>
      </c>
      <c r="C467" s="2" t="s">
        <v>528</v>
      </c>
      <c r="D467" s="2">
        <f t="shared" si="7"/>
        <v>1.6</v>
      </c>
      <c r="F467" s="14"/>
      <c r="G467" s="15"/>
      <c r="H467" s="2">
        <v>0.8</v>
      </c>
      <c r="K467" s="2"/>
      <c r="L467" s="2"/>
      <c r="M467" s="2"/>
      <c r="N467" s="2"/>
      <c r="O467" s="18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>
        <v>0.1</v>
      </c>
      <c r="AJ467" s="5">
        <v>0.7</v>
      </c>
    </row>
    <row r="468" spans="1:62">
      <c r="A468" s="11">
        <v>190204130</v>
      </c>
      <c r="B468" s="2" t="s">
        <v>550</v>
      </c>
      <c r="C468" s="2" t="s">
        <v>528</v>
      </c>
      <c r="D468" s="2">
        <f t="shared" si="7"/>
        <v>4.3</v>
      </c>
      <c r="F468" s="14"/>
      <c r="G468" s="15"/>
      <c r="H468" s="2">
        <v>0.8</v>
      </c>
      <c r="K468" s="2"/>
      <c r="L468" s="2"/>
      <c r="M468" s="2"/>
      <c r="N468" s="2"/>
      <c r="O468" s="18"/>
      <c r="P468" s="2"/>
      <c r="Q468" s="2"/>
      <c r="R468" s="2"/>
      <c r="S468" s="2"/>
      <c r="T468" s="2"/>
      <c r="U468" s="2"/>
      <c r="V468" s="2"/>
      <c r="W468" s="2">
        <v>0.3</v>
      </c>
      <c r="X468" s="2"/>
      <c r="Y468" s="2"/>
      <c r="Z468" s="2"/>
      <c r="AA468" s="2"/>
      <c r="AB468" s="2">
        <v>0.2</v>
      </c>
      <c r="AC468" s="2">
        <v>0.25</v>
      </c>
      <c r="AD468" s="2">
        <v>1</v>
      </c>
      <c r="AE468" s="2"/>
      <c r="AF468" s="2"/>
      <c r="AG468" s="2">
        <v>0.1</v>
      </c>
      <c r="AJ468" s="5">
        <v>0.7</v>
      </c>
      <c r="AM468" s="5">
        <v>0.15</v>
      </c>
      <c r="BC468" s="2">
        <v>0.5</v>
      </c>
      <c r="BJ468" s="2">
        <v>0.3</v>
      </c>
    </row>
    <row r="469" spans="1:55">
      <c r="A469" s="11">
        <v>190204123</v>
      </c>
      <c r="B469" s="2" t="s">
        <v>551</v>
      </c>
      <c r="C469" s="2" t="s">
        <v>528</v>
      </c>
      <c r="D469" s="2">
        <f t="shared" si="7"/>
        <v>2.95</v>
      </c>
      <c r="F469" s="14"/>
      <c r="G469" s="15"/>
      <c r="H469" s="2">
        <v>0.8</v>
      </c>
      <c r="K469" s="2"/>
      <c r="L469" s="2"/>
      <c r="M469" s="2"/>
      <c r="N469" s="2"/>
      <c r="O469" s="18"/>
      <c r="P469" s="2"/>
      <c r="Q469" s="2"/>
      <c r="R469" s="2"/>
      <c r="S469" s="2"/>
      <c r="T469" s="2"/>
      <c r="U469" s="2"/>
      <c r="V469" s="2"/>
      <c r="W469" s="2">
        <v>0.3</v>
      </c>
      <c r="X469" s="2"/>
      <c r="Y469" s="2"/>
      <c r="Z469" s="2"/>
      <c r="AA469" s="2"/>
      <c r="AB469" s="2"/>
      <c r="AC469" s="2"/>
      <c r="AD469" s="2"/>
      <c r="AE469" s="2"/>
      <c r="AF469" s="2"/>
      <c r="AG469" s="2">
        <v>0.1</v>
      </c>
      <c r="AJ469" s="5">
        <v>0.7</v>
      </c>
      <c r="AM469" s="5">
        <v>0.15</v>
      </c>
      <c r="AQ469" s="5">
        <v>0.2</v>
      </c>
      <c r="AS469" s="5">
        <v>0.2</v>
      </c>
      <c r="BC469" s="2">
        <v>0.5</v>
      </c>
    </row>
    <row r="470" spans="1:55">
      <c r="A470" s="11">
        <v>190204118</v>
      </c>
      <c r="B470" s="2" t="s">
        <v>552</v>
      </c>
      <c r="C470" s="2" t="s">
        <v>528</v>
      </c>
      <c r="D470" s="2">
        <f t="shared" si="7"/>
        <v>2.45</v>
      </c>
      <c r="F470" s="14"/>
      <c r="G470" s="15"/>
      <c r="H470" s="2">
        <v>0.8</v>
      </c>
      <c r="K470" s="2"/>
      <c r="L470" s="2"/>
      <c r="M470" s="2"/>
      <c r="N470" s="2"/>
      <c r="O470" s="18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>
        <v>0.1</v>
      </c>
      <c r="AJ470" s="5">
        <v>0.7</v>
      </c>
      <c r="AM470" s="5">
        <v>0.15</v>
      </c>
      <c r="AS470" s="5">
        <v>0.2</v>
      </c>
      <c r="BC470" s="2">
        <v>0.5</v>
      </c>
    </row>
    <row r="471" spans="1:36">
      <c r="A471" s="11">
        <v>190204125</v>
      </c>
      <c r="B471" s="2" t="s">
        <v>553</v>
      </c>
      <c r="C471" s="2" t="s">
        <v>528</v>
      </c>
      <c r="D471" s="2">
        <f t="shared" si="7"/>
        <v>1.9</v>
      </c>
      <c r="F471" s="14"/>
      <c r="G471" s="15"/>
      <c r="H471" s="2">
        <v>0.8</v>
      </c>
      <c r="K471" s="2"/>
      <c r="L471" s="2"/>
      <c r="M471" s="2"/>
      <c r="N471" s="2"/>
      <c r="O471" s="18"/>
      <c r="P471" s="2"/>
      <c r="Q471" s="2"/>
      <c r="R471" s="2"/>
      <c r="S471" s="2"/>
      <c r="T471" s="2"/>
      <c r="U471" s="2"/>
      <c r="V471" s="2"/>
      <c r="W471" s="2">
        <v>0.3</v>
      </c>
      <c r="X471" s="2"/>
      <c r="Y471" s="2"/>
      <c r="Z471" s="2"/>
      <c r="AA471" s="2"/>
      <c r="AB471" s="2"/>
      <c r="AC471" s="2"/>
      <c r="AD471" s="2"/>
      <c r="AE471" s="2"/>
      <c r="AF471" s="2"/>
      <c r="AG471" s="2">
        <v>0.1</v>
      </c>
      <c r="AJ471" s="5">
        <v>0.7</v>
      </c>
    </row>
    <row r="472" spans="1:33">
      <c r="A472" s="11">
        <v>190204101</v>
      </c>
      <c r="B472" s="2" t="s">
        <v>554</v>
      </c>
      <c r="C472" s="2" t="s">
        <v>528</v>
      </c>
      <c r="D472" s="2">
        <f t="shared" si="7"/>
        <v>0.1</v>
      </c>
      <c r="F472" s="14"/>
      <c r="G472" s="15"/>
      <c r="K472" s="2"/>
      <c r="L472" s="2"/>
      <c r="M472" s="2"/>
      <c r="N472" s="2"/>
      <c r="O472" s="18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>
        <v>0.1</v>
      </c>
    </row>
    <row r="473" spans="1:55">
      <c r="A473" s="11">
        <v>190204129</v>
      </c>
      <c r="B473" s="2" t="s">
        <v>555</v>
      </c>
      <c r="C473" s="2" t="s">
        <v>528</v>
      </c>
      <c r="D473" s="2">
        <f t="shared" si="7"/>
        <v>3.45</v>
      </c>
      <c r="F473" s="14"/>
      <c r="G473" s="15"/>
      <c r="K473" s="2"/>
      <c r="L473" s="2"/>
      <c r="M473" s="2"/>
      <c r="N473" s="2"/>
      <c r="O473" s="18"/>
      <c r="P473" s="2"/>
      <c r="Q473" s="2"/>
      <c r="R473" s="2"/>
      <c r="S473" s="2"/>
      <c r="T473" s="2"/>
      <c r="U473" s="2"/>
      <c r="V473" s="2"/>
      <c r="W473" s="2">
        <v>0.3</v>
      </c>
      <c r="X473" s="2"/>
      <c r="Y473" s="2">
        <v>0.3</v>
      </c>
      <c r="Z473" s="2"/>
      <c r="AA473" s="2"/>
      <c r="AB473" s="2"/>
      <c r="AC473" s="2"/>
      <c r="AD473" s="2"/>
      <c r="AE473" s="2"/>
      <c r="AF473" s="2"/>
      <c r="AM473" s="5">
        <v>0.15</v>
      </c>
      <c r="AP473" s="5">
        <v>2</v>
      </c>
      <c r="AQ473" s="5">
        <v>0.2</v>
      </c>
      <c r="BC473" s="2">
        <v>0.5</v>
      </c>
    </row>
    <row r="474" spans="1:49">
      <c r="A474" s="11">
        <v>190204126</v>
      </c>
      <c r="B474" s="2" t="s">
        <v>556</v>
      </c>
      <c r="C474" s="2" t="s">
        <v>528</v>
      </c>
      <c r="D474" s="2">
        <f t="shared" si="7"/>
        <v>2.6</v>
      </c>
      <c r="F474" s="14"/>
      <c r="G474" s="15"/>
      <c r="K474" s="2"/>
      <c r="L474" s="2"/>
      <c r="M474" s="2"/>
      <c r="N474" s="2"/>
      <c r="O474" s="18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>
        <v>0.1</v>
      </c>
      <c r="AP474" s="5">
        <v>2</v>
      </c>
      <c r="AW474" s="2">
        <v>0.5</v>
      </c>
    </row>
    <row r="475" ht="13.25" customHeight="1" spans="1:33">
      <c r="A475" s="11">
        <v>190204121</v>
      </c>
      <c r="B475" s="2" t="s">
        <v>557</v>
      </c>
      <c r="C475" s="2" t="s">
        <v>528</v>
      </c>
      <c r="D475" s="2">
        <f t="shared" si="7"/>
        <v>0.1</v>
      </c>
      <c r="F475" s="14"/>
      <c r="G475" s="15"/>
      <c r="K475" s="2"/>
      <c r="L475" s="2"/>
      <c r="M475" s="2"/>
      <c r="N475" s="2"/>
      <c r="O475" s="18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>
        <v>0.1</v>
      </c>
    </row>
    <row r="476" spans="1:55">
      <c r="A476" s="11">
        <v>190204202</v>
      </c>
      <c r="B476" s="2" t="s">
        <v>558</v>
      </c>
      <c r="C476" s="2" t="s">
        <v>559</v>
      </c>
      <c r="D476" s="2">
        <f t="shared" si="7"/>
        <v>2.25</v>
      </c>
      <c r="F476" s="14"/>
      <c r="G476" s="15"/>
      <c r="K476" s="2"/>
      <c r="L476" s="2"/>
      <c r="M476" s="2"/>
      <c r="N476" s="2"/>
      <c r="O476" s="18"/>
      <c r="P476" s="2"/>
      <c r="Q476" s="2"/>
      <c r="R476" s="2"/>
      <c r="S476" s="2"/>
      <c r="T476" s="2"/>
      <c r="U476" s="2"/>
      <c r="V476" s="2"/>
      <c r="W476" s="2">
        <v>0.3</v>
      </c>
      <c r="X476" s="2"/>
      <c r="Y476" s="2"/>
      <c r="Z476" s="2">
        <v>0.6</v>
      </c>
      <c r="AA476" s="2"/>
      <c r="AB476" s="2"/>
      <c r="AC476" s="2"/>
      <c r="AD476" s="2"/>
      <c r="AE476" s="2"/>
      <c r="AF476" s="2"/>
      <c r="AM476" s="5">
        <v>0.15</v>
      </c>
      <c r="AS476" s="5">
        <v>0.2</v>
      </c>
      <c r="AU476" s="5"/>
      <c r="AW476" s="2">
        <v>0.5</v>
      </c>
      <c r="BC476" s="2">
        <v>0.5</v>
      </c>
    </row>
    <row r="477" spans="1:62">
      <c r="A477" s="11">
        <v>190204203</v>
      </c>
      <c r="B477" s="2" t="s">
        <v>560</v>
      </c>
      <c r="C477" s="2" t="s">
        <v>559</v>
      </c>
      <c r="D477" s="2">
        <f t="shared" si="7"/>
        <v>3.75</v>
      </c>
      <c r="F477" s="14"/>
      <c r="G477" s="15"/>
      <c r="K477" s="2"/>
      <c r="L477" s="2"/>
      <c r="M477" s="2"/>
      <c r="N477" s="2"/>
      <c r="O477" s="18"/>
      <c r="P477" s="2"/>
      <c r="Q477" s="2"/>
      <c r="R477" s="2"/>
      <c r="S477" s="2"/>
      <c r="T477" s="2"/>
      <c r="U477" s="2"/>
      <c r="V477" s="2"/>
      <c r="W477" s="2">
        <v>0.3</v>
      </c>
      <c r="X477" s="2"/>
      <c r="Y477" s="2"/>
      <c r="Z477" s="2"/>
      <c r="AA477" s="2"/>
      <c r="AB477" s="2"/>
      <c r="AC477" s="2"/>
      <c r="AD477" s="2"/>
      <c r="AE477" s="2"/>
      <c r="AF477" s="2"/>
      <c r="AI477" s="5">
        <v>2</v>
      </c>
      <c r="AJ477" s="5">
        <v>0.6</v>
      </c>
      <c r="AM477" s="5">
        <v>0.15</v>
      </c>
      <c r="AQ477" s="5">
        <v>0.5</v>
      </c>
      <c r="BJ477" s="2">
        <v>0.2</v>
      </c>
    </row>
    <row r="478" spans="1:58">
      <c r="A478" s="11">
        <v>190204205</v>
      </c>
      <c r="B478" s="2" t="s">
        <v>561</v>
      </c>
      <c r="C478" s="2" t="s">
        <v>559</v>
      </c>
      <c r="D478" s="2">
        <f t="shared" si="7"/>
        <v>1.8</v>
      </c>
      <c r="F478" s="14"/>
      <c r="G478" s="15"/>
      <c r="K478" s="2"/>
      <c r="L478" s="2"/>
      <c r="M478" s="2"/>
      <c r="N478" s="2"/>
      <c r="O478" s="18"/>
      <c r="P478" s="2"/>
      <c r="Q478" s="2"/>
      <c r="R478" s="2"/>
      <c r="S478" s="2"/>
      <c r="T478" s="2"/>
      <c r="U478" s="2"/>
      <c r="V478" s="2"/>
      <c r="W478" s="2">
        <v>0.3</v>
      </c>
      <c r="X478" s="2"/>
      <c r="Y478" s="2"/>
      <c r="Z478" s="2"/>
      <c r="AA478" s="2">
        <v>0.25</v>
      </c>
      <c r="AB478" s="2"/>
      <c r="AC478" s="2"/>
      <c r="AD478" s="2"/>
      <c r="AE478" s="2"/>
      <c r="AF478" s="2"/>
      <c r="AM478" s="5">
        <v>0.15</v>
      </c>
      <c r="AU478" s="2">
        <v>0.4</v>
      </c>
      <c r="BC478" s="2">
        <v>0.5</v>
      </c>
      <c r="BF478" s="2">
        <v>0.2</v>
      </c>
    </row>
    <row r="479" spans="1:55">
      <c r="A479" s="11">
        <v>190204204</v>
      </c>
      <c r="B479" s="2" t="s">
        <v>562</v>
      </c>
      <c r="C479" s="2" t="s">
        <v>559</v>
      </c>
      <c r="D479" s="2">
        <f t="shared" si="7"/>
        <v>0.5</v>
      </c>
      <c r="F479" s="14"/>
      <c r="G479" s="15"/>
      <c r="K479" s="2"/>
      <c r="L479" s="2"/>
      <c r="M479" s="2"/>
      <c r="N479" s="2"/>
      <c r="O479" s="18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BC479" s="2">
        <v>0.5</v>
      </c>
    </row>
    <row r="480" spans="1:62">
      <c r="A480" s="11">
        <v>190204201</v>
      </c>
      <c r="B480" s="2" t="s">
        <v>563</v>
      </c>
      <c r="C480" s="2" t="s">
        <v>559</v>
      </c>
      <c r="D480" s="2">
        <f t="shared" si="7"/>
        <v>3.8</v>
      </c>
      <c r="F480" s="14"/>
      <c r="G480" s="15"/>
      <c r="H480" s="2">
        <v>1.1</v>
      </c>
      <c r="K480" s="2"/>
      <c r="L480" s="2"/>
      <c r="M480" s="2"/>
      <c r="N480" s="2"/>
      <c r="O480" s="18"/>
      <c r="P480" s="2"/>
      <c r="Q480" s="2"/>
      <c r="R480" s="2"/>
      <c r="S480" s="2"/>
      <c r="T480" s="2"/>
      <c r="U480" s="2"/>
      <c r="V480" s="2"/>
      <c r="W480" s="2">
        <v>0.3</v>
      </c>
      <c r="X480" s="2"/>
      <c r="Y480" s="2"/>
      <c r="Z480" s="2"/>
      <c r="AA480" s="2"/>
      <c r="AB480" s="2"/>
      <c r="AC480" s="2"/>
      <c r="AD480" s="2"/>
      <c r="AE480" s="2"/>
      <c r="AF480" s="2"/>
      <c r="AN480" s="5">
        <v>0.2</v>
      </c>
      <c r="AQ480" s="5">
        <v>0.5</v>
      </c>
      <c r="AU480" s="5">
        <v>0.5</v>
      </c>
      <c r="BJ480" s="2">
        <v>1.2</v>
      </c>
    </row>
    <row r="481" spans="1:62">
      <c r="A481" s="11">
        <v>190204206</v>
      </c>
      <c r="B481" s="2" t="s">
        <v>564</v>
      </c>
      <c r="C481" s="2" t="s">
        <v>559</v>
      </c>
      <c r="D481" s="2">
        <f t="shared" si="7"/>
        <v>11.55</v>
      </c>
      <c r="F481" s="14"/>
      <c r="G481" s="15"/>
      <c r="H481" s="2">
        <v>1.1</v>
      </c>
      <c r="K481" s="2"/>
      <c r="L481" s="2"/>
      <c r="M481" s="2"/>
      <c r="N481" s="2"/>
      <c r="O481" s="18"/>
      <c r="P481" s="2"/>
      <c r="Q481" s="2">
        <v>0.5</v>
      </c>
      <c r="R481" s="2"/>
      <c r="S481" s="2"/>
      <c r="T481" s="2"/>
      <c r="U481" s="2"/>
      <c r="V481" s="2"/>
      <c r="W481" s="2">
        <v>0.3</v>
      </c>
      <c r="X481" s="2"/>
      <c r="Y481" s="2"/>
      <c r="Z481" s="2">
        <v>0.5</v>
      </c>
      <c r="AA481" s="2"/>
      <c r="AB481" s="2"/>
      <c r="AC481" s="2">
        <v>0.3</v>
      </c>
      <c r="AD481" s="2"/>
      <c r="AE481" s="2"/>
      <c r="AF481" s="2"/>
      <c r="AJ481" s="5">
        <v>1</v>
      </c>
      <c r="AK481" s="5">
        <v>0.3</v>
      </c>
      <c r="AM481" s="5">
        <v>0.15</v>
      </c>
      <c r="AP481" s="5">
        <v>4.5</v>
      </c>
      <c r="AQ481" s="5">
        <v>0.5</v>
      </c>
      <c r="AR481" s="5">
        <v>0.5</v>
      </c>
      <c r="AU481" s="2">
        <v>0.2</v>
      </c>
      <c r="BC481" s="2">
        <v>0.5</v>
      </c>
      <c r="BJ481" s="2">
        <v>1.2</v>
      </c>
    </row>
    <row r="482" spans="1:62">
      <c r="A482" s="11">
        <v>190204208</v>
      </c>
      <c r="B482" s="2" t="s">
        <v>565</v>
      </c>
      <c r="C482" s="2" t="s">
        <v>559</v>
      </c>
      <c r="D482" s="2">
        <f t="shared" si="7"/>
        <v>4.8</v>
      </c>
      <c r="F482" s="14"/>
      <c r="G482" s="15"/>
      <c r="H482" s="2">
        <v>1.1</v>
      </c>
      <c r="K482" s="2"/>
      <c r="L482" s="2"/>
      <c r="M482" s="2"/>
      <c r="N482" s="2"/>
      <c r="O482" s="18"/>
      <c r="P482" s="2"/>
      <c r="Q482" s="2"/>
      <c r="R482" s="2"/>
      <c r="S482" s="2"/>
      <c r="T482" s="2"/>
      <c r="U482" s="2"/>
      <c r="V482" s="2"/>
      <c r="W482" s="2">
        <v>0.3</v>
      </c>
      <c r="X482" s="2"/>
      <c r="Y482" s="2"/>
      <c r="Z482" s="2"/>
      <c r="AA482" s="2"/>
      <c r="AB482" s="2"/>
      <c r="AC482" s="2"/>
      <c r="AD482" s="2"/>
      <c r="AE482" s="2"/>
      <c r="AF482" s="2"/>
      <c r="AP482" s="5">
        <v>2</v>
      </c>
      <c r="AQ482" s="5">
        <v>0.5</v>
      </c>
      <c r="AU482" s="2">
        <v>0.2</v>
      </c>
      <c r="BC482" s="2">
        <v>0.5</v>
      </c>
      <c r="BJ482" s="2">
        <v>0.2</v>
      </c>
    </row>
    <row r="483" spans="1:62">
      <c r="A483" s="11">
        <v>190204207</v>
      </c>
      <c r="B483" s="2" t="s">
        <v>566</v>
      </c>
      <c r="C483" s="2" t="s">
        <v>559</v>
      </c>
      <c r="D483" s="2">
        <f t="shared" si="7"/>
        <v>3.05</v>
      </c>
      <c r="F483" s="14"/>
      <c r="G483" s="15"/>
      <c r="H483" s="2">
        <v>1.1</v>
      </c>
      <c r="K483" s="2"/>
      <c r="L483" s="2"/>
      <c r="M483" s="2"/>
      <c r="N483" s="2"/>
      <c r="O483" s="18"/>
      <c r="P483" s="2"/>
      <c r="Q483" s="2"/>
      <c r="R483" s="2"/>
      <c r="S483" s="2"/>
      <c r="T483" s="2"/>
      <c r="U483" s="2"/>
      <c r="V483" s="2"/>
      <c r="W483" s="2">
        <v>0.3</v>
      </c>
      <c r="X483" s="2"/>
      <c r="Y483" s="2"/>
      <c r="Z483" s="2">
        <v>0.35</v>
      </c>
      <c r="AA483" s="2"/>
      <c r="AB483" s="2"/>
      <c r="AC483" s="2">
        <v>0.3</v>
      </c>
      <c r="AD483" s="2"/>
      <c r="AE483" s="2"/>
      <c r="AF483" s="2"/>
      <c r="AQ483" s="5">
        <v>0.5</v>
      </c>
      <c r="AU483" s="2">
        <v>0.2</v>
      </c>
      <c r="BJ483" s="2">
        <v>0.3</v>
      </c>
    </row>
    <row r="484" spans="1:62">
      <c r="A484" s="11">
        <v>190204215</v>
      </c>
      <c r="B484" s="2" t="s">
        <v>567</v>
      </c>
      <c r="C484" s="2" t="s">
        <v>559</v>
      </c>
      <c r="D484" s="2">
        <f t="shared" si="7"/>
        <v>2.45</v>
      </c>
      <c r="F484" s="14"/>
      <c r="G484" s="15"/>
      <c r="H484" s="2">
        <v>0.2</v>
      </c>
      <c r="K484" s="2"/>
      <c r="L484" s="2"/>
      <c r="M484" s="2"/>
      <c r="N484" s="2"/>
      <c r="O484" s="18"/>
      <c r="P484" s="2"/>
      <c r="Q484" s="2"/>
      <c r="R484" s="2"/>
      <c r="S484" s="2"/>
      <c r="T484" s="2"/>
      <c r="U484" s="2"/>
      <c r="V484" s="2"/>
      <c r="W484" s="2">
        <v>0.3</v>
      </c>
      <c r="X484" s="2"/>
      <c r="Y484" s="2"/>
      <c r="Z484" s="2"/>
      <c r="AA484" s="2"/>
      <c r="AB484" s="2"/>
      <c r="AC484" s="2"/>
      <c r="AD484" s="2"/>
      <c r="AE484" s="2"/>
      <c r="AF484" s="2"/>
      <c r="AJ484" s="5">
        <v>0.4</v>
      </c>
      <c r="AM484" s="5">
        <v>0.15</v>
      </c>
      <c r="BA484" s="2">
        <v>0.2</v>
      </c>
      <c r="BJ484" s="2">
        <v>1.2</v>
      </c>
    </row>
    <row r="485" spans="1:39">
      <c r="A485" s="11">
        <v>190204224</v>
      </c>
      <c r="B485" s="2" t="s">
        <v>568</v>
      </c>
      <c r="C485" s="2" t="s">
        <v>559</v>
      </c>
      <c r="D485" s="2">
        <f t="shared" si="7"/>
        <v>1.05</v>
      </c>
      <c r="F485" s="14"/>
      <c r="G485" s="15"/>
      <c r="H485" s="2">
        <v>0.2</v>
      </c>
      <c r="K485" s="2"/>
      <c r="L485" s="2"/>
      <c r="M485" s="2"/>
      <c r="N485" s="2"/>
      <c r="O485" s="18"/>
      <c r="P485" s="2"/>
      <c r="Q485" s="2"/>
      <c r="R485" s="2"/>
      <c r="S485" s="2"/>
      <c r="T485" s="2"/>
      <c r="U485" s="2"/>
      <c r="V485" s="2"/>
      <c r="W485" s="2">
        <v>0.3</v>
      </c>
      <c r="X485" s="2"/>
      <c r="Y485" s="2"/>
      <c r="Z485" s="2"/>
      <c r="AA485" s="2"/>
      <c r="AB485" s="2"/>
      <c r="AC485" s="2"/>
      <c r="AD485" s="2"/>
      <c r="AE485" s="2"/>
      <c r="AF485" s="2"/>
      <c r="AJ485" s="5">
        <v>0.4</v>
      </c>
      <c r="AM485" s="5">
        <v>0.15</v>
      </c>
    </row>
    <row r="486" spans="1:43">
      <c r="A486" s="11">
        <v>190204219</v>
      </c>
      <c r="B486" s="2" t="s">
        <v>569</v>
      </c>
      <c r="C486" s="2" t="s">
        <v>559</v>
      </c>
      <c r="D486" s="2">
        <f t="shared" si="7"/>
        <v>1.85</v>
      </c>
      <c r="F486" s="14"/>
      <c r="G486" s="15"/>
      <c r="H486" s="2">
        <v>0.2</v>
      </c>
      <c r="K486" s="2"/>
      <c r="L486" s="2"/>
      <c r="M486" s="2"/>
      <c r="N486" s="2"/>
      <c r="O486" s="18"/>
      <c r="P486" s="2"/>
      <c r="Q486" s="2"/>
      <c r="R486" s="2"/>
      <c r="S486" s="2"/>
      <c r="T486" s="2"/>
      <c r="U486" s="2"/>
      <c r="V486" s="2"/>
      <c r="W486" s="2">
        <v>0.3</v>
      </c>
      <c r="X486" s="2"/>
      <c r="Y486" s="2"/>
      <c r="Z486" s="2"/>
      <c r="AA486" s="2"/>
      <c r="AB486" s="2"/>
      <c r="AC486" s="2"/>
      <c r="AD486" s="2"/>
      <c r="AE486" s="2"/>
      <c r="AF486" s="2"/>
      <c r="AJ486" s="5">
        <v>0.7</v>
      </c>
      <c r="AM486" s="5">
        <v>0.15</v>
      </c>
      <c r="AQ486" s="5">
        <v>0.5</v>
      </c>
    </row>
    <row r="487" spans="1:32">
      <c r="A487" s="11">
        <v>190204227</v>
      </c>
      <c r="B487" s="2" t="s">
        <v>570</v>
      </c>
      <c r="C487" s="2" t="s">
        <v>559</v>
      </c>
      <c r="D487" s="2">
        <f t="shared" si="7"/>
        <v>0.9</v>
      </c>
      <c r="F487" s="14"/>
      <c r="G487" s="15"/>
      <c r="H487" s="2">
        <v>0.2</v>
      </c>
      <c r="K487" s="2"/>
      <c r="L487" s="2"/>
      <c r="M487" s="2"/>
      <c r="N487" s="2"/>
      <c r="O487" s="18"/>
      <c r="P487" s="2"/>
      <c r="Q487" s="2"/>
      <c r="R487" s="2"/>
      <c r="S487" s="2"/>
      <c r="T487" s="2"/>
      <c r="U487" s="2"/>
      <c r="V487" s="2"/>
      <c r="W487" s="2">
        <v>0.3</v>
      </c>
      <c r="X487" s="2">
        <v>0.4</v>
      </c>
      <c r="Y487" s="2"/>
      <c r="Z487" s="2"/>
      <c r="AA487" s="2"/>
      <c r="AB487" s="2"/>
      <c r="AC487" s="2"/>
      <c r="AD487" s="2"/>
      <c r="AE487" s="2"/>
      <c r="AF487" s="2"/>
    </row>
    <row r="488" spans="1:62">
      <c r="A488" s="11">
        <v>190204221</v>
      </c>
      <c r="B488" s="2" t="s">
        <v>571</v>
      </c>
      <c r="C488" s="2" t="s">
        <v>559</v>
      </c>
      <c r="D488" s="2">
        <f t="shared" si="7"/>
        <v>2.55</v>
      </c>
      <c r="F488" s="14"/>
      <c r="G488" s="15"/>
      <c r="H488" s="2">
        <v>0.2</v>
      </c>
      <c r="K488" s="2"/>
      <c r="L488" s="2"/>
      <c r="M488" s="2"/>
      <c r="N488" s="2"/>
      <c r="O488" s="18"/>
      <c r="P488" s="2"/>
      <c r="Q488" s="2"/>
      <c r="R488" s="2"/>
      <c r="S488" s="2"/>
      <c r="T488" s="2"/>
      <c r="U488" s="2"/>
      <c r="V488" s="2"/>
      <c r="W488" s="2">
        <v>0.3</v>
      </c>
      <c r="X488" s="2"/>
      <c r="Y488" s="2"/>
      <c r="Z488" s="2"/>
      <c r="AA488" s="2"/>
      <c r="AB488" s="2"/>
      <c r="AC488" s="2"/>
      <c r="AD488" s="2"/>
      <c r="AE488" s="2"/>
      <c r="AF488" s="2"/>
      <c r="AG488" s="2">
        <v>0.1</v>
      </c>
      <c r="AJ488" s="5">
        <v>0.7</v>
      </c>
      <c r="AM488" s="5">
        <v>0.15</v>
      </c>
      <c r="AQ488" s="5">
        <v>0.5</v>
      </c>
      <c r="AY488" s="2">
        <v>0.2</v>
      </c>
      <c r="BA488" s="2">
        <v>0.2</v>
      </c>
      <c r="BJ488" s="2">
        <v>0.2</v>
      </c>
    </row>
    <row r="489" spans="1:43">
      <c r="A489" s="11">
        <v>190204213</v>
      </c>
      <c r="B489" s="2" t="s">
        <v>572</v>
      </c>
      <c r="C489" s="2" t="s">
        <v>559</v>
      </c>
      <c r="D489" s="2">
        <f t="shared" si="7"/>
        <v>3.55</v>
      </c>
      <c r="F489" s="14"/>
      <c r="G489" s="15"/>
      <c r="H489" s="2">
        <v>0.2</v>
      </c>
      <c r="K489" s="2"/>
      <c r="L489" s="2"/>
      <c r="M489" s="2"/>
      <c r="N489" s="2"/>
      <c r="O489" s="18"/>
      <c r="P489" s="2"/>
      <c r="Q489" s="2"/>
      <c r="R489" s="2"/>
      <c r="S489" s="2"/>
      <c r="T489" s="2"/>
      <c r="U489" s="2"/>
      <c r="V489" s="2"/>
      <c r="W489" s="2">
        <v>0.3</v>
      </c>
      <c r="X489" s="2"/>
      <c r="Y489" s="2"/>
      <c r="Z489" s="2"/>
      <c r="AA489" s="2"/>
      <c r="AB489" s="2"/>
      <c r="AC489" s="2"/>
      <c r="AD489" s="2"/>
      <c r="AE489" s="2"/>
      <c r="AF489" s="2"/>
      <c r="AJ489" s="5">
        <v>0.4</v>
      </c>
      <c r="AM489" s="5">
        <v>0.15</v>
      </c>
      <c r="AP489" s="5">
        <v>2</v>
      </c>
      <c r="AQ489" s="5">
        <v>0.5</v>
      </c>
    </row>
    <row r="490" spans="1:53">
      <c r="A490" s="11">
        <v>190204209</v>
      </c>
      <c r="B490" s="2" t="s">
        <v>573</v>
      </c>
      <c r="C490" s="2" t="s">
        <v>559</v>
      </c>
      <c r="D490" s="2">
        <f t="shared" si="7"/>
        <v>1.5</v>
      </c>
      <c r="F490" s="14"/>
      <c r="G490" s="15"/>
      <c r="H490" s="2">
        <v>0.2</v>
      </c>
      <c r="K490" s="2"/>
      <c r="L490" s="2"/>
      <c r="M490" s="2"/>
      <c r="N490" s="2"/>
      <c r="O490" s="18"/>
      <c r="P490" s="2"/>
      <c r="Q490" s="2"/>
      <c r="R490" s="2"/>
      <c r="S490" s="2"/>
      <c r="T490" s="2"/>
      <c r="U490" s="2"/>
      <c r="V490" s="2"/>
      <c r="W490" s="2">
        <v>0.3</v>
      </c>
      <c r="X490" s="2"/>
      <c r="Y490" s="2"/>
      <c r="Z490" s="2"/>
      <c r="AA490" s="2"/>
      <c r="AB490" s="2"/>
      <c r="AC490" s="2"/>
      <c r="AD490" s="2"/>
      <c r="AE490" s="2"/>
      <c r="AF490" s="2"/>
      <c r="AG490" s="2">
        <v>0.1</v>
      </c>
      <c r="AJ490" s="5">
        <v>0.7</v>
      </c>
      <c r="BA490" s="2">
        <v>0.2</v>
      </c>
    </row>
    <row r="491" spans="1:55">
      <c r="A491" s="11">
        <v>190204212</v>
      </c>
      <c r="B491" s="2" t="s">
        <v>574</v>
      </c>
      <c r="C491" s="2" t="s">
        <v>559</v>
      </c>
      <c r="D491" s="2">
        <f t="shared" si="7"/>
        <v>3.1</v>
      </c>
      <c r="F491" s="14"/>
      <c r="G491" s="15"/>
      <c r="H491" s="2">
        <v>1.1</v>
      </c>
      <c r="K491" s="2"/>
      <c r="L491" s="2"/>
      <c r="M491" s="2"/>
      <c r="N491" s="2"/>
      <c r="O491" s="18"/>
      <c r="P491" s="2"/>
      <c r="Q491" s="2"/>
      <c r="R491" s="2"/>
      <c r="S491" s="2"/>
      <c r="T491" s="2"/>
      <c r="U491" s="2"/>
      <c r="V491" s="2"/>
      <c r="W491" s="2"/>
      <c r="X491" s="2"/>
      <c r="Y491" s="2">
        <v>0.3</v>
      </c>
      <c r="Z491" s="2"/>
      <c r="AA491" s="2"/>
      <c r="AB491" s="2"/>
      <c r="AC491" s="2"/>
      <c r="AD491" s="2"/>
      <c r="AE491" s="2"/>
      <c r="AF491" s="2"/>
      <c r="AU491" s="2">
        <v>0.2</v>
      </c>
      <c r="AX491" s="2">
        <v>1</v>
      </c>
      <c r="BC491" s="2">
        <v>0.5</v>
      </c>
    </row>
    <row r="492" spans="1:44">
      <c r="A492" s="11">
        <v>190204218</v>
      </c>
      <c r="B492" s="2" t="s">
        <v>575</v>
      </c>
      <c r="C492" s="2" t="s">
        <v>559</v>
      </c>
      <c r="D492" s="2">
        <f t="shared" si="7"/>
        <v>3.55</v>
      </c>
      <c r="F492" s="14"/>
      <c r="G492" s="15"/>
      <c r="H492" s="2">
        <v>1.1</v>
      </c>
      <c r="K492" s="2"/>
      <c r="L492" s="2"/>
      <c r="M492" s="2"/>
      <c r="N492" s="2"/>
      <c r="O492" s="18"/>
      <c r="P492" s="2"/>
      <c r="Q492" s="2"/>
      <c r="R492" s="2"/>
      <c r="S492" s="2"/>
      <c r="T492" s="2"/>
      <c r="U492" s="2"/>
      <c r="V492" s="2"/>
      <c r="W492" s="2">
        <v>0.3</v>
      </c>
      <c r="X492" s="2">
        <v>0.4</v>
      </c>
      <c r="Y492" s="2">
        <v>0.3</v>
      </c>
      <c r="Z492" s="2"/>
      <c r="AA492" s="2"/>
      <c r="AB492" s="2"/>
      <c r="AC492" s="2"/>
      <c r="AD492" s="2"/>
      <c r="AE492" s="2"/>
      <c r="AF492" s="2"/>
      <c r="AG492" s="2">
        <v>0.1</v>
      </c>
      <c r="AM492" s="5">
        <v>0.15</v>
      </c>
      <c r="AN492" s="5">
        <v>0.2</v>
      </c>
      <c r="AQ492" s="5">
        <v>0.5</v>
      </c>
      <c r="AR492" s="5">
        <v>0.5</v>
      </c>
    </row>
    <row r="493" spans="1:59">
      <c r="A493" s="11">
        <v>190204216</v>
      </c>
      <c r="B493" s="2" t="s">
        <v>576</v>
      </c>
      <c r="C493" s="2" t="s">
        <v>559</v>
      </c>
      <c r="D493" s="2">
        <f t="shared" si="7"/>
        <v>3.15</v>
      </c>
      <c r="F493" s="14"/>
      <c r="G493" s="15"/>
      <c r="H493" s="2">
        <v>1.1</v>
      </c>
      <c r="K493" s="2"/>
      <c r="L493" s="2"/>
      <c r="M493" s="2"/>
      <c r="N493" s="2"/>
      <c r="O493" s="18"/>
      <c r="P493" s="2"/>
      <c r="Q493" s="2"/>
      <c r="R493" s="2"/>
      <c r="S493" s="2"/>
      <c r="T493" s="2"/>
      <c r="U493" s="2"/>
      <c r="V493" s="2"/>
      <c r="W493" s="2">
        <v>0.3</v>
      </c>
      <c r="X493" s="2"/>
      <c r="Y493" s="2">
        <v>0.3</v>
      </c>
      <c r="Z493" s="2"/>
      <c r="AA493" s="2"/>
      <c r="AB493" s="2"/>
      <c r="AC493" s="2"/>
      <c r="AD493" s="2"/>
      <c r="AE493" s="2"/>
      <c r="AF493" s="2"/>
      <c r="AM493" s="5">
        <v>0.15</v>
      </c>
      <c r="AN493" s="5">
        <v>0.1</v>
      </c>
      <c r="AR493" s="5">
        <v>0.5</v>
      </c>
      <c r="BC493" s="2">
        <v>0.5</v>
      </c>
      <c r="BG493" s="2">
        <v>0.2</v>
      </c>
    </row>
    <row r="494" spans="1:56">
      <c r="A494" s="11">
        <v>190204225</v>
      </c>
      <c r="B494" s="2" t="s">
        <v>577</v>
      </c>
      <c r="C494" s="2" t="s">
        <v>559</v>
      </c>
      <c r="D494" s="2">
        <f t="shared" si="7"/>
        <v>4.6</v>
      </c>
      <c r="F494" s="14"/>
      <c r="G494" s="15"/>
      <c r="H494" s="2">
        <v>1.1</v>
      </c>
      <c r="K494" s="2"/>
      <c r="L494" s="2"/>
      <c r="M494" s="2"/>
      <c r="N494" s="2"/>
      <c r="O494" s="18"/>
      <c r="P494" s="2"/>
      <c r="Q494" s="2"/>
      <c r="R494" s="2"/>
      <c r="S494" s="2"/>
      <c r="T494" s="2"/>
      <c r="U494" s="2"/>
      <c r="V494" s="2"/>
      <c r="W494" s="2">
        <v>0.3</v>
      </c>
      <c r="X494" s="2">
        <v>0.4</v>
      </c>
      <c r="Y494" s="2"/>
      <c r="Z494" s="2"/>
      <c r="AA494" s="2"/>
      <c r="AB494" s="2"/>
      <c r="AC494" s="2"/>
      <c r="AD494" s="2"/>
      <c r="AE494" s="2"/>
      <c r="AF494" s="2"/>
      <c r="AG494" s="2">
        <v>0.1</v>
      </c>
      <c r="AM494" s="5">
        <v>0.15</v>
      </c>
      <c r="AR494" s="5">
        <v>0.5</v>
      </c>
      <c r="AU494" s="2">
        <v>0.2</v>
      </c>
      <c r="AX494" s="2">
        <v>1</v>
      </c>
      <c r="BA494" s="2">
        <v>0.2</v>
      </c>
      <c r="BC494" s="2">
        <v>0.5</v>
      </c>
      <c r="BD494" s="2">
        <v>0.15</v>
      </c>
    </row>
    <row r="495" spans="1:59">
      <c r="A495" s="11">
        <v>190204223</v>
      </c>
      <c r="B495" s="2" t="s">
        <v>578</v>
      </c>
      <c r="C495" s="2" t="s">
        <v>559</v>
      </c>
      <c r="D495" s="2">
        <f t="shared" si="7"/>
        <v>5.05</v>
      </c>
      <c r="F495" s="14"/>
      <c r="G495" s="15"/>
      <c r="H495" s="2">
        <v>1.1</v>
      </c>
      <c r="K495" s="2"/>
      <c r="L495" s="2"/>
      <c r="M495" s="2"/>
      <c r="N495" s="2"/>
      <c r="O495" s="18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>
        <v>0.1</v>
      </c>
      <c r="AI495" s="5">
        <v>1.5</v>
      </c>
      <c r="AM495" s="5">
        <v>0.15</v>
      </c>
      <c r="AP495" s="5">
        <v>2</v>
      </c>
      <c r="BG495" s="2">
        <v>0.2</v>
      </c>
    </row>
    <row r="496" spans="1:50">
      <c r="A496" s="26">
        <v>190204229</v>
      </c>
      <c r="B496" s="5" t="s">
        <v>579</v>
      </c>
      <c r="C496" s="5" t="s">
        <v>559</v>
      </c>
      <c r="D496" s="2">
        <f t="shared" si="7"/>
        <v>4.45</v>
      </c>
      <c r="F496" s="14"/>
      <c r="G496" s="15"/>
      <c r="H496" s="5">
        <v>1.1</v>
      </c>
      <c r="I496" s="5"/>
      <c r="J496" s="5"/>
      <c r="K496" s="5"/>
      <c r="L496" s="5"/>
      <c r="M496" s="5"/>
      <c r="N496" s="5"/>
      <c r="O496" s="18"/>
      <c r="P496" s="5"/>
      <c r="Q496" s="5"/>
      <c r="R496" s="5"/>
      <c r="S496" s="5"/>
      <c r="T496" s="5"/>
      <c r="U496" s="5"/>
      <c r="V496" s="5"/>
      <c r="W496" s="2">
        <v>0.3</v>
      </c>
      <c r="X496" s="5">
        <v>0.4</v>
      </c>
      <c r="Y496" s="5">
        <v>0.3</v>
      </c>
      <c r="Z496" s="2"/>
      <c r="AA496" s="2"/>
      <c r="AB496" s="2"/>
      <c r="AC496" s="5"/>
      <c r="AD496" s="5"/>
      <c r="AE496" s="2"/>
      <c r="AF496" s="5"/>
      <c r="AG496" s="5"/>
      <c r="AH496" s="5"/>
      <c r="AM496" s="5">
        <v>0.15</v>
      </c>
      <c r="AQ496" s="5">
        <v>0.5</v>
      </c>
      <c r="AR496" s="5">
        <v>0.5</v>
      </c>
      <c r="AU496" s="5">
        <v>0.2</v>
      </c>
      <c r="AX496" s="2">
        <v>1</v>
      </c>
    </row>
    <row r="497" spans="1:55">
      <c r="A497" s="11">
        <v>190204210</v>
      </c>
      <c r="B497" s="2" t="s">
        <v>580</v>
      </c>
      <c r="C497" s="2" t="s">
        <v>559</v>
      </c>
      <c r="D497" s="2">
        <f t="shared" si="7"/>
        <v>3.8</v>
      </c>
      <c r="F497" s="14"/>
      <c r="G497" s="15"/>
      <c r="H497" s="2">
        <v>1.1</v>
      </c>
      <c r="K497" s="2"/>
      <c r="L497" s="2"/>
      <c r="M497" s="2"/>
      <c r="N497" s="2"/>
      <c r="O497" s="18"/>
      <c r="P497" s="2"/>
      <c r="Q497" s="2"/>
      <c r="R497" s="2"/>
      <c r="S497" s="2"/>
      <c r="T497" s="2"/>
      <c r="U497" s="2"/>
      <c r="V497" s="2"/>
      <c r="W497" s="2">
        <v>0.3</v>
      </c>
      <c r="X497" s="2">
        <v>0.4</v>
      </c>
      <c r="Y497" s="2"/>
      <c r="Z497" s="2"/>
      <c r="AA497" s="2"/>
      <c r="AB497" s="2"/>
      <c r="AC497" s="2"/>
      <c r="AD497" s="2"/>
      <c r="AE497" s="2"/>
      <c r="AF497" s="2"/>
      <c r="AG497" s="2">
        <v>0.1</v>
      </c>
      <c r="AN497" s="5">
        <v>0.2</v>
      </c>
      <c r="AQ497" s="5">
        <v>0.5</v>
      </c>
      <c r="AR497" s="5">
        <v>0.5</v>
      </c>
      <c r="AU497" s="2">
        <v>0.2</v>
      </c>
      <c r="BC497" s="2">
        <v>0.5</v>
      </c>
    </row>
    <row r="498" spans="1:55">
      <c r="A498" s="11">
        <v>190204214</v>
      </c>
      <c r="B498" s="2" t="s">
        <v>581</v>
      </c>
      <c r="C498" s="2" t="s">
        <v>559</v>
      </c>
      <c r="D498" s="2">
        <f t="shared" si="7"/>
        <v>2.85</v>
      </c>
      <c r="F498" s="14"/>
      <c r="G498" s="15"/>
      <c r="H498" s="2">
        <v>0.8</v>
      </c>
      <c r="I498" s="2">
        <v>0.3</v>
      </c>
      <c r="K498" s="2"/>
      <c r="L498" s="2"/>
      <c r="M498" s="2"/>
      <c r="N498" s="2"/>
      <c r="O498" s="18"/>
      <c r="P498" s="2"/>
      <c r="Q498" s="2"/>
      <c r="R498" s="2"/>
      <c r="S498" s="2"/>
      <c r="T498" s="2"/>
      <c r="U498" s="2"/>
      <c r="V498" s="2"/>
      <c r="W498" s="2">
        <v>0.3</v>
      </c>
      <c r="X498" s="2"/>
      <c r="Y498" s="2"/>
      <c r="Z498" s="2"/>
      <c r="AA498" s="2"/>
      <c r="AB498" s="2"/>
      <c r="AC498" s="2"/>
      <c r="AD498" s="2"/>
      <c r="AE498" s="2"/>
      <c r="AF498" s="2"/>
      <c r="AG498" s="2">
        <v>0.1</v>
      </c>
      <c r="AJ498" s="5">
        <v>0.7</v>
      </c>
      <c r="AM498" s="5">
        <v>0.15</v>
      </c>
      <c r="BC498" s="2">
        <v>0.5</v>
      </c>
    </row>
    <row r="499" spans="1:32">
      <c r="A499" s="11">
        <v>190204222</v>
      </c>
      <c r="B499" s="2" t="s">
        <v>582</v>
      </c>
      <c r="C499" s="2" t="s">
        <v>559</v>
      </c>
      <c r="D499" s="2">
        <f t="shared" si="7"/>
        <v>0.8</v>
      </c>
      <c r="F499" s="14"/>
      <c r="G499" s="15"/>
      <c r="H499" s="2">
        <v>0.8</v>
      </c>
      <c r="K499" s="2"/>
      <c r="L499" s="2"/>
      <c r="M499" s="2"/>
      <c r="N499" s="2"/>
      <c r="O499" s="18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55">
      <c r="A500" s="11">
        <v>190204228</v>
      </c>
      <c r="B500" s="2" t="s">
        <v>583</v>
      </c>
      <c r="C500" s="2" t="s">
        <v>559</v>
      </c>
      <c r="D500" s="2">
        <f t="shared" si="7"/>
        <v>2.15</v>
      </c>
      <c r="F500" s="14"/>
      <c r="G500" s="15"/>
      <c r="H500" s="2">
        <v>0.8</v>
      </c>
      <c r="I500" s="2">
        <v>0.3</v>
      </c>
      <c r="K500" s="2"/>
      <c r="L500" s="2"/>
      <c r="M500" s="2"/>
      <c r="N500" s="2"/>
      <c r="O500" s="18"/>
      <c r="P500" s="2"/>
      <c r="Q500" s="2"/>
      <c r="R500" s="2"/>
      <c r="S500" s="2"/>
      <c r="T500" s="2"/>
      <c r="U500" s="2"/>
      <c r="V500" s="2"/>
      <c r="W500" s="2">
        <v>0.3</v>
      </c>
      <c r="X500" s="2"/>
      <c r="Y500" s="2"/>
      <c r="Z500" s="2"/>
      <c r="AA500" s="2"/>
      <c r="AB500" s="2"/>
      <c r="AC500" s="2"/>
      <c r="AD500" s="2"/>
      <c r="AE500" s="2"/>
      <c r="AF500" s="2"/>
      <c r="AG500" s="2">
        <v>0.1</v>
      </c>
      <c r="AM500" s="5">
        <v>0.15</v>
      </c>
      <c r="BC500" s="2">
        <v>0.5</v>
      </c>
    </row>
    <row r="501" spans="1:62">
      <c r="A501" s="11">
        <v>190204211</v>
      </c>
      <c r="B501" s="2" t="s">
        <v>584</v>
      </c>
      <c r="C501" s="2" t="s">
        <v>559</v>
      </c>
      <c r="D501" s="2">
        <f t="shared" si="7"/>
        <v>4.85</v>
      </c>
      <c r="F501" s="14"/>
      <c r="G501" s="15"/>
      <c r="H501" s="2">
        <v>0.8</v>
      </c>
      <c r="I501" s="2">
        <v>0.3</v>
      </c>
      <c r="K501" s="2"/>
      <c r="L501" s="2"/>
      <c r="M501" s="2"/>
      <c r="N501" s="2"/>
      <c r="O501" s="18"/>
      <c r="P501" s="2"/>
      <c r="Q501" s="2">
        <v>0.5</v>
      </c>
      <c r="R501" s="2">
        <v>0.3</v>
      </c>
      <c r="S501" s="2"/>
      <c r="T501" s="2"/>
      <c r="U501" s="2"/>
      <c r="V501" s="2"/>
      <c r="W501" s="2">
        <v>0.3</v>
      </c>
      <c r="X501" s="2"/>
      <c r="Y501" s="2"/>
      <c r="Z501" s="2"/>
      <c r="AA501" s="2"/>
      <c r="AB501" s="2"/>
      <c r="AC501" s="2"/>
      <c r="AD501" s="2"/>
      <c r="AE501" s="2"/>
      <c r="AF501" s="2"/>
      <c r="AJ501" s="5">
        <v>0.6</v>
      </c>
      <c r="AM501" s="5">
        <v>0.15</v>
      </c>
      <c r="AQ501" s="5">
        <v>0.5</v>
      </c>
      <c r="AU501" s="2">
        <v>0.2</v>
      </c>
      <c r="AW501" s="2">
        <v>0.5</v>
      </c>
      <c r="BC501" s="2">
        <v>0.5</v>
      </c>
      <c r="BJ501" s="2">
        <v>0.2</v>
      </c>
    </row>
    <row r="502" spans="1:55">
      <c r="A502" s="11">
        <v>190204217</v>
      </c>
      <c r="B502" s="2" t="s">
        <v>585</v>
      </c>
      <c r="C502" s="2" t="s">
        <v>559</v>
      </c>
      <c r="D502" s="2">
        <f t="shared" si="7"/>
        <v>2.85</v>
      </c>
      <c r="F502" s="14"/>
      <c r="G502" s="15"/>
      <c r="H502" s="2">
        <v>0.8</v>
      </c>
      <c r="I502" s="2">
        <v>0.3</v>
      </c>
      <c r="K502" s="2"/>
      <c r="L502" s="2"/>
      <c r="M502" s="2"/>
      <c r="N502" s="2"/>
      <c r="O502" s="18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J502" s="5">
        <v>0.6</v>
      </c>
      <c r="AM502" s="5">
        <v>0.15</v>
      </c>
      <c r="AW502" s="2">
        <v>0.5</v>
      </c>
      <c r="BC502" s="2">
        <v>0.5</v>
      </c>
    </row>
    <row r="503" spans="1:55">
      <c r="A503" s="11">
        <v>190204220</v>
      </c>
      <c r="B503" s="2" t="s">
        <v>586</v>
      </c>
      <c r="C503" s="2" t="s">
        <v>559</v>
      </c>
      <c r="D503" s="2">
        <f t="shared" si="7"/>
        <v>2.85</v>
      </c>
      <c r="F503" s="14"/>
      <c r="G503" s="15"/>
      <c r="H503" s="2">
        <v>0.8</v>
      </c>
      <c r="I503" s="2">
        <v>0.3</v>
      </c>
      <c r="K503" s="2"/>
      <c r="L503" s="2"/>
      <c r="M503" s="2"/>
      <c r="N503" s="2"/>
      <c r="O503" s="18"/>
      <c r="P503" s="2"/>
      <c r="Q503" s="2"/>
      <c r="R503" s="2"/>
      <c r="S503" s="2"/>
      <c r="T503" s="2"/>
      <c r="U503" s="2"/>
      <c r="V503" s="2"/>
      <c r="W503" s="2">
        <v>0.3</v>
      </c>
      <c r="X503" s="2"/>
      <c r="Y503" s="2"/>
      <c r="Z503" s="2"/>
      <c r="AA503" s="2"/>
      <c r="AB503" s="2"/>
      <c r="AC503" s="2"/>
      <c r="AD503" s="2"/>
      <c r="AE503" s="2"/>
      <c r="AF503" s="2"/>
      <c r="AG503" s="2">
        <v>0.1</v>
      </c>
      <c r="AJ503" s="5">
        <v>0.7</v>
      </c>
      <c r="AM503" s="5">
        <v>0.15</v>
      </c>
      <c r="BC503" s="2">
        <v>0.5</v>
      </c>
    </row>
    <row r="504" spans="1:55">
      <c r="A504" s="11">
        <v>190204226</v>
      </c>
      <c r="B504" s="2" t="s">
        <v>587</v>
      </c>
      <c r="C504" s="2" t="s">
        <v>559</v>
      </c>
      <c r="D504" s="2">
        <f t="shared" si="7"/>
        <v>3.5</v>
      </c>
      <c r="F504" s="27"/>
      <c r="G504" s="28"/>
      <c r="H504" s="2">
        <v>0.8</v>
      </c>
      <c r="I504" s="2">
        <v>0.3</v>
      </c>
      <c r="K504" s="2"/>
      <c r="L504" s="2"/>
      <c r="M504" s="2"/>
      <c r="N504" s="2"/>
      <c r="O504" s="18"/>
      <c r="P504" s="2"/>
      <c r="Q504" s="2">
        <v>0.5</v>
      </c>
      <c r="R504" s="2"/>
      <c r="S504" s="2"/>
      <c r="T504" s="2"/>
      <c r="U504" s="2"/>
      <c r="V504" s="2"/>
      <c r="W504" s="2">
        <v>0.3</v>
      </c>
      <c r="X504" s="2">
        <v>0.4</v>
      </c>
      <c r="Y504" s="2"/>
      <c r="Z504" s="2"/>
      <c r="AA504" s="2"/>
      <c r="AB504" s="2"/>
      <c r="AC504" s="2"/>
      <c r="AD504" s="2"/>
      <c r="AE504" s="2"/>
      <c r="AF504" s="2"/>
      <c r="AJ504" s="5">
        <v>0.7</v>
      </c>
      <c r="BC504" s="2">
        <v>0.5</v>
      </c>
    </row>
  </sheetData>
  <autoFilter ref="A4:C504">
    <extLst/>
  </autoFilter>
  <mergeCells count="8">
    <mergeCell ref="A1:BM1"/>
    <mergeCell ref="A2:BM2"/>
    <mergeCell ref="E3:G3"/>
    <mergeCell ref="H3:I3"/>
    <mergeCell ref="J3:S3"/>
    <mergeCell ref="T3:AG3"/>
    <mergeCell ref="AH3:BH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2020-03-20T14:58:23Z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