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Sheet1!$A$4:$C$60</definedName>
  </definedNames>
  <calcPr calcId="144525"/>
</workbook>
</file>

<file path=xl/sharedStrings.xml><?xml version="1.0" encoding="utf-8"?>
<sst xmlns="http://schemas.openxmlformats.org/spreadsheetml/2006/main" count="187" uniqueCount="133">
  <si>
    <t>2019-2020学年第一学期综素加扣分情况</t>
  </si>
  <si>
    <r>
      <rPr>
        <sz val="11"/>
        <color theme="1"/>
        <rFont val="等线"/>
        <charset val="134"/>
        <scheme val="minor"/>
      </rPr>
      <t>说明：本次加分只作已收集综素活动的总加分与总扣分汇总，故总加分可能高于10分，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活动分高于10分的情况将于本学年末控制在10分以内，标绿色的项目属于文体素质加分，其余未标项目均为活动参与加分，活动参与分和文体素质分将于本学年末分开计算。</t>
    </r>
  </si>
  <si>
    <t>总分</t>
  </si>
  <si>
    <t>扣分项</t>
  </si>
  <si>
    <t>事务中心</t>
  </si>
  <si>
    <t>就业助理团</t>
  </si>
  <si>
    <t>团委老师</t>
  </si>
  <si>
    <t>学生会</t>
  </si>
  <si>
    <t>新媒体中心</t>
  </si>
  <si>
    <t>党校</t>
  </si>
  <si>
    <t>学号</t>
  </si>
  <si>
    <t>姓名</t>
  </si>
  <si>
    <t>班级</t>
  </si>
  <si>
    <t>学风督察</t>
  </si>
  <si>
    <t>宿舍扣分</t>
  </si>
  <si>
    <t>宿舍扣分备注</t>
  </si>
  <si>
    <t>五星宿舍</t>
  </si>
  <si>
    <t>宿舍文化月（室不可当、一见钟寝）</t>
  </si>
  <si>
    <t>怡境职面访谈</t>
  </si>
  <si>
    <t>10.29奥雅职面访谈</t>
  </si>
  <si>
    <t>11.09京都风景职面访谈</t>
  </si>
  <si>
    <t>12.11中建院职面访谈</t>
  </si>
  <si>
    <t>1012富力职面访谈</t>
  </si>
  <si>
    <t>2019山水比德职面访谈</t>
  </si>
  <si>
    <t>2019模拟求职大赛综素</t>
  </si>
  <si>
    <t>清华同衡职面访谈</t>
  </si>
  <si>
    <t>职业生涯规划周-志愿者</t>
  </si>
  <si>
    <t>文创大赛初赛</t>
  </si>
  <si>
    <t>2019年学生公寓消防安全教育</t>
  </si>
  <si>
    <t>2019年园林学院学生工作座谈会10.25</t>
  </si>
  <si>
    <t>花园节乐队表演</t>
  </si>
  <si>
    <t>述初心观众10.21</t>
  </si>
  <si>
    <t>_观众——园林学院庆祝建国70周年表彰大会</t>
  </si>
  <si>
    <t>_礼仪——园林学院庆祝建国70周年表彰大会0.4</t>
  </si>
  <si>
    <t>9月21日参观园博馆主题教育0.3</t>
  </si>
  <si>
    <t>2019北林第二届国际花园建造节志愿者</t>
  </si>
  <si>
    <t>2019世界风景园林师高峰0.25</t>
  </si>
  <si>
    <t>绿道调研</t>
  </si>
  <si>
    <t>北京展览馆庆祝新中国成立70周年观展0.2</t>
  </si>
  <si>
    <t>花园节-花卉布置志愿0.3 0.25</t>
  </si>
  <si>
    <t>新生运动会花束队1分</t>
  </si>
  <si>
    <t>志愿者招募-扫雪_0.2</t>
  </si>
  <si>
    <t>五道口本科生志愿者</t>
  </si>
  <si>
    <t>第二届模拟社团创办大赛</t>
  </si>
  <si>
    <t>冬季跳绳精英赛</t>
  </si>
  <si>
    <t>花语园林</t>
  </si>
  <si>
    <t>垂花扬国梦</t>
  </si>
  <si>
    <t>香山线上+线下</t>
  </si>
  <si>
    <t>十佳线下投票</t>
  </si>
  <si>
    <t>园林学院主题捐书活动</t>
  </si>
  <si>
    <t>2019竹境花园节亲子游园</t>
  </si>
  <si>
    <t>新生运动会</t>
  </si>
  <si>
    <t>一二九长跑</t>
  </si>
  <si>
    <t>韵动园林开跑仪式</t>
  </si>
  <si>
    <t>韵动园林支线</t>
  </si>
  <si>
    <t>韵动园林主线</t>
  </si>
  <si>
    <t>主持人大赛</t>
  </si>
  <si>
    <t>2019北林附小春种秋收落花生收获</t>
  </si>
  <si>
    <t>凝心聚力新生拔河</t>
  </si>
  <si>
    <t>北林附小秋季认植</t>
  </si>
  <si>
    <t>礼仪队综素2019-2020</t>
  </si>
  <si>
    <t>十佳歌手大赛</t>
  </si>
  <si>
    <t>风景园林艺术原理讲座观众</t>
  </si>
  <si>
    <t>国庆服务保障团观众</t>
  </si>
  <si>
    <t>国庆活动 我眼中的红</t>
  </si>
  <si>
    <t>两山理论与可持续发展研究中心成立大会观众</t>
  </si>
  <si>
    <t>第二届提案大赛获奖</t>
  </si>
  <si>
    <t>人大投票志愿者</t>
  </si>
  <si>
    <t>水彩风景画实习</t>
  </si>
  <si>
    <t>校庆升旗仪式观众</t>
  </si>
  <si>
    <t>校新年文艺晚会观众</t>
  </si>
  <si>
    <t>悦读园林</t>
  </si>
  <si>
    <t>园林之夜花海展示</t>
  </si>
  <si>
    <t>园林掠影</t>
  </si>
  <si>
    <t>青春与责任主题活动</t>
  </si>
  <si>
    <t>刘景伟</t>
  </si>
  <si>
    <t>城规16-1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</si>
  <si>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</si>
  <si>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</si>
  <si>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</si>
  <si>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</si>
  <si>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</si>
  <si>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</si>
  <si>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</si>
  <si>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</si>
  <si>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</si>
  <si>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</si>
  <si>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</si>
  <si>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</si>
  <si>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</si>
  <si>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李季禹</t>
  </si>
  <si>
    <t>杨艺文</t>
  </si>
  <si>
    <t>刘道静</t>
  </si>
  <si>
    <t>王宇凡</t>
  </si>
  <si>
    <t>李婷</t>
  </si>
  <si>
    <t>陶日根</t>
  </si>
  <si>
    <t>姚欣阳</t>
  </si>
  <si>
    <t>付家馨</t>
  </si>
  <si>
    <t>侯瑞雪</t>
  </si>
  <si>
    <t>晏婕</t>
  </si>
  <si>
    <t>薛影</t>
  </si>
  <si>
    <t>罗怡婧</t>
  </si>
  <si>
    <t>韩静怡</t>
  </si>
  <si>
    <t>黄思梦</t>
  </si>
  <si>
    <t>王宪瑞</t>
  </si>
  <si>
    <t>城规16-2</t>
  </si>
  <si>
    <t>吴岸睿</t>
  </si>
  <si>
    <t>段岳杨</t>
  </si>
  <si>
    <t>曾繁壮</t>
  </si>
  <si>
    <t>杨玉成</t>
  </si>
  <si>
    <t>杨威</t>
  </si>
  <si>
    <t>傅小峰</t>
  </si>
  <si>
    <t>张雨晴</t>
  </si>
  <si>
    <t>康文儒</t>
  </si>
  <si>
    <t>李颖</t>
  </si>
  <si>
    <t>刘嘉惠</t>
  </si>
  <si>
    <t>闫思彤</t>
  </si>
  <si>
    <t>廖婧言</t>
  </si>
  <si>
    <t>闫昊</t>
  </si>
  <si>
    <t>黄璐</t>
  </si>
  <si>
    <t>张琪</t>
  </si>
  <si>
    <t>李沁宇</t>
  </si>
  <si>
    <t>高宇虹</t>
  </si>
  <si>
    <t>王帆</t>
  </si>
  <si>
    <t>刘璇</t>
  </si>
  <si>
    <t>柯雯洁</t>
  </si>
  <si>
    <t>周泳旭</t>
  </si>
  <si>
    <t>方金睿</t>
  </si>
  <si>
    <t>张宸</t>
  </si>
  <si>
    <t>王梓郁</t>
  </si>
  <si>
    <t>杨林琛</t>
  </si>
  <si>
    <t>赵雪</t>
  </si>
  <si>
    <t>许晴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</si>
</sst>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" fillId="3" borderId="7" applyNumberFormat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1" fillId="7" borderId="10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Q61"/>
  <sheetViews>
    <sheetView tabSelected="1" workbookViewId="0">
      <selection activeCell="A1" sqref="A1:BQ1"/>
    </sheetView>
  </sheetViews>
  <sheetFormatPr defaultColWidth="9" defaultRowHeight="13.8"/>
  <cols>
    <col min="1" max="1" width="13.2222222222222" style="2" customWidth="1"/>
    <col min="2" max="3" width="9" style="2"/>
    <col min="4" max="15" width="9" style="3" customWidth="1"/>
    <col min="16" max="16" width="9" style="4" customWidth="1"/>
    <col min="17" max="17" width="9" style="3" customWidth="1"/>
    <col min="18" max="18" width="9" style="4" customWidth="1"/>
    <col min="19" max="28" width="9" style="3" customWidth="1"/>
    <col min="29" max="29" width="9" style="4" customWidth="1"/>
    <col min="30" max="35" width="9" style="3" customWidth="1"/>
    <col min="36" max="36" width="9" style="4" customWidth="1"/>
    <col min="37" max="55" width="9" style="3" customWidth="1"/>
    <col min="56" max="66" width="9" style="3"/>
    <col min="69" max="16384" width="9" style="5"/>
  </cols>
  <sheetData>
    <row r="1" s="1" customFormat="1" ht="17.4" spans="1:6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16"/>
      <c r="Q1" s="6"/>
      <c r="R1" s="16"/>
      <c r="S1" s="6"/>
      <c r="T1" s="6"/>
      <c r="U1" s="6"/>
      <c r="V1" s="6"/>
      <c r="W1" s="6"/>
      <c r="X1" s="6"/>
      <c r="Y1" s="6"/>
      <c r="Z1" s="6"/>
      <c r="AA1" s="6"/>
      <c r="AB1" s="6"/>
      <c r="AC1" s="16"/>
      <c r="AD1" s="6"/>
      <c r="AE1" s="6"/>
      <c r="AF1" s="6"/>
      <c r="AG1" s="6"/>
      <c r="AH1" s="6"/>
      <c r="AI1" s="6"/>
      <c r="AJ1" s="1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</row>
    <row r="2" s="1" customFormat="1" spans="1:6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17"/>
      <c r="Q2" s="7"/>
      <c r="R2" s="17"/>
      <c r="S2" s="7"/>
      <c r="T2" s="7"/>
      <c r="U2" s="7"/>
      <c r="V2" s="7"/>
      <c r="W2" s="7"/>
      <c r="X2" s="7"/>
      <c r="Y2" s="7"/>
      <c r="Z2" s="7"/>
      <c r="AA2" s="7"/>
      <c r="AB2" s="7"/>
      <c r="AC2" s="17"/>
      <c r="AD2" s="7"/>
      <c r="AE2" s="7"/>
      <c r="AF2" s="7"/>
      <c r="AG2" s="7"/>
      <c r="AH2" s="7"/>
      <c r="AI2" s="7"/>
      <c r="AJ2" s="1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</row>
    <row r="3" spans="4:66">
      <c r="D3" s="8" t="s">
        <v>2</v>
      </c>
      <c r="E3" s="9" t="s">
        <v>3</v>
      </c>
      <c r="F3" s="10"/>
      <c r="G3" s="11"/>
      <c r="H3" s="9" t="s">
        <v>4</v>
      </c>
      <c r="I3" s="11"/>
      <c r="J3" s="10" t="s">
        <v>5</v>
      </c>
      <c r="K3" s="10"/>
      <c r="L3" s="10"/>
      <c r="M3" s="10"/>
      <c r="N3" s="10"/>
      <c r="O3" s="10"/>
      <c r="P3" s="18"/>
      <c r="Q3" s="10"/>
      <c r="R3" s="18"/>
      <c r="S3" s="11"/>
      <c r="T3" s="10" t="s">
        <v>6</v>
      </c>
      <c r="U3" s="10"/>
      <c r="V3" s="10"/>
      <c r="W3" s="10"/>
      <c r="X3" s="10"/>
      <c r="Y3" s="10"/>
      <c r="Z3" s="10"/>
      <c r="AA3" s="10"/>
      <c r="AB3" s="10"/>
      <c r="AC3" s="18"/>
      <c r="AD3" s="10"/>
      <c r="AE3" s="10"/>
      <c r="AF3" s="10"/>
      <c r="AG3" s="10"/>
      <c r="AH3" s="11"/>
      <c r="AI3" s="9" t="s">
        <v>7</v>
      </c>
      <c r="AJ3" s="18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1"/>
      <c r="BM3" s="14" t="s">
        <v>8</v>
      </c>
      <c r="BN3" s="14" t="s">
        <v>9</v>
      </c>
    </row>
    <row r="4" spans="1:66">
      <c r="A4" s="12" t="s">
        <v>10</v>
      </c>
      <c r="B4" s="12" t="s">
        <v>11</v>
      </c>
      <c r="C4" s="12" t="s">
        <v>12</v>
      </c>
      <c r="D4" s="13"/>
      <c r="E4" s="14" t="s">
        <v>13</v>
      </c>
      <c r="F4" s="14" t="s">
        <v>14</v>
      </c>
      <c r="G4" s="14" t="s">
        <v>15</v>
      </c>
      <c r="H4" s="14" t="s">
        <v>16</v>
      </c>
      <c r="I4" s="14" t="s">
        <v>17</v>
      </c>
      <c r="J4" s="14" t="s">
        <v>18</v>
      </c>
      <c r="K4" s="14" t="s">
        <v>19</v>
      </c>
      <c r="L4" s="14" t="s">
        <v>20</v>
      </c>
      <c r="M4" s="14" t="s">
        <v>21</v>
      </c>
      <c r="N4" s="14" t="s">
        <v>22</v>
      </c>
      <c r="O4" s="14" t="s">
        <v>23</v>
      </c>
      <c r="P4" s="19" t="s">
        <v>24</v>
      </c>
      <c r="Q4" s="14" t="s">
        <v>25</v>
      </c>
      <c r="R4" s="19" t="s">
        <v>26</v>
      </c>
      <c r="S4" s="14" t="s">
        <v>27</v>
      </c>
      <c r="T4" s="14" t="s">
        <v>28</v>
      </c>
      <c r="U4" s="14" t="s">
        <v>29</v>
      </c>
      <c r="V4" s="14" t="s">
        <v>30</v>
      </c>
      <c r="W4" s="14" t="s">
        <v>31</v>
      </c>
      <c r="X4" s="14" t="s">
        <v>32</v>
      </c>
      <c r="Y4" s="14" t="s">
        <v>33</v>
      </c>
      <c r="Z4" s="14" t="s">
        <v>34</v>
      </c>
      <c r="AA4" s="14" t="s">
        <v>35</v>
      </c>
      <c r="AB4" s="14" t="s">
        <v>36</v>
      </c>
      <c r="AC4" s="19" t="s">
        <v>37</v>
      </c>
      <c r="AD4" s="14" t="s">
        <v>38</v>
      </c>
      <c r="AE4" s="14" t="s">
        <v>39</v>
      </c>
      <c r="AF4" s="14" t="s">
        <v>40</v>
      </c>
      <c r="AG4" s="14" t="s">
        <v>41</v>
      </c>
      <c r="AH4" s="14" t="s">
        <v>42</v>
      </c>
      <c r="AI4" s="14" t="s">
        <v>43</v>
      </c>
      <c r="AJ4" s="19" t="s">
        <v>44</v>
      </c>
      <c r="AK4" s="14" t="s">
        <v>45</v>
      </c>
      <c r="AL4" s="14" t="s">
        <v>46</v>
      </c>
      <c r="AM4" s="14" t="s">
        <v>47</v>
      </c>
      <c r="AN4" s="14" t="s">
        <v>48</v>
      </c>
      <c r="AO4" s="14" t="s">
        <v>49</v>
      </c>
      <c r="AP4" s="14" t="s">
        <v>50</v>
      </c>
      <c r="AQ4" s="14" t="s">
        <v>51</v>
      </c>
      <c r="AR4" s="14" t="s">
        <v>52</v>
      </c>
      <c r="AS4" s="14" t="s">
        <v>53</v>
      </c>
      <c r="AT4" s="14" t="s">
        <v>54</v>
      </c>
      <c r="AU4" s="14" t="s">
        <v>55</v>
      </c>
      <c r="AV4" s="14" t="s">
        <v>56</v>
      </c>
      <c r="AW4" s="14" t="s">
        <v>57</v>
      </c>
      <c r="AX4" s="14" t="s">
        <v>58</v>
      </c>
      <c r="AY4" s="14" t="s">
        <v>59</v>
      </c>
      <c r="AZ4" s="14" t="s">
        <v>60</v>
      </c>
      <c r="BA4" s="14" t="s">
        <v>61</v>
      </c>
      <c r="BB4" s="14" t="s">
        <v>62</v>
      </c>
      <c r="BC4" s="14" t="s">
        <v>63</v>
      </c>
      <c r="BD4" s="14" t="s">
        <v>64</v>
      </c>
      <c r="BE4" s="14" t="s">
        <v>65</v>
      </c>
      <c r="BF4" s="14" t="s">
        <v>66</v>
      </c>
      <c r="BG4" s="14" t="s">
        <v>67</v>
      </c>
      <c r="BH4" s="14" t="s">
        <v>68</v>
      </c>
      <c r="BI4" s="14" t="s">
        <v>69</v>
      </c>
      <c r="BJ4" s="14" t="s">
        <v>70</v>
      </c>
      <c r="BK4" s="14" t="s">
        <v>71</v>
      </c>
      <c r="BL4" s="14" t="s">
        <v>72</v>
      </c>
      <c r="BM4" s="14" t="s">
        <v>73</v>
      </c>
      <c r="BN4" s="14" t="s">
        <v>74</v>
      </c>
    </row>
    <row r="5" spans="1:66">
      <c r="A5" s="15">
        <v>160203101</v>
      </c>
      <c r="B5" s="15" t="s">
        <v>75</v>
      </c>
      <c r="C5" s="15" t="s">
        <v>76</v>
      </c>
      <c r="D5" s="14">
        <f>SUM(E5:BN5)</f>
        <v>0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9"/>
      <c r="Q5" s="14"/>
      <c r="R5" s="19"/>
      <c r="S5" s="14"/>
      <c r="T5" s="14"/>
      <c r="U5" s="14"/>
      <c r="V5" s="14"/>
      <c r="W5" s="14"/>
      <c r="X5" s="14"/>
      <c r="Y5" s="14"/>
      <c r="Z5" s="14"/>
      <c r="AA5" s="14"/>
      <c r="AB5" s="14"/>
      <c r="AC5" s="19"/>
      <c r="AD5" s="14"/>
      <c r="AE5" s="14"/>
      <c r="AF5" s="14"/>
      <c r="AG5" s="14"/>
      <c r="AH5" s="14"/>
      <c r="AI5" s="14"/>
      <c r="AJ5" s="19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</row>
    <row r="6" spans="1:66">
      <c r="A6" s="15">
        <v>160203102</v>
      </c>
      <c r="B6" s="15" t="s">
        <v>77</v>
      </c>
      <c r="C6" s="15" t="s">
        <v>76</v>
      </c>
      <c r="D6" s="14">
        <f t="shared" ref="D6:D37" si="0">SUM(E6:BN6)</f>
        <v>0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9"/>
      <c r="Q6" s="14"/>
      <c r="R6" s="19"/>
      <c r="S6" s="14"/>
      <c r="T6" s="14"/>
      <c r="U6" s="14"/>
      <c r="V6" s="14"/>
      <c r="W6" s="14"/>
      <c r="X6" s="14"/>
      <c r="Y6" s="14"/>
      <c r="Z6" s="14"/>
      <c r="AA6" s="14"/>
      <c r="AB6" s="14"/>
      <c r="AC6" s="19"/>
      <c r="AD6" s="14"/>
      <c r="AE6" s="14"/>
      <c r="AF6" s="14"/>
      <c r="AG6" s="14"/>
      <c r="AH6" s="14"/>
      <c r="AI6" s="14"/>
      <c r="AJ6" s="19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</row>
    <row r="7" spans="1:66">
      <c r="A7" s="15">
        <v>160203103</v>
      </c>
      <c r="B7" s="15" t="s">
        <v>78</v>
      </c>
      <c r="C7" s="15" t="s">
        <v>76</v>
      </c>
      <c r="D7" s="14">
        <f t="shared" si="0"/>
        <v>0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9"/>
      <c r="Q7" s="14"/>
      <c r="R7" s="19"/>
      <c r="S7" s="14"/>
      <c r="T7" s="14"/>
      <c r="U7" s="14"/>
      <c r="V7" s="14"/>
      <c r="W7" s="14"/>
      <c r="X7" s="14"/>
      <c r="Y7" s="14"/>
      <c r="Z7" s="14"/>
      <c r="AA7" s="14"/>
      <c r="AB7" s="14"/>
      <c r="AC7" s="19"/>
      <c r="AD7" s="14"/>
      <c r="AE7" s="14"/>
      <c r="AF7" s="14"/>
      <c r="AG7" s="14"/>
      <c r="AH7" s="14"/>
      <c r="AI7" s="14"/>
      <c r="AJ7" s="19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</row>
    <row r="8" spans="1:66">
      <c r="A8" s="15">
        <v>160203104</v>
      </c>
      <c r="B8" s="15" t="s">
        <v>79</v>
      </c>
      <c r="C8" s="15" t="s">
        <v>76</v>
      </c>
      <c r="D8" s="14">
        <f t="shared" si="0"/>
        <v>0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9"/>
      <c r="Q8" s="14"/>
      <c r="R8" s="19"/>
      <c r="S8" s="14"/>
      <c r="T8" s="14"/>
      <c r="U8" s="14"/>
      <c r="V8" s="14"/>
      <c r="W8" s="14"/>
      <c r="X8" s="14"/>
      <c r="Y8" s="14"/>
      <c r="Z8" s="14"/>
      <c r="AA8" s="14"/>
      <c r="AB8" s="14"/>
      <c r="AC8" s="19"/>
      <c r="AD8" s="14"/>
      <c r="AE8" s="14"/>
      <c r="AF8" s="14"/>
      <c r="AG8" s="14"/>
      <c r="AH8" s="14"/>
      <c r="AI8" s="14"/>
      <c r="AJ8" s="19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</row>
    <row r="9" spans="1:66">
      <c r="A9" s="15">
        <v>160203105</v>
      </c>
      <c r="B9" s="15" t="s">
        <v>80</v>
      </c>
      <c r="C9" s="15" t="s">
        <v>76</v>
      </c>
      <c r="D9" s="14">
        <f t="shared" si="0"/>
        <v>4.6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9"/>
      <c r="Q9" s="14"/>
      <c r="R9" s="19"/>
      <c r="S9" s="14"/>
      <c r="T9" s="14"/>
      <c r="U9" s="14"/>
      <c r="V9" s="14"/>
      <c r="W9" s="14"/>
      <c r="X9" s="14"/>
      <c r="Y9" s="14"/>
      <c r="Z9" s="14"/>
      <c r="AA9" s="14"/>
      <c r="AB9" s="14"/>
      <c r="AC9" s="19"/>
      <c r="AD9" s="14"/>
      <c r="AE9" s="14"/>
      <c r="AF9" s="14"/>
      <c r="AG9" s="14"/>
      <c r="AH9" s="14"/>
      <c r="AI9" s="14"/>
      <c r="AJ9" s="19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>
        <v>0.4</v>
      </c>
      <c r="AW9" s="14"/>
      <c r="AX9" s="14"/>
      <c r="AY9" s="14"/>
      <c r="AZ9" s="14"/>
      <c r="BA9" s="14"/>
      <c r="BB9" s="14"/>
      <c r="BC9" s="14">
        <v>0.2</v>
      </c>
      <c r="BD9" s="14"/>
      <c r="BE9" s="14"/>
      <c r="BF9" s="14"/>
      <c r="BG9" s="14">
        <v>3</v>
      </c>
      <c r="BH9" s="14"/>
      <c r="BI9" s="14"/>
      <c r="BJ9" s="14"/>
      <c r="BK9" s="14"/>
      <c r="BL9" s="14">
        <v>1</v>
      </c>
      <c r="BM9" s="14"/>
      <c r="BN9" s="14"/>
    </row>
    <row r="10" spans="1:66">
      <c r="A10" s="15">
        <v>160203106</v>
      </c>
      <c r="B10" s="15" t="s">
        <v>81</v>
      </c>
      <c r="C10" s="15" t="s">
        <v>76</v>
      </c>
      <c r="D10" s="14">
        <f t="shared" si="0"/>
        <v>0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9"/>
      <c r="Q10" s="14"/>
      <c r="R10" s="19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9"/>
      <c r="AD10" s="14"/>
      <c r="AE10" s="14"/>
      <c r="AF10" s="14"/>
      <c r="AG10" s="14"/>
      <c r="AH10" s="14"/>
      <c r="AI10" s="14"/>
      <c r="AJ10" s="19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</row>
    <row r="11" spans="1:66">
      <c r="A11" s="15">
        <v>160203107</v>
      </c>
      <c r="B11" s="15" t="s">
        <v>82</v>
      </c>
      <c r="C11" s="15" t="s">
        <v>76</v>
      </c>
      <c r="D11" s="14">
        <f t="shared" si="0"/>
        <v>8.05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9">
        <v>1</v>
      </c>
      <c r="Q11" s="14"/>
      <c r="R11" s="19"/>
      <c r="S11" s="14"/>
      <c r="T11" s="14"/>
      <c r="U11" s="14"/>
      <c r="V11" s="14"/>
      <c r="W11" s="14"/>
      <c r="X11" s="14">
        <v>0.3</v>
      </c>
      <c r="Y11" s="14"/>
      <c r="Z11" s="14"/>
      <c r="AA11" s="14"/>
      <c r="AB11" s="14"/>
      <c r="AC11" s="19"/>
      <c r="AD11" s="14"/>
      <c r="AE11" s="14"/>
      <c r="AF11" s="14"/>
      <c r="AG11" s="14"/>
      <c r="AH11" s="14"/>
      <c r="AI11" s="14"/>
      <c r="AJ11" s="19"/>
      <c r="AK11" s="14">
        <v>0.7</v>
      </c>
      <c r="AL11" s="14"/>
      <c r="AM11" s="14">
        <v>0.15</v>
      </c>
      <c r="AN11" s="14">
        <v>0.15</v>
      </c>
      <c r="AO11" s="14">
        <v>0.2</v>
      </c>
      <c r="AP11" s="14"/>
      <c r="AQ11" s="14"/>
      <c r="AR11" s="14"/>
      <c r="AS11" s="14"/>
      <c r="AT11" s="14">
        <v>0.25</v>
      </c>
      <c r="AU11" s="14">
        <v>1.5</v>
      </c>
      <c r="AV11" s="14">
        <v>0.4</v>
      </c>
      <c r="AW11" s="14"/>
      <c r="AX11" s="14"/>
      <c r="AY11" s="14"/>
      <c r="AZ11" s="14"/>
      <c r="BA11" s="14"/>
      <c r="BB11" s="14"/>
      <c r="BC11" s="14">
        <v>0.2</v>
      </c>
      <c r="BD11" s="14">
        <v>0.5</v>
      </c>
      <c r="BE11" s="14"/>
      <c r="BF11" s="14"/>
      <c r="BG11" s="14">
        <v>2</v>
      </c>
      <c r="BH11" s="14">
        <v>0.5</v>
      </c>
      <c r="BI11" s="14"/>
      <c r="BJ11" s="14"/>
      <c r="BK11" s="14">
        <v>0.2</v>
      </c>
      <c r="BL11" s="14"/>
      <c r="BM11" s="14"/>
      <c r="BN11" s="14"/>
    </row>
    <row r="12" spans="1:66">
      <c r="A12" s="15">
        <v>160203108</v>
      </c>
      <c r="B12" s="15" t="s">
        <v>83</v>
      </c>
      <c r="C12" s="15" t="s">
        <v>76</v>
      </c>
      <c r="D12" s="14">
        <f t="shared" si="0"/>
        <v>1.4</v>
      </c>
      <c r="E12" s="14"/>
      <c r="F12" s="14"/>
      <c r="G12" s="14"/>
      <c r="H12" s="14">
        <v>0.8</v>
      </c>
      <c r="I12" s="14"/>
      <c r="J12" s="14"/>
      <c r="K12" s="14"/>
      <c r="L12" s="14">
        <v>0.5</v>
      </c>
      <c r="M12" s="14"/>
      <c r="N12" s="14"/>
      <c r="O12" s="14"/>
      <c r="P12" s="19"/>
      <c r="Q12" s="14"/>
      <c r="R12" s="19"/>
      <c r="S12" s="14"/>
      <c r="T12" s="14">
        <v>0.1</v>
      </c>
      <c r="U12" s="14"/>
      <c r="V12" s="14"/>
      <c r="W12" s="14"/>
      <c r="X12" s="14"/>
      <c r="Y12" s="14"/>
      <c r="Z12" s="14"/>
      <c r="AA12" s="14"/>
      <c r="AB12" s="14"/>
      <c r="AC12" s="19"/>
      <c r="AD12" s="14"/>
      <c r="AE12" s="14"/>
      <c r="AF12" s="14"/>
      <c r="AG12" s="14"/>
      <c r="AH12" s="14"/>
      <c r="AI12" s="14"/>
      <c r="AJ12" s="19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</row>
    <row r="13" spans="1:66">
      <c r="A13" s="15">
        <v>160203109</v>
      </c>
      <c r="B13" s="15" t="s">
        <v>84</v>
      </c>
      <c r="C13" s="15" t="s">
        <v>76</v>
      </c>
      <c r="D13" s="14">
        <f t="shared" si="0"/>
        <v>0.8</v>
      </c>
      <c r="E13" s="14"/>
      <c r="F13" s="14"/>
      <c r="G13" s="14"/>
      <c r="H13" s="14">
        <v>0.8</v>
      </c>
      <c r="I13" s="14"/>
      <c r="J13" s="14"/>
      <c r="K13" s="14"/>
      <c r="L13" s="14"/>
      <c r="M13" s="14"/>
      <c r="N13" s="14"/>
      <c r="O13" s="14"/>
      <c r="P13" s="19"/>
      <c r="Q13" s="14"/>
      <c r="R13" s="19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9"/>
      <c r="AD13" s="14"/>
      <c r="AE13" s="14"/>
      <c r="AF13" s="14"/>
      <c r="AG13" s="14"/>
      <c r="AH13" s="14"/>
      <c r="AI13" s="14"/>
      <c r="AJ13" s="19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</row>
    <row r="14" spans="1:66">
      <c r="A14" s="15">
        <v>160203110</v>
      </c>
      <c r="B14" s="15" t="s">
        <v>85</v>
      </c>
      <c r="C14" s="15" t="s">
        <v>76</v>
      </c>
      <c r="D14" s="14">
        <f t="shared" si="0"/>
        <v>0.8</v>
      </c>
      <c r="E14" s="14"/>
      <c r="F14" s="14"/>
      <c r="G14" s="14"/>
      <c r="H14" s="14">
        <v>0.8</v>
      </c>
      <c r="I14" s="14"/>
      <c r="J14" s="14"/>
      <c r="K14" s="14"/>
      <c r="L14" s="14"/>
      <c r="M14" s="14"/>
      <c r="N14" s="14"/>
      <c r="O14" s="14"/>
      <c r="P14" s="19"/>
      <c r="Q14" s="14"/>
      <c r="R14" s="19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9"/>
      <c r="AD14" s="14"/>
      <c r="AE14" s="14"/>
      <c r="AF14" s="14"/>
      <c r="AG14" s="14"/>
      <c r="AH14" s="14"/>
      <c r="AI14" s="14"/>
      <c r="AJ14" s="19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</row>
    <row r="15" spans="1:66">
      <c r="A15" s="15">
        <v>160203111</v>
      </c>
      <c r="B15" s="15" t="s">
        <v>86</v>
      </c>
      <c r="C15" s="15" t="s">
        <v>76</v>
      </c>
      <c r="D15" s="14">
        <f t="shared" si="0"/>
        <v>0.9</v>
      </c>
      <c r="E15" s="14"/>
      <c r="F15" s="14"/>
      <c r="G15" s="14"/>
      <c r="H15" s="14">
        <v>0.8</v>
      </c>
      <c r="I15" s="14"/>
      <c r="J15" s="14"/>
      <c r="K15" s="14"/>
      <c r="L15" s="14"/>
      <c r="M15" s="14"/>
      <c r="N15" s="14"/>
      <c r="O15" s="14"/>
      <c r="P15" s="19"/>
      <c r="Q15" s="14"/>
      <c r="R15" s="19"/>
      <c r="S15" s="14"/>
      <c r="T15" s="14">
        <v>0.1</v>
      </c>
      <c r="U15" s="14"/>
      <c r="V15" s="14"/>
      <c r="W15" s="14"/>
      <c r="X15" s="14"/>
      <c r="Y15" s="14"/>
      <c r="Z15" s="14"/>
      <c r="AA15" s="14"/>
      <c r="AB15" s="14"/>
      <c r="AC15" s="19"/>
      <c r="AD15" s="14"/>
      <c r="AE15" s="14"/>
      <c r="AF15" s="14"/>
      <c r="AG15" s="14"/>
      <c r="AH15" s="14"/>
      <c r="AI15" s="14"/>
      <c r="AJ15" s="19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</row>
    <row r="16" spans="1:66">
      <c r="A16" s="15">
        <v>160203112</v>
      </c>
      <c r="B16" s="15" t="s">
        <v>87</v>
      </c>
      <c r="C16" s="15" t="s">
        <v>76</v>
      </c>
      <c r="D16" s="14">
        <f t="shared" si="0"/>
        <v>0.9</v>
      </c>
      <c r="E16" s="14"/>
      <c r="F16" s="14"/>
      <c r="G16" s="14"/>
      <c r="H16" s="14">
        <v>0.8</v>
      </c>
      <c r="I16" s="14"/>
      <c r="J16" s="14"/>
      <c r="K16" s="14"/>
      <c r="L16" s="14"/>
      <c r="M16" s="14"/>
      <c r="N16" s="14"/>
      <c r="O16" s="14"/>
      <c r="P16" s="19"/>
      <c r="Q16" s="14"/>
      <c r="R16" s="19"/>
      <c r="S16" s="14"/>
      <c r="T16" s="14">
        <v>0.1</v>
      </c>
      <c r="U16" s="14"/>
      <c r="V16" s="14"/>
      <c r="W16" s="14"/>
      <c r="X16" s="14"/>
      <c r="Y16" s="14"/>
      <c r="Z16" s="14"/>
      <c r="AA16" s="14"/>
      <c r="AB16" s="14"/>
      <c r="AC16" s="19"/>
      <c r="AD16" s="14"/>
      <c r="AE16" s="14"/>
      <c r="AF16" s="14"/>
      <c r="AG16" s="14"/>
      <c r="AH16" s="14"/>
      <c r="AI16" s="14"/>
      <c r="AJ16" s="19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</row>
    <row r="17" spans="1:66">
      <c r="A17" s="15">
        <v>160203113</v>
      </c>
      <c r="B17" s="15" t="s">
        <v>88</v>
      </c>
      <c r="C17" s="15" t="s">
        <v>76</v>
      </c>
      <c r="D17" s="14">
        <f t="shared" si="0"/>
        <v>0.8</v>
      </c>
      <c r="E17" s="14"/>
      <c r="F17" s="14"/>
      <c r="G17" s="14"/>
      <c r="H17" s="14">
        <v>0.8</v>
      </c>
      <c r="I17" s="14"/>
      <c r="J17" s="14"/>
      <c r="K17" s="14"/>
      <c r="L17" s="14"/>
      <c r="M17" s="14"/>
      <c r="N17" s="14"/>
      <c r="O17" s="14"/>
      <c r="P17" s="19"/>
      <c r="Q17" s="14"/>
      <c r="R17" s="19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9"/>
      <c r="AD17" s="14"/>
      <c r="AE17" s="14"/>
      <c r="AF17" s="14"/>
      <c r="AG17" s="14"/>
      <c r="AH17" s="14"/>
      <c r="AI17" s="14"/>
      <c r="AJ17" s="19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</row>
    <row r="18" spans="1:66">
      <c r="A18" s="15">
        <v>160203114</v>
      </c>
      <c r="B18" s="15" t="s">
        <v>89</v>
      </c>
      <c r="C18" s="15" t="s">
        <v>76</v>
      </c>
      <c r="D18" s="14">
        <f t="shared" si="0"/>
        <v>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9"/>
      <c r="Q18" s="14"/>
      <c r="R18" s="19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9"/>
      <c r="AD18" s="14"/>
      <c r="AE18" s="14"/>
      <c r="AF18" s="14"/>
      <c r="AG18" s="14"/>
      <c r="AH18" s="14"/>
      <c r="AI18" s="14"/>
      <c r="AJ18" s="19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</row>
    <row r="19" spans="1:66">
      <c r="A19" s="15">
        <v>160203116</v>
      </c>
      <c r="B19" s="15" t="s">
        <v>90</v>
      </c>
      <c r="C19" s="15" t="s">
        <v>76</v>
      </c>
      <c r="D19" s="14">
        <f t="shared" si="0"/>
        <v>1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9"/>
      <c r="Q19" s="14"/>
      <c r="R19" s="19"/>
      <c r="S19" s="14">
        <v>0.5</v>
      </c>
      <c r="T19" s="14"/>
      <c r="U19" s="14"/>
      <c r="V19" s="14"/>
      <c r="W19" s="14"/>
      <c r="X19" s="14"/>
      <c r="Y19" s="14"/>
      <c r="Z19" s="14"/>
      <c r="AA19" s="14"/>
      <c r="AB19" s="14"/>
      <c r="AC19" s="19"/>
      <c r="AD19" s="14"/>
      <c r="AE19" s="14"/>
      <c r="AF19" s="14"/>
      <c r="AG19" s="14"/>
      <c r="AH19" s="14"/>
      <c r="AI19" s="14"/>
      <c r="AJ19" s="19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>
        <v>0.5</v>
      </c>
      <c r="BI19" s="14"/>
      <c r="BJ19" s="14"/>
      <c r="BK19" s="14"/>
      <c r="BL19" s="14"/>
      <c r="BM19" s="14"/>
      <c r="BN19" s="14"/>
    </row>
    <row r="20" spans="1:66">
      <c r="A20" s="15">
        <v>160203117</v>
      </c>
      <c r="B20" s="15" t="s">
        <v>91</v>
      </c>
      <c r="C20" s="15" t="s">
        <v>76</v>
      </c>
      <c r="D20" s="14">
        <f t="shared" si="0"/>
        <v>1.2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9"/>
      <c r="Q20" s="14"/>
      <c r="R20" s="19"/>
      <c r="S20" s="14">
        <v>0.5</v>
      </c>
      <c r="T20" s="14"/>
      <c r="U20" s="14"/>
      <c r="V20" s="14"/>
      <c r="W20" s="14"/>
      <c r="X20" s="14"/>
      <c r="Y20" s="14"/>
      <c r="Z20" s="14"/>
      <c r="AA20" s="14"/>
      <c r="AB20" s="14"/>
      <c r="AC20" s="19"/>
      <c r="AD20" s="14"/>
      <c r="AE20" s="14"/>
      <c r="AF20" s="14"/>
      <c r="AG20" s="14"/>
      <c r="AH20" s="14"/>
      <c r="AI20" s="14"/>
      <c r="AJ20" s="19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>
        <v>0.5</v>
      </c>
      <c r="BE20" s="14"/>
      <c r="BF20" s="14"/>
      <c r="BG20" s="14"/>
      <c r="BH20" s="14"/>
      <c r="BI20" s="14"/>
      <c r="BJ20" s="14"/>
      <c r="BK20" s="14">
        <v>0.2</v>
      </c>
      <c r="BL20" s="14"/>
      <c r="BM20" s="14"/>
      <c r="BN20" s="14"/>
    </row>
    <row r="21" spans="1:66">
      <c r="A21" s="15">
        <v>160203118</v>
      </c>
      <c r="B21" s="15" t="s">
        <v>92</v>
      </c>
      <c r="C21" s="15" t="s">
        <v>76</v>
      </c>
      <c r="D21" s="14">
        <f t="shared" si="0"/>
        <v>2.85</v>
      </c>
      <c r="E21" s="14"/>
      <c r="F21" s="14"/>
      <c r="G21" s="14"/>
      <c r="H21" s="14"/>
      <c r="I21" s="14"/>
      <c r="J21" s="14">
        <v>0.5</v>
      </c>
      <c r="K21" s="14"/>
      <c r="L21" s="14"/>
      <c r="M21" s="14"/>
      <c r="N21" s="14"/>
      <c r="O21" s="14"/>
      <c r="P21" s="19"/>
      <c r="Q21" s="14"/>
      <c r="R21" s="19"/>
      <c r="S21" s="14">
        <v>0.5</v>
      </c>
      <c r="T21" s="14"/>
      <c r="U21" s="14"/>
      <c r="V21" s="14"/>
      <c r="W21" s="14"/>
      <c r="X21" s="14"/>
      <c r="Y21" s="14"/>
      <c r="Z21" s="14"/>
      <c r="AA21" s="14"/>
      <c r="AB21" s="14"/>
      <c r="AC21" s="19"/>
      <c r="AD21" s="14"/>
      <c r="AE21" s="14"/>
      <c r="AF21" s="14"/>
      <c r="AG21" s="14"/>
      <c r="AH21" s="14"/>
      <c r="AI21" s="14"/>
      <c r="AJ21" s="19"/>
      <c r="AK21" s="14">
        <v>0.7</v>
      </c>
      <c r="AL21" s="14"/>
      <c r="AM21" s="14"/>
      <c r="AN21" s="14"/>
      <c r="AO21" s="14"/>
      <c r="AP21" s="14"/>
      <c r="AQ21" s="14"/>
      <c r="AR21" s="14"/>
      <c r="AS21" s="14"/>
      <c r="AT21" s="14">
        <v>0.45</v>
      </c>
      <c r="AU21" s="14">
        <v>0.7</v>
      </c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</row>
    <row r="22" spans="1:66">
      <c r="A22" s="15">
        <v>160203121</v>
      </c>
      <c r="B22" s="15" t="s">
        <v>93</v>
      </c>
      <c r="C22" s="15" t="s">
        <v>76</v>
      </c>
      <c r="D22" s="14">
        <f t="shared" si="0"/>
        <v>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9"/>
      <c r="Q22" s="14"/>
      <c r="R22" s="19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9"/>
      <c r="AD22" s="14"/>
      <c r="AE22" s="14"/>
      <c r="AF22" s="14"/>
      <c r="AG22" s="14"/>
      <c r="AH22" s="14"/>
      <c r="AI22" s="14"/>
      <c r="AJ22" s="19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</row>
    <row r="23" spans="1:66">
      <c r="A23" s="15">
        <v>160203119</v>
      </c>
      <c r="B23" s="15" t="s">
        <v>94</v>
      </c>
      <c r="C23" s="15" t="s">
        <v>76</v>
      </c>
      <c r="D23" s="14">
        <f t="shared" si="0"/>
        <v>0.6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9"/>
      <c r="Q23" s="14"/>
      <c r="R23" s="19"/>
      <c r="S23" s="14"/>
      <c r="T23" s="14">
        <v>0.1</v>
      </c>
      <c r="U23" s="14"/>
      <c r="V23" s="14"/>
      <c r="W23" s="14"/>
      <c r="X23" s="14"/>
      <c r="Y23" s="14"/>
      <c r="Z23" s="14"/>
      <c r="AA23" s="14"/>
      <c r="AB23" s="14"/>
      <c r="AC23" s="19"/>
      <c r="AD23" s="14"/>
      <c r="AE23" s="14"/>
      <c r="AF23" s="14"/>
      <c r="AG23" s="14"/>
      <c r="AH23" s="14">
        <v>0.5</v>
      </c>
      <c r="AI23" s="14"/>
      <c r="AJ23" s="19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</row>
    <row r="24" spans="1:66">
      <c r="A24" s="15">
        <v>160203122</v>
      </c>
      <c r="B24" s="15" t="s">
        <v>95</v>
      </c>
      <c r="C24" s="15" t="s">
        <v>76</v>
      </c>
      <c r="D24" s="14">
        <f t="shared" si="0"/>
        <v>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9"/>
      <c r="Q24" s="14"/>
      <c r="R24" s="19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9"/>
      <c r="AD24" s="14"/>
      <c r="AE24" s="14"/>
      <c r="AF24" s="14"/>
      <c r="AG24" s="14"/>
      <c r="AH24" s="14"/>
      <c r="AI24" s="14"/>
      <c r="AJ24" s="19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</row>
    <row r="25" spans="1:66">
      <c r="A25" s="15">
        <v>160203123</v>
      </c>
      <c r="B25" s="15" t="s">
        <v>96</v>
      </c>
      <c r="C25" s="15" t="s">
        <v>76</v>
      </c>
      <c r="D25" s="14">
        <f t="shared" si="0"/>
        <v>0.5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9"/>
      <c r="Q25" s="14"/>
      <c r="R25" s="19"/>
      <c r="S25" s="14">
        <v>0.5</v>
      </c>
      <c r="T25" s="14"/>
      <c r="U25" s="14"/>
      <c r="V25" s="14"/>
      <c r="W25" s="14"/>
      <c r="X25" s="14"/>
      <c r="Y25" s="14"/>
      <c r="Z25" s="14"/>
      <c r="AA25" s="14"/>
      <c r="AB25" s="14"/>
      <c r="AC25" s="19"/>
      <c r="AD25" s="14"/>
      <c r="AE25" s="14"/>
      <c r="AF25" s="14"/>
      <c r="AG25" s="14"/>
      <c r="AH25" s="14"/>
      <c r="AI25" s="14"/>
      <c r="AJ25" s="19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>
      <c r="A26" s="15">
        <v>160203124</v>
      </c>
      <c r="B26" s="15" t="s">
        <v>97</v>
      </c>
      <c r="C26" s="15" t="s">
        <v>76</v>
      </c>
      <c r="D26" s="14">
        <f t="shared" si="0"/>
        <v>5.05</v>
      </c>
      <c r="E26" s="14"/>
      <c r="F26" s="14"/>
      <c r="G26" s="14"/>
      <c r="H26" s="14"/>
      <c r="I26" s="14"/>
      <c r="J26" s="14">
        <v>0.5</v>
      </c>
      <c r="K26" s="14"/>
      <c r="L26" s="14"/>
      <c r="M26" s="14"/>
      <c r="N26" s="14">
        <v>0.5</v>
      </c>
      <c r="O26" s="14"/>
      <c r="P26" s="19"/>
      <c r="Q26" s="14"/>
      <c r="R26" s="19"/>
      <c r="S26" s="14">
        <v>0.5</v>
      </c>
      <c r="T26" s="14"/>
      <c r="U26" s="14"/>
      <c r="V26" s="14"/>
      <c r="W26" s="14"/>
      <c r="X26" s="14">
        <v>0.3</v>
      </c>
      <c r="Y26" s="14"/>
      <c r="Z26" s="14"/>
      <c r="AA26" s="14"/>
      <c r="AB26" s="14"/>
      <c r="AC26" s="19"/>
      <c r="AD26" s="14"/>
      <c r="AE26" s="14"/>
      <c r="AF26" s="14"/>
      <c r="AG26" s="14"/>
      <c r="AH26" s="14"/>
      <c r="AI26" s="14"/>
      <c r="AJ26" s="19"/>
      <c r="AK26" s="14"/>
      <c r="AL26" s="14"/>
      <c r="AM26" s="14">
        <v>0.15</v>
      </c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>
        <v>0.5</v>
      </c>
      <c r="BE26" s="14"/>
      <c r="BF26" s="14"/>
      <c r="BG26" s="14">
        <v>2</v>
      </c>
      <c r="BH26" s="14"/>
      <c r="BI26" s="14"/>
      <c r="BJ26" s="14"/>
      <c r="BK26" s="14">
        <v>0.6</v>
      </c>
      <c r="BL26" s="14"/>
      <c r="BM26" s="14"/>
      <c r="BN26" s="14"/>
    </row>
    <row r="27" spans="1:66">
      <c r="A27" s="15">
        <v>160203125</v>
      </c>
      <c r="B27" s="15" t="s">
        <v>98</v>
      </c>
      <c r="C27" s="15" t="s">
        <v>76</v>
      </c>
      <c r="D27" s="14">
        <f t="shared" si="0"/>
        <v>0.1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9"/>
      <c r="Q27" s="14"/>
      <c r="R27" s="19"/>
      <c r="S27" s="14"/>
      <c r="T27" s="14">
        <v>0.1</v>
      </c>
      <c r="U27" s="14"/>
      <c r="V27" s="14"/>
      <c r="W27" s="14"/>
      <c r="X27" s="14"/>
      <c r="Y27" s="14"/>
      <c r="Z27" s="14"/>
      <c r="AA27" s="14"/>
      <c r="AB27" s="14"/>
      <c r="AC27" s="19"/>
      <c r="AD27" s="14"/>
      <c r="AE27" s="14"/>
      <c r="AF27" s="14"/>
      <c r="AG27" s="14"/>
      <c r="AH27" s="14"/>
      <c r="AI27" s="14"/>
      <c r="AJ27" s="19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>
      <c r="A28" s="15">
        <v>160203126</v>
      </c>
      <c r="B28" s="15" t="s">
        <v>99</v>
      </c>
      <c r="C28" s="15" t="s">
        <v>76</v>
      </c>
      <c r="D28" s="14">
        <f t="shared" si="0"/>
        <v>0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9"/>
      <c r="Q28" s="14"/>
      <c r="R28" s="19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9"/>
      <c r="AD28" s="14"/>
      <c r="AE28" s="14"/>
      <c r="AF28" s="14"/>
      <c r="AG28" s="14"/>
      <c r="AH28" s="14"/>
      <c r="AI28" s="14"/>
      <c r="AJ28" s="19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>
      <c r="A29" s="15">
        <v>160203127</v>
      </c>
      <c r="B29" s="15" t="s">
        <v>100</v>
      </c>
      <c r="C29" s="15" t="s">
        <v>76</v>
      </c>
      <c r="D29" s="14">
        <f t="shared" si="0"/>
        <v>0.2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9"/>
      <c r="Q29" s="14"/>
      <c r="R29" s="19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9"/>
      <c r="AD29" s="14"/>
      <c r="AE29" s="14"/>
      <c r="AF29" s="14"/>
      <c r="AG29" s="14"/>
      <c r="AH29" s="14"/>
      <c r="AI29" s="14"/>
      <c r="AJ29" s="19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>
        <v>0.2</v>
      </c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</row>
    <row r="30" spans="1:66">
      <c r="A30" s="15">
        <v>160203128</v>
      </c>
      <c r="B30" s="15" t="s">
        <v>101</v>
      </c>
      <c r="C30" s="15" t="s">
        <v>76</v>
      </c>
      <c r="D30" s="14">
        <f t="shared" si="0"/>
        <v>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9"/>
      <c r="Q30" s="14"/>
      <c r="R30" s="19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9"/>
      <c r="AD30" s="14"/>
      <c r="AE30" s="14"/>
      <c r="AF30" s="14"/>
      <c r="AG30" s="14"/>
      <c r="AH30" s="14"/>
      <c r="AI30" s="14"/>
      <c r="AJ30" s="19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</row>
    <row r="31" spans="1:66">
      <c r="A31" s="15">
        <v>150701705</v>
      </c>
      <c r="B31" s="15" t="s">
        <v>102</v>
      </c>
      <c r="C31" s="15" t="s">
        <v>76</v>
      </c>
      <c r="D31" s="14">
        <f t="shared" si="0"/>
        <v>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9"/>
      <c r="Q31" s="14"/>
      <c r="R31" s="19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9"/>
      <c r="AD31" s="14"/>
      <c r="AE31" s="14"/>
      <c r="AF31" s="14"/>
      <c r="AG31" s="14"/>
      <c r="AH31" s="14"/>
      <c r="AI31" s="14"/>
      <c r="AJ31" s="19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</row>
    <row r="32" spans="1:66">
      <c r="A32" s="15">
        <v>160203120</v>
      </c>
      <c r="B32" s="15" t="s">
        <v>103</v>
      </c>
      <c r="C32" s="15" t="s">
        <v>76</v>
      </c>
      <c r="D32" s="14">
        <f t="shared" si="0"/>
        <v>1.7</v>
      </c>
      <c r="E32" s="14"/>
      <c r="F32" s="14"/>
      <c r="G32" s="14"/>
      <c r="H32" s="14"/>
      <c r="I32" s="14"/>
      <c r="J32" s="14">
        <v>0.5</v>
      </c>
      <c r="K32" s="14"/>
      <c r="L32" s="14">
        <v>0.5</v>
      </c>
      <c r="M32" s="14"/>
      <c r="N32" s="14"/>
      <c r="O32" s="14"/>
      <c r="P32" s="19"/>
      <c r="Q32" s="14"/>
      <c r="R32" s="19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9"/>
      <c r="AD32" s="14"/>
      <c r="AE32" s="14"/>
      <c r="AF32" s="14"/>
      <c r="AG32" s="14"/>
      <c r="AH32" s="14"/>
      <c r="AI32" s="14"/>
      <c r="AJ32" s="19"/>
      <c r="AK32" s="14">
        <v>0.7</v>
      </c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</row>
    <row r="33" spans="1:66">
      <c r="A33" s="15">
        <v>160203201</v>
      </c>
      <c r="B33" s="15" t="s">
        <v>104</v>
      </c>
      <c r="C33" s="15" t="s">
        <v>105</v>
      </c>
      <c r="D33" s="14">
        <f t="shared" si="0"/>
        <v>-1.5</v>
      </c>
      <c r="E33" s="14">
        <v>-1.5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9"/>
      <c r="Q33" s="14"/>
      <c r="R33" s="19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9"/>
      <c r="AD33" s="14"/>
      <c r="AE33" s="14"/>
      <c r="AF33" s="14"/>
      <c r="AG33" s="14"/>
      <c r="AH33" s="14"/>
      <c r="AI33" s="14"/>
      <c r="AJ33" s="19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</row>
    <row r="34" spans="1:66">
      <c r="A34" s="15">
        <v>160203202</v>
      </c>
      <c r="B34" s="15" t="s">
        <v>106</v>
      </c>
      <c r="C34" s="15" t="s">
        <v>105</v>
      </c>
      <c r="D34" s="14">
        <f t="shared" si="0"/>
        <v>-1</v>
      </c>
      <c r="E34" s="14">
        <v>-2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9"/>
      <c r="Q34" s="14"/>
      <c r="R34" s="19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9"/>
      <c r="AD34" s="14"/>
      <c r="AE34" s="14"/>
      <c r="AF34" s="14"/>
      <c r="AG34" s="14"/>
      <c r="AH34" s="14"/>
      <c r="AI34" s="14">
        <v>1</v>
      </c>
      <c r="AJ34" s="19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</row>
    <row r="35" spans="1:66">
      <c r="A35" s="15">
        <v>160203203</v>
      </c>
      <c r="B35" s="15" t="s">
        <v>107</v>
      </c>
      <c r="C35" s="15" t="s">
        <v>105</v>
      </c>
      <c r="D35" s="14">
        <f t="shared" si="0"/>
        <v>3.2</v>
      </c>
      <c r="E35" s="14">
        <v>-2</v>
      </c>
      <c r="F35" s="14"/>
      <c r="G35" s="14"/>
      <c r="H35" s="14"/>
      <c r="I35" s="14"/>
      <c r="J35" s="14">
        <v>0.5</v>
      </c>
      <c r="K35" s="14"/>
      <c r="L35" s="14"/>
      <c r="M35" s="14"/>
      <c r="N35" s="14"/>
      <c r="O35" s="14"/>
      <c r="P35" s="19"/>
      <c r="Q35" s="14"/>
      <c r="R35" s="19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9"/>
      <c r="AD35" s="14"/>
      <c r="AE35" s="14"/>
      <c r="AF35" s="14"/>
      <c r="AG35" s="14">
        <v>0.2</v>
      </c>
      <c r="AH35" s="14"/>
      <c r="AI35" s="14"/>
      <c r="AJ35" s="19"/>
      <c r="AK35" s="14">
        <v>0.7</v>
      </c>
      <c r="AL35" s="14"/>
      <c r="AM35" s="14">
        <v>0.15</v>
      </c>
      <c r="AN35" s="14">
        <v>0.15</v>
      </c>
      <c r="AO35" s="14"/>
      <c r="AP35" s="14"/>
      <c r="AQ35" s="14"/>
      <c r="AR35" s="14"/>
      <c r="AS35" s="14"/>
      <c r="AT35" s="14"/>
      <c r="AU35" s="14">
        <v>1.5</v>
      </c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>
        <v>1</v>
      </c>
      <c r="BH35" s="14"/>
      <c r="BI35" s="14"/>
      <c r="BJ35" s="14"/>
      <c r="BK35" s="14"/>
      <c r="BL35" s="14"/>
      <c r="BM35" s="14"/>
      <c r="BN35" s="14">
        <v>1</v>
      </c>
    </row>
    <row r="36" spans="1:66">
      <c r="A36" s="15">
        <v>160203204</v>
      </c>
      <c r="B36" s="15" t="s">
        <v>108</v>
      </c>
      <c r="C36" s="15" t="s">
        <v>105</v>
      </c>
      <c r="D36" s="14">
        <f t="shared" si="0"/>
        <v>-2</v>
      </c>
      <c r="E36" s="14">
        <v>-2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9"/>
      <c r="Q36" s="14"/>
      <c r="R36" s="19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9"/>
      <c r="AD36" s="14"/>
      <c r="AE36" s="14"/>
      <c r="AF36" s="14"/>
      <c r="AG36" s="14"/>
      <c r="AH36" s="14"/>
      <c r="AI36" s="14"/>
      <c r="AJ36" s="19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</row>
    <row r="37" spans="1:66">
      <c r="A37" s="15">
        <v>160203205</v>
      </c>
      <c r="B37" s="15" t="s">
        <v>109</v>
      </c>
      <c r="C37" s="15" t="s">
        <v>105</v>
      </c>
      <c r="D37" s="14">
        <f t="shared" si="0"/>
        <v>-2</v>
      </c>
      <c r="E37" s="14">
        <v>-2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9"/>
      <c r="Q37" s="14"/>
      <c r="R37" s="19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9"/>
      <c r="AD37" s="14"/>
      <c r="AE37" s="14"/>
      <c r="AF37" s="14"/>
      <c r="AG37" s="14"/>
      <c r="AH37" s="14"/>
      <c r="AI37" s="14"/>
      <c r="AJ37" s="19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</row>
    <row r="38" spans="1:66">
      <c r="A38" s="15">
        <v>160203206</v>
      </c>
      <c r="B38" s="15" t="s">
        <v>110</v>
      </c>
      <c r="C38" s="15" t="s">
        <v>105</v>
      </c>
      <c r="D38" s="14">
        <f t="shared" ref="D38:D60" si="1">SUM(E38:BN38)</f>
        <v>-1.5</v>
      </c>
      <c r="E38" s="14">
        <v>-1.5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9"/>
      <c r="Q38" s="14"/>
      <c r="R38" s="19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9"/>
      <c r="AD38" s="14"/>
      <c r="AE38" s="14"/>
      <c r="AF38" s="14"/>
      <c r="AG38" s="14"/>
      <c r="AH38" s="14"/>
      <c r="AI38" s="14"/>
      <c r="AJ38" s="19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</row>
    <row r="39" spans="1:66">
      <c r="A39" s="15">
        <v>160203207</v>
      </c>
      <c r="B39" s="15" t="s">
        <v>111</v>
      </c>
      <c r="C39" s="15" t="s">
        <v>105</v>
      </c>
      <c r="D39" s="14">
        <f t="shared" si="1"/>
        <v>-2</v>
      </c>
      <c r="E39" s="14">
        <v>-2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9"/>
      <c r="Q39" s="14"/>
      <c r="R39" s="19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9"/>
      <c r="AD39" s="14"/>
      <c r="AE39" s="14"/>
      <c r="AF39" s="14"/>
      <c r="AG39" s="14"/>
      <c r="AH39" s="14"/>
      <c r="AI39" s="14"/>
      <c r="AJ39" s="19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</row>
    <row r="40" spans="1:66">
      <c r="A40" s="15">
        <v>160203210</v>
      </c>
      <c r="B40" s="15" t="s">
        <v>112</v>
      </c>
      <c r="C40" s="15" t="s">
        <v>105</v>
      </c>
      <c r="D40" s="14">
        <f t="shared" si="1"/>
        <v>7.8</v>
      </c>
      <c r="E40" s="14"/>
      <c r="F40" s="14"/>
      <c r="G40" s="14"/>
      <c r="H40" s="14">
        <v>0.8</v>
      </c>
      <c r="I40" s="14"/>
      <c r="J40" s="14"/>
      <c r="K40" s="14"/>
      <c r="L40" s="14"/>
      <c r="M40" s="14"/>
      <c r="N40" s="14"/>
      <c r="O40" s="14">
        <v>0.5</v>
      </c>
      <c r="P40" s="19"/>
      <c r="Q40" s="14"/>
      <c r="R40" s="19"/>
      <c r="S40" s="14"/>
      <c r="T40" s="14">
        <v>0.1</v>
      </c>
      <c r="U40" s="14">
        <v>0.2</v>
      </c>
      <c r="V40" s="14"/>
      <c r="W40" s="14"/>
      <c r="X40" s="14"/>
      <c r="Y40" s="14"/>
      <c r="Z40" s="14"/>
      <c r="AA40" s="14"/>
      <c r="AB40" s="14"/>
      <c r="AC40" s="19"/>
      <c r="AD40" s="14"/>
      <c r="AE40" s="14"/>
      <c r="AF40" s="14"/>
      <c r="AG40" s="14"/>
      <c r="AH40" s="14">
        <v>1.5</v>
      </c>
      <c r="AI40" s="14"/>
      <c r="AJ40" s="19"/>
      <c r="AK40" s="14">
        <v>0.7</v>
      </c>
      <c r="AL40" s="14"/>
      <c r="AM40" s="14"/>
      <c r="AN40" s="14"/>
      <c r="AO40" s="14">
        <v>0.2</v>
      </c>
      <c r="AP40" s="14"/>
      <c r="AQ40" s="14"/>
      <c r="AR40" s="14"/>
      <c r="AS40" s="14">
        <v>0.5</v>
      </c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>
        <v>2</v>
      </c>
      <c r="BH40" s="14"/>
      <c r="BI40" s="14"/>
      <c r="BJ40" s="14"/>
      <c r="BK40" s="14">
        <v>1.3</v>
      </c>
      <c r="BL40" s="14"/>
      <c r="BM40" s="14"/>
      <c r="BN40" s="14"/>
    </row>
    <row r="41" spans="1:66">
      <c r="A41" s="15">
        <v>160203213</v>
      </c>
      <c r="B41" s="15" t="s">
        <v>113</v>
      </c>
      <c r="C41" s="15" t="s">
        <v>105</v>
      </c>
      <c r="D41" s="14">
        <f t="shared" si="1"/>
        <v>0.3</v>
      </c>
      <c r="E41" s="14">
        <v>-1.5</v>
      </c>
      <c r="F41" s="14"/>
      <c r="G41" s="14"/>
      <c r="H41" s="14"/>
      <c r="I41" s="14"/>
      <c r="J41" s="14">
        <v>0.5</v>
      </c>
      <c r="K41" s="14"/>
      <c r="L41" s="14"/>
      <c r="M41" s="14">
        <v>0.5</v>
      </c>
      <c r="N41" s="14"/>
      <c r="O41" s="14"/>
      <c r="P41" s="19"/>
      <c r="Q41" s="14"/>
      <c r="R41" s="19"/>
      <c r="S41" s="14">
        <v>0.5</v>
      </c>
      <c r="T41" s="14">
        <v>0.1</v>
      </c>
      <c r="U41" s="14"/>
      <c r="V41" s="14"/>
      <c r="W41" s="14"/>
      <c r="X41" s="14"/>
      <c r="Y41" s="14"/>
      <c r="Z41" s="14"/>
      <c r="AA41" s="14"/>
      <c r="AB41" s="14"/>
      <c r="AC41" s="19"/>
      <c r="AD41" s="14"/>
      <c r="AE41" s="14"/>
      <c r="AF41" s="14"/>
      <c r="AG41" s="14"/>
      <c r="AH41" s="14"/>
      <c r="AI41" s="14"/>
      <c r="AJ41" s="19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>
        <v>0.2</v>
      </c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</row>
    <row r="42" spans="1:66">
      <c r="A42" s="15">
        <v>160203214</v>
      </c>
      <c r="B42" s="15" t="s">
        <v>114</v>
      </c>
      <c r="C42" s="15" t="s">
        <v>105</v>
      </c>
      <c r="D42" s="14">
        <f t="shared" si="1"/>
        <v>0.5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9"/>
      <c r="Q42" s="14"/>
      <c r="R42" s="19"/>
      <c r="S42" s="14">
        <v>0.5</v>
      </c>
      <c r="T42" s="14"/>
      <c r="U42" s="14"/>
      <c r="V42" s="14"/>
      <c r="W42" s="14"/>
      <c r="X42" s="14"/>
      <c r="Y42" s="14"/>
      <c r="Z42" s="14"/>
      <c r="AA42" s="14"/>
      <c r="AB42" s="14"/>
      <c r="AC42" s="19"/>
      <c r="AD42" s="14"/>
      <c r="AE42" s="14"/>
      <c r="AF42" s="14"/>
      <c r="AG42" s="14"/>
      <c r="AH42" s="14"/>
      <c r="AI42" s="14"/>
      <c r="AJ42" s="19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</row>
    <row r="43" spans="1:66">
      <c r="A43" s="15">
        <v>160203215</v>
      </c>
      <c r="B43" s="15" t="s">
        <v>115</v>
      </c>
      <c r="C43" s="15" t="s">
        <v>105</v>
      </c>
      <c r="D43" s="14">
        <f t="shared" si="1"/>
        <v>-0.4</v>
      </c>
      <c r="E43" s="14">
        <v>-1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9"/>
      <c r="Q43" s="14"/>
      <c r="R43" s="19"/>
      <c r="S43" s="14">
        <v>0.5</v>
      </c>
      <c r="T43" s="14">
        <v>0.1</v>
      </c>
      <c r="U43" s="14"/>
      <c r="V43" s="14"/>
      <c r="W43" s="14"/>
      <c r="X43" s="14"/>
      <c r="Y43" s="14"/>
      <c r="Z43" s="14"/>
      <c r="AA43" s="14"/>
      <c r="AB43" s="14"/>
      <c r="AC43" s="19"/>
      <c r="AD43" s="14"/>
      <c r="AE43" s="14"/>
      <c r="AF43" s="14"/>
      <c r="AG43" s="14"/>
      <c r="AH43" s="14"/>
      <c r="AI43" s="14"/>
      <c r="AJ43" s="19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</row>
    <row r="44" spans="1:66">
      <c r="A44" s="15">
        <v>160203216</v>
      </c>
      <c r="B44" s="15" t="s">
        <v>116</v>
      </c>
      <c r="C44" s="15" t="s">
        <v>105</v>
      </c>
      <c r="D44" s="14">
        <f t="shared" si="1"/>
        <v>0</v>
      </c>
      <c r="E44" s="14">
        <v>-0.5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9"/>
      <c r="Q44" s="14"/>
      <c r="R44" s="19"/>
      <c r="S44" s="14">
        <v>0.5</v>
      </c>
      <c r="T44" s="14"/>
      <c r="U44" s="14"/>
      <c r="V44" s="14"/>
      <c r="W44" s="14"/>
      <c r="X44" s="14"/>
      <c r="Y44" s="14"/>
      <c r="Z44" s="14"/>
      <c r="AA44" s="14"/>
      <c r="AB44" s="14"/>
      <c r="AC44" s="19"/>
      <c r="AD44" s="14"/>
      <c r="AE44" s="14"/>
      <c r="AF44" s="14"/>
      <c r="AG44" s="14"/>
      <c r="AH44" s="14"/>
      <c r="AI44" s="14"/>
      <c r="AJ44" s="19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</row>
    <row r="45" spans="1:66">
      <c r="A45" s="15">
        <v>160203217</v>
      </c>
      <c r="B45" s="15" t="s">
        <v>117</v>
      </c>
      <c r="C45" s="15" t="s">
        <v>105</v>
      </c>
      <c r="D45" s="14">
        <f t="shared" si="1"/>
        <v>0.3</v>
      </c>
      <c r="E45" s="14">
        <v>-1</v>
      </c>
      <c r="F45" s="14"/>
      <c r="G45" s="14"/>
      <c r="H45" s="14"/>
      <c r="I45" s="14"/>
      <c r="J45" s="14"/>
      <c r="K45" s="14"/>
      <c r="L45" s="14">
        <v>0.5</v>
      </c>
      <c r="M45" s="14"/>
      <c r="N45" s="14"/>
      <c r="O45" s="14"/>
      <c r="P45" s="19"/>
      <c r="Q45" s="14"/>
      <c r="R45" s="19"/>
      <c r="S45" s="14">
        <v>0.5</v>
      </c>
      <c r="T45" s="14">
        <v>0.1</v>
      </c>
      <c r="U45" s="14"/>
      <c r="V45" s="14"/>
      <c r="W45" s="14"/>
      <c r="X45" s="14"/>
      <c r="Y45" s="14"/>
      <c r="Z45" s="14"/>
      <c r="AA45" s="14"/>
      <c r="AB45" s="14"/>
      <c r="AC45" s="19"/>
      <c r="AD45" s="14"/>
      <c r="AE45" s="14"/>
      <c r="AF45" s="14"/>
      <c r="AG45" s="14"/>
      <c r="AH45" s="14"/>
      <c r="AI45" s="14"/>
      <c r="AJ45" s="19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>
        <v>0.2</v>
      </c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>
      <c r="A46" s="15">
        <v>160203218</v>
      </c>
      <c r="B46" s="15" t="s">
        <v>118</v>
      </c>
      <c r="C46" s="15" t="s">
        <v>105</v>
      </c>
      <c r="D46" s="14">
        <f t="shared" si="1"/>
        <v>3.1</v>
      </c>
      <c r="E46" s="14">
        <v>-0.5</v>
      </c>
      <c r="F46" s="14"/>
      <c r="G46" s="14"/>
      <c r="H46" s="14"/>
      <c r="I46" s="14"/>
      <c r="J46" s="14"/>
      <c r="K46" s="14"/>
      <c r="L46" s="14"/>
      <c r="M46" s="14">
        <v>0.5</v>
      </c>
      <c r="N46" s="14"/>
      <c r="O46" s="14">
        <v>0.5</v>
      </c>
      <c r="P46" s="19"/>
      <c r="Q46" s="14"/>
      <c r="R46" s="19"/>
      <c r="S46" s="14">
        <v>0.5</v>
      </c>
      <c r="T46" s="14">
        <v>0.1</v>
      </c>
      <c r="U46" s="14"/>
      <c r="V46" s="14"/>
      <c r="W46" s="14"/>
      <c r="X46" s="14"/>
      <c r="Y46" s="14"/>
      <c r="Z46" s="14"/>
      <c r="AA46" s="14"/>
      <c r="AB46" s="14"/>
      <c r="AC46" s="19"/>
      <c r="AD46" s="14"/>
      <c r="AE46" s="14"/>
      <c r="AF46" s="14"/>
      <c r="AG46" s="14"/>
      <c r="AH46" s="14"/>
      <c r="AI46" s="14"/>
      <c r="AJ46" s="19"/>
      <c r="AK46" s="14">
        <v>1</v>
      </c>
      <c r="AL46" s="14"/>
      <c r="AM46" s="14"/>
      <c r="AN46" s="14"/>
      <c r="AO46" s="14"/>
      <c r="AP46" s="14"/>
      <c r="AQ46" s="14"/>
      <c r="AR46" s="14"/>
      <c r="AS46" s="14"/>
      <c r="AT46" s="14"/>
      <c r="AU46" s="14">
        <v>0.2</v>
      </c>
      <c r="AV46" s="14"/>
      <c r="AW46" s="14"/>
      <c r="AX46" s="14"/>
      <c r="AY46" s="14"/>
      <c r="AZ46" s="14"/>
      <c r="BA46" s="14"/>
      <c r="BB46" s="14"/>
      <c r="BC46" s="14">
        <v>0.2</v>
      </c>
      <c r="BD46" s="14"/>
      <c r="BE46" s="14"/>
      <c r="BF46" s="14"/>
      <c r="BG46" s="14"/>
      <c r="BH46" s="14"/>
      <c r="BI46" s="14"/>
      <c r="BJ46" s="14"/>
      <c r="BK46" s="14">
        <v>0.6</v>
      </c>
      <c r="BL46" s="14"/>
      <c r="BM46" s="14"/>
      <c r="BN46" s="14"/>
    </row>
    <row r="47" spans="1:66">
      <c r="A47" s="15">
        <v>160203219</v>
      </c>
      <c r="B47" s="15" t="s">
        <v>119</v>
      </c>
      <c r="C47" s="15" t="s">
        <v>105</v>
      </c>
      <c r="D47" s="14">
        <f t="shared" si="1"/>
        <v>-1.4</v>
      </c>
      <c r="E47" s="14">
        <v>-1.5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9"/>
      <c r="Q47" s="14"/>
      <c r="R47" s="19"/>
      <c r="S47" s="14"/>
      <c r="T47" s="14">
        <v>0.1</v>
      </c>
      <c r="U47" s="14"/>
      <c r="V47" s="14"/>
      <c r="W47" s="14"/>
      <c r="X47" s="14"/>
      <c r="Y47" s="14"/>
      <c r="Z47" s="14"/>
      <c r="AA47" s="14"/>
      <c r="AB47" s="14"/>
      <c r="AC47" s="19"/>
      <c r="AD47" s="14"/>
      <c r="AE47" s="14"/>
      <c r="AF47" s="14"/>
      <c r="AG47" s="14"/>
      <c r="AH47" s="14"/>
      <c r="AI47" s="14"/>
      <c r="AJ47" s="19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</row>
    <row r="48" spans="1:66">
      <c r="A48" s="15">
        <v>160203220</v>
      </c>
      <c r="B48" s="15" t="s">
        <v>120</v>
      </c>
      <c r="C48" s="15" t="s">
        <v>105</v>
      </c>
      <c r="D48" s="14">
        <f t="shared" si="1"/>
        <v>4.8</v>
      </c>
      <c r="E48" s="14">
        <v>-0.5</v>
      </c>
      <c r="F48" s="14"/>
      <c r="G48" s="14"/>
      <c r="H48" s="14"/>
      <c r="I48" s="14"/>
      <c r="J48" s="14"/>
      <c r="K48" s="14"/>
      <c r="L48" s="14">
        <v>0.5</v>
      </c>
      <c r="M48" s="14"/>
      <c r="N48" s="14"/>
      <c r="O48" s="14">
        <v>0.5</v>
      </c>
      <c r="P48" s="19"/>
      <c r="Q48" s="14"/>
      <c r="R48" s="19"/>
      <c r="S48" s="14">
        <v>0.5</v>
      </c>
      <c r="T48" s="14">
        <v>0.1</v>
      </c>
      <c r="U48" s="14"/>
      <c r="V48" s="14"/>
      <c r="W48" s="14"/>
      <c r="X48" s="14"/>
      <c r="Y48" s="14"/>
      <c r="Z48" s="14"/>
      <c r="AA48" s="14"/>
      <c r="AB48" s="14"/>
      <c r="AC48" s="19">
        <v>1</v>
      </c>
      <c r="AD48" s="14"/>
      <c r="AE48" s="14"/>
      <c r="AF48" s="14"/>
      <c r="AG48" s="14"/>
      <c r="AH48" s="14"/>
      <c r="AI48" s="14"/>
      <c r="AJ48" s="19"/>
      <c r="AK48" s="14">
        <v>1</v>
      </c>
      <c r="AL48" s="14"/>
      <c r="AM48" s="14"/>
      <c r="AN48" s="14"/>
      <c r="AO48" s="14"/>
      <c r="AP48" s="14"/>
      <c r="AQ48" s="14"/>
      <c r="AR48" s="14"/>
      <c r="AS48" s="14"/>
      <c r="AT48" s="14"/>
      <c r="AU48" s="14">
        <v>1.5</v>
      </c>
      <c r="AV48" s="14"/>
      <c r="AW48" s="14"/>
      <c r="AX48" s="14"/>
      <c r="AY48" s="14"/>
      <c r="AZ48" s="14"/>
      <c r="BA48" s="14"/>
      <c r="BB48" s="14"/>
      <c r="BC48" s="14">
        <v>0.2</v>
      </c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</row>
    <row r="49" spans="1:66">
      <c r="A49" s="15">
        <v>160203221</v>
      </c>
      <c r="B49" s="15" t="s">
        <v>121</v>
      </c>
      <c r="C49" s="15" t="s">
        <v>105</v>
      </c>
      <c r="D49" s="14">
        <f t="shared" si="1"/>
        <v>3.95</v>
      </c>
      <c r="E49" s="14">
        <v>-0.5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9"/>
      <c r="Q49" s="14"/>
      <c r="R49" s="19"/>
      <c r="S49" s="14"/>
      <c r="T49" s="14">
        <v>0.1</v>
      </c>
      <c r="U49" s="14"/>
      <c r="V49" s="14"/>
      <c r="W49" s="14"/>
      <c r="X49" s="14"/>
      <c r="Y49" s="14"/>
      <c r="Z49" s="14"/>
      <c r="AA49" s="14"/>
      <c r="AB49" s="14"/>
      <c r="AC49" s="19"/>
      <c r="AD49" s="14"/>
      <c r="AE49" s="14"/>
      <c r="AF49" s="14"/>
      <c r="AG49" s="14"/>
      <c r="AH49" s="14"/>
      <c r="AI49" s="14"/>
      <c r="AJ49" s="19">
        <v>1</v>
      </c>
      <c r="AK49" s="14"/>
      <c r="AL49" s="14"/>
      <c r="AM49" s="14">
        <v>0.5</v>
      </c>
      <c r="AN49" s="14">
        <v>0.15</v>
      </c>
      <c r="AO49" s="14"/>
      <c r="AP49" s="14"/>
      <c r="AQ49" s="14"/>
      <c r="AR49" s="14">
        <v>0.5</v>
      </c>
      <c r="AS49" s="14">
        <v>0.5</v>
      </c>
      <c r="AT49" s="14">
        <v>0.2</v>
      </c>
      <c r="AU49" s="14">
        <v>1.5</v>
      </c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</row>
    <row r="50" spans="1:66">
      <c r="A50" s="15">
        <v>160203222</v>
      </c>
      <c r="B50" s="15" t="s">
        <v>122</v>
      </c>
      <c r="C50" s="15" t="s">
        <v>105</v>
      </c>
      <c r="D50" s="14">
        <f t="shared" si="1"/>
        <v>4.7</v>
      </c>
      <c r="E50" s="14"/>
      <c r="F50" s="14"/>
      <c r="G50" s="14"/>
      <c r="H50" s="14"/>
      <c r="I50" s="14"/>
      <c r="J50" s="14"/>
      <c r="K50" s="14"/>
      <c r="L50" s="14"/>
      <c r="M50" s="14">
        <v>0.5</v>
      </c>
      <c r="N50" s="14"/>
      <c r="O50" s="14">
        <v>0.5</v>
      </c>
      <c r="P50" s="19"/>
      <c r="Q50" s="14"/>
      <c r="R50" s="19"/>
      <c r="S50" s="14">
        <v>0.5</v>
      </c>
      <c r="T50" s="14">
        <v>0.1</v>
      </c>
      <c r="U50" s="14"/>
      <c r="V50" s="14"/>
      <c r="W50" s="14"/>
      <c r="X50" s="14"/>
      <c r="Y50" s="14"/>
      <c r="Z50" s="14"/>
      <c r="AA50" s="14"/>
      <c r="AB50" s="14"/>
      <c r="AC50" s="19"/>
      <c r="AD50" s="14"/>
      <c r="AE50" s="14"/>
      <c r="AF50" s="14"/>
      <c r="AG50" s="14"/>
      <c r="AH50" s="14"/>
      <c r="AI50" s="14"/>
      <c r="AJ50" s="19"/>
      <c r="AK50" s="14">
        <v>0.7</v>
      </c>
      <c r="AL50" s="14"/>
      <c r="AM50" s="14"/>
      <c r="AN50" s="14"/>
      <c r="AO50" s="14">
        <v>0.1</v>
      </c>
      <c r="AP50" s="14"/>
      <c r="AQ50" s="14"/>
      <c r="AR50" s="14"/>
      <c r="AS50" s="14">
        <v>0.5</v>
      </c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>
        <v>0.5</v>
      </c>
      <c r="BE50" s="14"/>
      <c r="BF50" s="14"/>
      <c r="BG50" s="14"/>
      <c r="BH50" s="14"/>
      <c r="BI50" s="14"/>
      <c r="BJ50" s="14"/>
      <c r="BK50" s="14">
        <v>1.3</v>
      </c>
      <c r="BL50" s="14"/>
      <c r="BM50" s="14"/>
      <c r="BN50" s="14"/>
    </row>
    <row r="51" spans="1:66">
      <c r="A51" s="15">
        <v>160203223</v>
      </c>
      <c r="B51" s="15" t="s">
        <v>123</v>
      </c>
      <c r="C51" s="15" t="s">
        <v>105</v>
      </c>
      <c r="D51" s="14">
        <f t="shared" si="1"/>
        <v>6</v>
      </c>
      <c r="E51" s="14"/>
      <c r="F51" s="14"/>
      <c r="G51" s="14"/>
      <c r="H51" s="14"/>
      <c r="I51" s="14"/>
      <c r="J51" s="14"/>
      <c r="K51" s="14"/>
      <c r="L51" s="14"/>
      <c r="M51" s="14">
        <v>0.5</v>
      </c>
      <c r="N51" s="14"/>
      <c r="O51" s="14"/>
      <c r="P51" s="19"/>
      <c r="Q51" s="14"/>
      <c r="R51" s="19"/>
      <c r="S51" s="14"/>
      <c r="T51" s="14">
        <v>0.1</v>
      </c>
      <c r="U51" s="14"/>
      <c r="V51" s="14"/>
      <c r="W51" s="14"/>
      <c r="X51" s="14"/>
      <c r="Y51" s="14"/>
      <c r="Z51" s="14"/>
      <c r="AA51" s="14"/>
      <c r="AB51" s="14"/>
      <c r="AC51" s="19"/>
      <c r="AD51" s="14"/>
      <c r="AE51" s="14"/>
      <c r="AF51" s="14"/>
      <c r="AG51" s="14"/>
      <c r="AH51" s="14">
        <v>1</v>
      </c>
      <c r="AI51" s="14"/>
      <c r="AJ51" s="19"/>
      <c r="AK51" s="14">
        <v>0.7</v>
      </c>
      <c r="AL51" s="14"/>
      <c r="AM51" s="14"/>
      <c r="AN51" s="14"/>
      <c r="AO51" s="14"/>
      <c r="AP51" s="14"/>
      <c r="AQ51" s="14"/>
      <c r="AR51" s="14"/>
      <c r="AS51" s="14">
        <v>0.5</v>
      </c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>
        <v>0.5</v>
      </c>
      <c r="BE51" s="14"/>
      <c r="BF51" s="14"/>
      <c r="BG51" s="14">
        <v>2</v>
      </c>
      <c r="BH51" s="14"/>
      <c r="BI51" s="14"/>
      <c r="BJ51" s="14"/>
      <c r="BK51" s="14">
        <v>0.7</v>
      </c>
      <c r="BL51" s="14"/>
      <c r="BM51" s="14"/>
      <c r="BN51" s="14"/>
    </row>
    <row r="52" spans="1:66">
      <c r="A52" s="15">
        <v>160203224</v>
      </c>
      <c r="B52" s="15" t="s">
        <v>124</v>
      </c>
      <c r="C52" s="15" t="s">
        <v>105</v>
      </c>
      <c r="D52" s="14">
        <f t="shared" si="1"/>
        <v>4.8</v>
      </c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>
        <v>0.5</v>
      </c>
      <c r="P52" s="19"/>
      <c r="Q52" s="14"/>
      <c r="R52" s="19"/>
      <c r="S52" s="14">
        <v>0.5</v>
      </c>
      <c r="T52" s="14">
        <v>0.1</v>
      </c>
      <c r="U52" s="14"/>
      <c r="V52" s="14"/>
      <c r="W52" s="14"/>
      <c r="X52" s="14">
        <v>0.3</v>
      </c>
      <c r="Y52" s="14"/>
      <c r="Z52" s="14"/>
      <c r="AA52" s="14"/>
      <c r="AB52" s="14"/>
      <c r="AC52" s="19"/>
      <c r="AD52" s="14"/>
      <c r="AE52" s="14"/>
      <c r="AF52" s="14"/>
      <c r="AG52" s="14"/>
      <c r="AH52" s="14"/>
      <c r="AI52" s="14"/>
      <c r="AJ52" s="19"/>
      <c r="AK52" s="14">
        <v>0.7</v>
      </c>
      <c r="AL52" s="14"/>
      <c r="AM52" s="14"/>
      <c r="AN52" s="14"/>
      <c r="AO52" s="14"/>
      <c r="AP52" s="14"/>
      <c r="AQ52" s="14"/>
      <c r="AR52" s="14"/>
      <c r="AS52" s="14">
        <v>0.5</v>
      </c>
      <c r="AT52" s="14"/>
      <c r="AU52" s="14">
        <v>1.5</v>
      </c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>
        <v>0.7</v>
      </c>
      <c r="BL52" s="14"/>
      <c r="BM52" s="14"/>
      <c r="BN52" s="14"/>
    </row>
    <row r="53" spans="1:66">
      <c r="A53" s="15">
        <v>160203225</v>
      </c>
      <c r="B53" s="15" t="s">
        <v>125</v>
      </c>
      <c r="C53" s="15" t="s">
        <v>105</v>
      </c>
      <c r="D53" s="14">
        <f t="shared" si="1"/>
        <v>0.8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9"/>
      <c r="Q53" s="14"/>
      <c r="R53" s="19"/>
      <c r="S53" s="14">
        <v>0.5</v>
      </c>
      <c r="T53" s="14">
        <v>0.1</v>
      </c>
      <c r="U53" s="14"/>
      <c r="V53" s="14"/>
      <c r="W53" s="14"/>
      <c r="X53" s="14"/>
      <c r="Y53" s="14"/>
      <c r="Z53" s="14"/>
      <c r="AA53" s="14"/>
      <c r="AB53" s="14"/>
      <c r="AC53" s="19"/>
      <c r="AD53" s="14"/>
      <c r="AE53" s="14"/>
      <c r="AF53" s="14"/>
      <c r="AG53" s="14"/>
      <c r="AH53" s="14"/>
      <c r="AI53" s="14"/>
      <c r="AJ53" s="19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>
        <v>0.2</v>
      </c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</row>
    <row r="54" spans="1:66">
      <c r="A54" s="15">
        <v>160203226</v>
      </c>
      <c r="B54" s="15" t="s">
        <v>126</v>
      </c>
      <c r="C54" s="15" t="s">
        <v>105</v>
      </c>
      <c r="D54" s="14">
        <f t="shared" si="1"/>
        <v>5.6</v>
      </c>
      <c r="E54" s="14"/>
      <c r="F54" s="14"/>
      <c r="G54" s="14"/>
      <c r="H54" s="14"/>
      <c r="I54" s="14"/>
      <c r="J54" s="14">
        <v>0.5</v>
      </c>
      <c r="K54" s="14"/>
      <c r="L54" s="14"/>
      <c r="M54" s="14"/>
      <c r="N54" s="14">
        <v>0.5</v>
      </c>
      <c r="O54" s="14"/>
      <c r="P54" s="19"/>
      <c r="Q54" s="14"/>
      <c r="R54" s="19"/>
      <c r="S54" s="14">
        <v>0.5</v>
      </c>
      <c r="T54" s="14">
        <v>0.1</v>
      </c>
      <c r="U54" s="14">
        <v>0.2</v>
      </c>
      <c r="V54" s="14"/>
      <c r="W54" s="14"/>
      <c r="X54" s="14">
        <v>0.3</v>
      </c>
      <c r="Y54" s="14"/>
      <c r="Z54" s="14"/>
      <c r="AA54" s="14"/>
      <c r="AB54" s="14"/>
      <c r="AC54" s="19"/>
      <c r="AD54" s="14"/>
      <c r="AE54" s="14"/>
      <c r="AF54" s="14"/>
      <c r="AG54" s="14"/>
      <c r="AH54" s="14"/>
      <c r="AI54" s="14"/>
      <c r="AJ54" s="19"/>
      <c r="AK54" s="14">
        <v>0.7</v>
      </c>
      <c r="AL54" s="14"/>
      <c r="AM54" s="14"/>
      <c r="AN54" s="14"/>
      <c r="AO54" s="14">
        <v>0.2</v>
      </c>
      <c r="AP54" s="14"/>
      <c r="AQ54" s="14"/>
      <c r="AR54" s="14"/>
      <c r="AS54" s="14">
        <v>0.5</v>
      </c>
      <c r="AT54" s="14">
        <v>0.2</v>
      </c>
      <c r="AU54" s="14">
        <v>0.2</v>
      </c>
      <c r="AV54" s="14"/>
      <c r="AW54" s="14"/>
      <c r="AX54" s="14"/>
      <c r="AY54" s="14"/>
      <c r="AZ54" s="14"/>
      <c r="BA54" s="14"/>
      <c r="BB54" s="14"/>
      <c r="BC54" s="14">
        <v>0.2</v>
      </c>
      <c r="BD54" s="14">
        <v>0.5</v>
      </c>
      <c r="BE54" s="14"/>
      <c r="BF54" s="14"/>
      <c r="BG54" s="14">
        <v>1</v>
      </c>
      <c r="BH54" s="14"/>
      <c r="BI54" s="14"/>
      <c r="BJ54" s="14"/>
      <c r="BK54" s="14"/>
      <c r="BL54" s="14"/>
      <c r="BM54" s="14"/>
      <c r="BN54" s="14"/>
    </row>
    <row r="55" spans="1:66">
      <c r="A55" s="15">
        <v>160203227</v>
      </c>
      <c r="B55" s="15" t="s">
        <v>127</v>
      </c>
      <c r="C55" s="15" t="s">
        <v>105</v>
      </c>
      <c r="D55" s="14">
        <f t="shared" si="1"/>
        <v>0.8</v>
      </c>
      <c r="E55" s="14">
        <v>-1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9"/>
      <c r="Q55" s="14"/>
      <c r="R55" s="19"/>
      <c r="S55" s="14">
        <v>0.5</v>
      </c>
      <c r="T55" s="14">
        <v>0.1</v>
      </c>
      <c r="U55" s="14"/>
      <c r="V55" s="14"/>
      <c r="W55" s="14"/>
      <c r="X55" s="14">
        <v>0.3</v>
      </c>
      <c r="Y55" s="14"/>
      <c r="Z55" s="14"/>
      <c r="AA55" s="14"/>
      <c r="AB55" s="14"/>
      <c r="AC55" s="19"/>
      <c r="AD55" s="14"/>
      <c r="AE55" s="14"/>
      <c r="AF55" s="14"/>
      <c r="AG55" s="14"/>
      <c r="AH55" s="14"/>
      <c r="AI55" s="14"/>
      <c r="AJ55" s="19"/>
      <c r="AK55" s="14">
        <v>0.7</v>
      </c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>
        <v>0.2</v>
      </c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</row>
    <row r="56" spans="1:66">
      <c r="A56" s="15">
        <v>160203228</v>
      </c>
      <c r="B56" s="15" t="s">
        <v>128</v>
      </c>
      <c r="C56" s="15" t="s">
        <v>105</v>
      </c>
      <c r="D56" s="14">
        <f t="shared" si="1"/>
        <v>1.25</v>
      </c>
      <c r="E56" s="14">
        <v>-0.5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9"/>
      <c r="Q56" s="14"/>
      <c r="R56" s="19"/>
      <c r="S56" s="14">
        <v>0.5</v>
      </c>
      <c r="T56" s="14">
        <v>0.1</v>
      </c>
      <c r="U56" s="14"/>
      <c r="V56" s="14"/>
      <c r="W56" s="14"/>
      <c r="X56" s="14"/>
      <c r="Y56" s="14"/>
      <c r="Z56" s="14"/>
      <c r="AA56" s="14"/>
      <c r="AB56" s="14"/>
      <c r="AC56" s="19"/>
      <c r="AD56" s="14"/>
      <c r="AE56" s="14"/>
      <c r="AF56" s="14"/>
      <c r="AG56" s="14"/>
      <c r="AH56" s="14">
        <v>0.5</v>
      </c>
      <c r="AI56" s="14"/>
      <c r="AJ56" s="19"/>
      <c r="AK56" s="14"/>
      <c r="AL56" s="14"/>
      <c r="AM56" s="14">
        <v>0.15</v>
      </c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>
        <v>0.5</v>
      </c>
      <c r="BE56" s="14"/>
      <c r="BF56" s="14"/>
      <c r="BG56" s="14"/>
      <c r="BH56" s="14"/>
      <c r="BI56" s="14"/>
      <c r="BJ56" s="14"/>
      <c r="BK56" s="14"/>
      <c r="BL56" s="14"/>
      <c r="BM56" s="14"/>
      <c r="BN56" s="14"/>
    </row>
    <row r="57" spans="1:66">
      <c r="A57" s="15">
        <v>160203209</v>
      </c>
      <c r="B57" s="15" t="s">
        <v>129</v>
      </c>
      <c r="C57" s="15" t="s">
        <v>105</v>
      </c>
      <c r="D57" s="14">
        <f t="shared" si="1"/>
        <v>0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9"/>
      <c r="Q57" s="14"/>
      <c r="R57" s="19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9"/>
      <c r="AD57" s="14"/>
      <c r="AE57" s="14"/>
      <c r="AF57" s="14"/>
      <c r="AG57" s="14"/>
      <c r="AH57" s="14"/>
      <c r="AI57" s="14"/>
      <c r="AJ57" s="19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</row>
    <row r="58" spans="1:66">
      <c r="A58" s="15">
        <v>160203211</v>
      </c>
      <c r="B58" s="15" t="s">
        <v>130</v>
      </c>
      <c r="C58" s="15" t="s">
        <v>105</v>
      </c>
      <c r="D58" s="14">
        <f t="shared" si="1"/>
        <v>0.1</v>
      </c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9"/>
      <c r="Q58" s="14"/>
      <c r="R58" s="19"/>
      <c r="S58" s="14"/>
      <c r="T58" s="14">
        <v>0.1</v>
      </c>
      <c r="U58" s="14"/>
      <c r="V58" s="14"/>
      <c r="W58" s="14"/>
      <c r="X58" s="14"/>
      <c r="Y58" s="14"/>
      <c r="Z58" s="14"/>
      <c r="AA58" s="14"/>
      <c r="AB58" s="14"/>
      <c r="AC58" s="19"/>
      <c r="AD58" s="14"/>
      <c r="AE58" s="14"/>
      <c r="AF58" s="14"/>
      <c r="AG58" s="14"/>
      <c r="AH58" s="14"/>
      <c r="AI58" s="14"/>
      <c r="AJ58" s="19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</row>
    <row r="59" spans="1:66">
      <c r="A59" s="15">
        <v>160203212</v>
      </c>
      <c r="B59" s="15" t="s">
        <v>131</v>
      </c>
      <c r="C59" s="15" t="s">
        <v>105</v>
      </c>
      <c r="D59" s="14">
        <f t="shared" si="1"/>
        <v>-2</v>
      </c>
      <c r="E59" s="14">
        <v>-2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9"/>
      <c r="Q59" s="14"/>
      <c r="R59" s="19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9"/>
      <c r="AD59" s="14"/>
      <c r="AE59" s="14"/>
      <c r="AF59" s="14"/>
      <c r="AG59" s="14"/>
      <c r="AH59" s="14"/>
      <c r="AI59" s="14"/>
      <c r="AJ59" s="19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</row>
    <row r="60" spans="1:66">
      <c r="A60" s="15">
        <v>160203208</v>
      </c>
      <c r="B60" s="15" t="s">
        <v>132</v>
      </c>
      <c r="C60" s="15" t="s">
        <v>105</v>
      </c>
      <c r="D60" s="14">
        <f t="shared" si="1"/>
        <v>3.15</v>
      </c>
      <c r="E60" s="14"/>
      <c r="F60" s="14"/>
      <c r="G60" s="14"/>
      <c r="H60" s="14">
        <v>0.4</v>
      </c>
      <c r="I60" s="14"/>
      <c r="J60" s="14">
        <v>0.5</v>
      </c>
      <c r="K60" s="14"/>
      <c r="L60" s="14"/>
      <c r="M60" s="14"/>
      <c r="N60" s="14"/>
      <c r="O60" s="14">
        <v>0.5</v>
      </c>
      <c r="P60" s="19"/>
      <c r="Q60" s="14"/>
      <c r="R60" s="19"/>
      <c r="S60" s="14"/>
      <c r="T60" s="14"/>
      <c r="U60" s="14"/>
      <c r="V60" s="14"/>
      <c r="W60" s="14"/>
      <c r="X60" s="14">
        <v>0.3</v>
      </c>
      <c r="Y60" s="14"/>
      <c r="Z60" s="14"/>
      <c r="AA60" s="14"/>
      <c r="AB60" s="14"/>
      <c r="AC60" s="19"/>
      <c r="AD60" s="14"/>
      <c r="AE60" s="14"/>
      <c r="AF60" s="14"/>
      <c r="AG60" s="14"/>
      <c r="AH60" s="14"/>
      <c r="AI60" s="14"/>
      <c r="AJ60" s="19"/>
      <c r="AK60" s="14">
        <v>0.7</v>
      </c>
      <c r="AL60" s="14"/>
      <c r="AM60" s="14">
        <v>0.15</v>
      </c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>
        <v>0.2</v>
      </c>
      <c r="BD60" s="14"/>
      <c r="BE60" s="14"/>
      <c r="BF60" s="14"/>
      <c r="BG60" s="14"/>
      <c r="BH60" s="14"/>
      <c r="BI60" s="14"/>
      <c r="BJ60" s="14"/>
      <c r="BK60" s="14">
        <v>0.4</v>
      </c>
      <c r="BL60" s="14"/>
      <c r="BM60" s="14"/>
      <c r="BN60" s="14"/>
    </row>
    <row r="61" spans="2:3">
      <c r="B61"/>
      <c r="C61"/>
    </row>
  </sheetData>
  <autoFilter ref="A4:C60">
    <extLst/>
  </autoFilter>
  <mergeCells count="8">
    <mergeCell ref="A1:BQ1"/>
    <mergeCell ref="A2:BQ2"/>
    <mergeCell ref="E3:G3"/>
    <mergeCell ref="H3:I3"/>
    <mergeCell ref="J3:S3"/>
    <mergeCell ref="T3:AH3"/>
    <mergeCell ref="AI3:BL3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Yerg</cp:lastModifiedBy>
  <dcterms:created xsi:type="dcterms:W3CDTF">2015-06-05T18:19:00Z</dcterms:created>
  <dcterms:modified xsi:type="dcterms:W3CDTF">2020-04-05T03:34:38Z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