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<sst xmlns="http://schemas.openxmlformats.org/spreadsheetml/2006/main" count="77" uniqueCount="49">
  <si>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城规162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</si>
  <si>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</si>
  <si>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</si>
  <si>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</si>
  <si>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</si>
  <si>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</si>
  <si>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</si>
  <si>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</si>
  <si>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</si>
  <si>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</si>
  <si>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</si>
  <si>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</si>
  <si>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</si>
  <si>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</si>
  <si>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</si>
  <si>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</si>
  <si>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</si>
  <si>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</si>
  <si>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2019-2020学年总分</t>
  </si>
  <si>
    <t>城规162</t>
  </si>
  <si>
    <t>陈思含</t>
  </si>
  <si>
    <t>王宪瑞</t>
  </si>
  <si>
    <t>吴岸睿</t>
  </si>
  <si>
    <t>段岳杨</t>
  </si>
  <si>
    <t>曾繁壮</t>
  </si>
  <si>
    <t>杨玉成</t>
  </si>
  <si>
    <t>杨威</t>
  </si>
  <si>
    <t>傅小峰</t>
  </si>
  <si>
    <t>许晴</t>
  </si>
  <si>
    <t>王梓郁</t>
  </si>
  <si>
    <t>张雨晴</t>
  </si>
  <si>
    <t>杨林琛</t>
  </si>
  <si>
    <t>赵雪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</si>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</sst>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32" borderId="11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topLeftCell="D1" workbookViewId="0">
      <selection activeCell="Q9" sqref="Q9"/>
    </sheetView>
  </sheetViews>
  <sheetFormatPr defaultColWidth="12.6666666666667" defaultRowHeight="14.25" customHeight="1"/>
  <cols>
    <col min="1" max="1" width="12.6666666666667" style="2"/>
    <col min="2" max="5" width="12.6666666666667" style="2" customWidth="1"/>
    <col min="6" max="10" width="15.6666666666667" style="2" customWidth="1"/>
    <col min="11" max="16382" width="12.6666666666667" style="2" customWidth="1"/>
    <col min="16383" max="16384" width="12.6666666666667" style="2"/>
  </cols>
  <sheetData>
    <row r="1" ht="24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3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16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customHeight="1" spans="1:18">
      <c r="A3" s="7">
        <v>1</v>
      </c>
      <c r="B3" s="8" t="s">
        <v>19</v>
      </c>
      <c r="C3" s="8">
        <v>150203219</v>
      </c>
      <c r="D3" s="8" t="s">
        <v>20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>
        <v>0</v>
      </c>
      <c r="N3" s="7"/>
      <c r="O3" s="7">
        <v>0</v>
      </c>
      <c r="P3" s="7">
        <v>0</v>
      </c>
      <c r="Q3" s="7">
        <v>0</v>
      </c>
      <c r="R3" s="7">
        <f t="shared" ref="R3:R31" si="0">SUM(E3:N3)</f>
        <v>40</v>
      </c>
    </row>
    <row r="4" customHeight="1" spans="1:18">
      <c r="A4" s="7">
        <v>2</v>
      </c>
      <c r="B4" s="8" t="s">
        <v>19</v>
      </c>
      <c r="C4" s="8">
        <v>160203201</v>
      </c>
      <c r="D4" s="9" t="s">
        <v>21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/>
      <c r="M4" s="7">
        <v>-1.5</v>
      </c>
      <c r="N4" s="7"/>
      <c r="O4" s="7">
        <v>41.4</v>
      </c>
      <c r="P4" s="7">
        <v>45.9</v>
      </c>
      <c r="Q4" s="7">
        <v>42.1</v>
      </c>
      <c r="R4" s="7">
        <f t="shared" si="0"/>
        <v>38.5</v>
      </c>
    </row>
    <row r="5" customHeight="1" spans="1:18">
      <c r="A5" s="7">
        <v>3</v>
      </c>
      <c r="B5" s="8" t="s">
        <v>19</v>
      </c>
      <c r="C5" s="10">
        <v>160203202</v>
      </c>
      <c r="D5" s="11" t="s">
        <v>22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3</v>
      </c>
      <c r="M5" s="7">
        <v>-2</v>
      </c>
      <c r="N5" s="7"/>
      <c r="O5" s="7">
        <v>50.82</v>
      </c>
      <c r="P5" s="7">
        <v>57.01</v>
      </c>
      <c r="Q5" s="7">
        <v>42</v>
      </c>
      <c r="R5" s="7">
        <f t="shared" si="0"/>
        <v>42</v>
      </c>
    </row>
    <row r="6" customHeight="1" spans="1:18">
      <c r="A6" s="7">
        <v>4</v>
      </c>
      <c r="B6" s="8" t="s">
        <v>19</v>
      </c>
      <c r="C6" s="10">
        <v>160203203</v>
      </c>
      <c r="D6" s="11" t="s">
        <v>23</v>
      </c>
      <c r="E6" s="7">
        <v>40</v>
      </c>
      <c r="F6" s="7">
        <v>0.5</v>
      </c>
      <c r="G6" s="7">
        <v>3</v>
      </c>
      <c r="H6" s="7">
        <v>0</v>
      </c>
      <c r="I6" s="7">
        <v>0.5</v>
      </c>
      <c r="J6" s="7">
        <v>0</v>
      </c>
      <c r="K6" s="7">
        <v>9.5</v>
      </c>
      <c r="L6" s="7">
        <v>3</v>
      </c>
      <c r="M6" s="7">
        <v>-2</v>
      </c>
      <c r="N6" s="7">
        <v>1</v>
      </c>
      <c r="O6" s="7">
        <v>50.92</v>
      </c>
      <c r="P6" s="7">
        <v>53.6</v>
      </c>
      <c r="Q6" s="7">
        <v>62.45</v>
      </c>
      <c r="R6" s="7">
        <f t="shared" si="0"/>
        <v>55.5</v>
      </c>
    </row>
    <row r="7" customHeight="1" spans="1:18">
      <c r="A7" s="7">
        <v>5</v>
      </c>
      <c r="B7" s="8" t="s">
        <v>19</v>
      </c>
      <c r="C7" s="10">
        <v>160203204</v>
      </c>
      <c r="D7" s="11" t="s">
        <v>24</v>
      </c>
      <c r="E7" s="7">
        <v>40</v>
      </c>
      <c r="F7" s="7">
        <v>0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1.5</v>
      </c>
      <c r="M7" s="7">
        <v>-2</v>
      </c>
      <c r="N7" s="7"/>
      <c r="O7" s="7">
        <v>43.75</v>
      </c>
      <c r="P7" s="7">
        <v>42.87</v>
      </c>
      <c r="Q7" s="7">
        <v>43.4</v>
      </c>
      <c r="R7" s="7">
        <f t="shared" si="0"/>
        <v>45.5</v>
      </c>
    </row>
    <row r="8" customHeight="1" spans="1:18">
      <c r="A8" s="7">
        <v>6</v>
      </c>
      <c r="B8" s="8" t="s">
        <v>19</v>
      </c>
      <c r="C8" s="10">
        <v>160203205</v>
      </c>
      <c r="D8" s="11" t="s">
        <v>25</v>
      </c>
      <c r="E8" s="7">
        <v>40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0.2</v>
      </c>
      <c r="L8" s="7"/>
      <c r="M8" s="7">
        <v>-2</v>
      </c>
      <c r="N8" s="7"/>
      <c r="O8" s="7">
        <v>50.57</v>
      </c>
      <c r="P8" s="7">
        <v>53.5</v>
      </c>
      <c r="Q8" s="7">
        <v>52</v>
      </c>
      <c r="R8" s="7">
        <f t="shared" si="0"/>
        <v>39.2</v>
      </c>
    </row>
    <row r="9" customHeight="1" spans="1:18">
      <c r="A9" s="7">
        <v>7</v>
      </c>
      <c r="B9" s="8" t="s">
        <v>19</v>
      </c>
      <c r="C9" s="8">
        <v>160203206</v>
      </c>
      <c r="D9" s="11" t="s">
        <v>26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-1.5</v>
      </c>
      <c r="N9" s="7"/>
      <c r="O9" s="7">
        <v>46.37</v>
      </c>
      <c r="P9" s="7">
        <v>50.6</v>
      </c>
      <c r="Q9" s="7">
        <v>42.9</v>
      </c>
      <c r="R9" s="7">
        <f t="shared" si="0"/>
        <v>40.5</v>
      </c>
    </row>
    <row r="10" customHeight="1" spans="1:18">
      <c r="A10" s="7">
        <v>8</v>
      </c>
      <c r="B10" s="8" t="s">
        <v>19</v>
      </c>
      <c r="C10" s="10">
        <v>160203207</v>
      </c>
      <c r="D10" s="11" t="s">
        <v>27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/>
      <c r="M10" s="7">
        <v>-2</v>
      </c>
      <c r="N10" s="7"/>
      <c r="O10" s="7">
        <v>42.15</v>
      </c>
      <c r="P10" s="7">
        <v>42.3</v>
      </c>
      <c r="Q10" s="7">
        <v>40</v>
      </c>
      <c r="R10" s="7">
        <f t="shared" si="0"/>
        <v>38</v>
      </c>
    </row>
    <row r="11" customHeight="1" spans="1:18">
      <c r="A11" s="7">
        <v>9</v>
      </c>
      <c r="B11" s="8" t="s">
        <v>19</v>
      </c>
      <c r="C11" s="10">
        <v>160203208</v>
      </c>
      <c r="D11" s="11" t="s">
        <v>28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8.25</v>
      </c>
      <c r="L11" s="7"/>
      <c r="M11" s="7">
        <v>0</v>
      </c>
      <c r="N11" s="7"/>
      <c r="O11" s="7">
        <v>40.15</v>
      </c>
      <c r="P11" s="7">
        <v>44.65</v>
      </c>
      <c r="Q11" s="7">
        <v>48</v>
      </c>
      <c r="R11" s="7">
        <f t="shared" si="0"/>
        <v>48.25</v>
      </c>
    </row>
    <row r="12" customHeight="1" spans="1:18">
      <c r="A12" s="7">
        <v>10</v>
      </c>
      <c r="B12" s="8" t="s">
        <v>19</v>
      </c>
      <c r="C12" s="10">
        <v>160203209</v>
      </c>
      <c r="D12" s="11" t="s">
        <v>29</v>
      </c>
      <c r="E12" s="7">
        <v>40</v>
      </c>
      <c r="F12" s="7">
        <v>0</v>
      </c>
      <c r="G12" s="7">
        <v>0</v>
      </c>
      <c r="H12" s="7">
        <v>0</v>
      </c>
      <c r="I12" s="7">
        <v>0.5</v>
      </c>
      <c r="J12" s="7">
        <v>0</v>
      </c>
      <c r="K12" s="7">
        <v>0</v>
      </c>
      <c r="L12" s="7"/>
      <c r="M12" s="7">
        <v>0</v>
      </c>
      <c r="N12" s="7"/>
      <c r="O12" s="7">
        <v>46</v>
      </c>
      <c r="P12" s="7">
        <v>46.2</v>
      </c>
      <c r="Q12" s="7">
        <v>45.4</v>
      </c>
      <c r="R12" s="7">
        <f t="shared" si="0"/>
        <v>40.5</v>
      </c>
    </row>
    <row r="13" customHeight="1" spans="1:18">
      <c r="A13" s="7">
        <v>11</v>
      </c>
      <c r="B13" s="8" t="s">
        <v>19</v>
      </c>
      <c r="C13" s="10">
        <v>160203210</v>
      </c>
      <c r="D13" s="11" t="s">
        <v>30</v>
      </c>
      <c r="E13" s="7">
        <v>40</v>
      </c>
      <c r="F13" s="7">
        <v>4</v>
      </c>
      <c r="G13" s="7">
        <v>1</v>
      </c>
      <c r="H13" s="7">
        <v>12</v>
      </c>
      <c r="I13" s="7">
        <v>2</v>
      </c>
      <c r="J13" s="7">
        <v>5</v>
      </c>
      <c r="K13" s="7">
        <v>10</v>
      </c>
      <c r="L13" s="7">
        <v>2</v>
      </c>
      <c r="M13" s="7">
        <v>0</v>
      </c>
      <c r="N13" s="7"/>
      <c r="O13" s="7">
        <v>43.75</v>
      </c>
      <c r="P13" s="7">
        <v>64.45</v>
      </c>
      <c r="Q13" s="7">
        <v>71.1</v>
      </c>
      <c r="R13" s="7">
        <f t="shared" si="0"/>
        <v>76</v>
      </c>
    </row>
    <row r="14" customHeight="1" spans="1:18">
      <c r="A14" s="7">
        <v>12</v>
      </c>
      <c r="B14" s="8" t="s">
        <v>19</v>
      </c>
      <c r="C14" s="8">
        <v>160203211</v>
      </c>
      <c r="D14" s="11" t="s">
        <v>31</v>
      </c>
      <c r="E14" s="7">
        <v>40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0.1</v>
      </c>
      <c r="L14" s="7"/>
      <c r="M14" s="7">
        <v>0</v>
      </c>
      <c r="N14" s="7"/>
      <c r="O14" s="7">
        <v>49.3</v>
      </c>
      <c r="P14" s="7">
        <v>50.5</v>
      </c>
      <c r="Q14" s="7">
        <v>45.95</v>
      </c>
      <c r="R14" s="7">
        <f t="shared" si="0"/>
        <v>41.1</v>
      </c>
    </row>
    <row r="15" customHeight="1" spans="1:18">
      <c r="A15" s="7">
        <v>13</v>
      </c>
      <c r="B15" s="8" t="s">
        <v>19</v>
      </c>
      <c r="C15" s="10">
        <v>160203212</v>
      </c>
      <c r="D15" s="11" t="s">
        <v>32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/>
      <c r="M15" s="7">
        <v>-2</v>
      </c>
      <c r="N15" s="7"/>
      <c r="O15" s="7">
        <v>43.75</v>
      </c>
      <c r="P15" s="7">
        <v>44.5</v>
      </c>
      <c r="Q15" s="7">
        <v>49.2</v>
      </c>
      <c r="R15" s="7">
        <f t="shared" si="0"/>
        <v>38</v>
      </c>
    </row>
    <row r="16" customHeight="1" spans="1:18">
      <c r="A16" s="7">
        <v>14</v>
      </c>
      <c r="B16" s="8" t="s">
        <v>19</v>
      </c>
      <c r="C16" s="10">
        <v>160203213</v>
      </c>
      <c r="D16" s="11" t="s">
        <v>33</v>
      </c>
      <c r="E16" s="7">
        <v>40</v>
      </c>
      <c r="F16" s="7">
        <v>0</v>
      </c>
      <c r="G16" s="7">
        <v>0</v>
      </c>
      <c r="H16" s="7">
        <v>2.5</v>
      </c>
      <c r="I16" s="7">
        <v>0</v>
      </c>
      <c r="J16" s="7">
        <v>0</v>
      </c>
      <c r="K16" s="7">
        <v>1.8</v>
      </c>
      <c r="L16" s="7">
        <v>3</v>
      </c>
      <c r="M16" s="7">
        <v>-1.5</v>
      </c>
      <c r="N16" s="7"/>
      <c r="O16" s="7">
        <v>43.58</v>
      </c>
      <c r="P16" s="7">
        <v>47.4</v>
      </c>
      <c r="Q16" s="7">
        <v>48.35</v>
      </c>
      <c r="R16" s="7">
        <f t="shared" si="0"/>
        <v>45.8</v>
      </c>
    </row>
    <row r="17" customHeight="1" spans="1:18">
      <c r="A17" s="7">
        <v>15</v>
      </c>
      <c r="B17" s="8" t="s">
        <v>19</v>
      </c>
      <c r="C17" s="10">
        <v>160203214</v>
      </c>
      <c r="D17" s="11" t="s">
        <v>34</v>
      </c>
      <c r="E17" s="7">
        <v>40</v>
      </c>
      <c r="F17" s="7">
        <v>0</v>
      </c>
      <c r="G17" s="7">
        <v>2</v>
      </c>
      <c r="H17" s="7">
        <v>1</v>
      </c>
      <c r="I17" s="7">
        <v>2.5</v>
      </c>
      <c r="J17" s="7">
        <v>4</v>
      </c>
      <c r="K17" s="7">
        <v>0.5</v>
      </c>
      <c r="L17" s="7">
        <v>3</v>
      </c>
      <c r="M17" s="7">
        <v>0</v>
      </c>
      <c r="N17" s="7"/>
      <c r="O17" s="7">
        <v>47.68</v>
      </c>
      <c r="P17" s="7">
        <v>45.19</v>
      </c>
      <c r="Q17" s="7">
        <v>48.25</v>
      </c>
      <c r="R17" s="7">
        <f t="shared" si="0"/>
        <v>53</v>
      </c>
    </row>
    <row r="18" customHeight="1" spans="1:18">
      <c r="A18" s="7">
        <v>16</v>
      </c>
      <c r="B18" s="8" t="s">
        <v>19</v>
      </c>
      <c r="C18" s="10">
        <v>160203215</v>
      </c>
      <c r="D18" s="11" t="s">
        <v>35</v>
      </c>
      <c r="E18" s="7">
        <v>40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0.6</v>
      </c>
      <c r="L18" s="7"/>
      <c r="M18" s="7">
        <v>-1</v>
      </c>
      <c r="N18" s="7"/>
      <c r="O18" s="7">
        <v>44.65</v>
      </c>
      <c r="P18" s="7">
        <v>44.6</v>
      </c>
      <c r="Q18" s="7">
        <v>43.8</v>
      </c>
      <c r="R18" s="7">
        <f t="shared" si="0"/>
        <v>40.6</v>
      </c>
    </row>
    <row r="19" customHeight="1" spans="1:18">
      <c r="A19" s="7">
        <v>17</v>
      </c>
      <c r="B19" s="8" t="s">
        <v>19</v>
      </c>
      <c r="C19" s="8">
        <v>160203216</v>
      </c>
      <c r="D19" s="11" t="s">
        <v>36</v>
      </c>
      <c r="E19" s="7">
        <v>40</v>
      </c>
      <c r="F19" s="7">
        <v>0</v>
      </c>
      <c r="G19" s="7">
        <v>0</v>
      </c>
      <c r="H19" s="12">
        <v>8</v>
      </c>
      <c r="I19" s="12">
        <v>2</v>
      </c>
      <c r="J19" s="7">
        <v>0</v>
      </c>
      <c r="K19" s="7">
        <v>0.7</v>
      </c>
      <c r="L19" s="7">
        <v>3</v>
      </c>
      <c r="M19" s="7">
        <v>-0.5</v>
      </c>
      <c r="N19" s="7"/>
      <c r="O19" s="7">
        <v>44.93</v>
      </c>
      <c r="P19" s="7">
        <v>44.48</v>
      </c>
      <c r="Q19" s="7">
        <v>48.5</v>
      </c>
      <c r="R19" s="7">
        <f t="shared" si="0"/>
        <v>53.2</v>
      </c>
    </row>
    <row r="20" customHeight="1" spans="1:18">
      <c r="A20" s="7">
        <v>18</v>
      </c>
      <c r="B20" s="8" t="s">
        <v>19</v>
      </c>
      <c r="C20" s="10">
        <v>160203217</v>
      </c>
      <c r="D20" s="11" t="s">
        <v>37</v>
      </c>
      <c r="E20" s="7">
        <v>40</v>
      </c>
      <c r="F20" s="7">
        <v>0</v>
      </c>
      <c r="G20" s="7">
        <v>0</v>
      </c>
      <c r="H20" s="12">
        <v>2.5</v>
      </c>
      <c r="I20" s="12">
        <v>0</v>
      </c>
      <c r="J20" s="7">
        <v>0</v>
      </c>
      <c r="K20" s="7">
        <v>1.3</v>
      </c>
      <c r="L20" s="7">
        <v>3</v>
      </c>
      <c r="M20" s="7">
        <v>-1</v>
      </c>
      <c r="N20" s="7"/>
      <c r="O20" s="7">
        <v>43.2</v>
      </c>
      <c r="P20" s="7">
        <v>42</v>
      </c>
      <c r="Q20" s="7">
        <v>53.7</v>
      </c>
      <c r="R20" s="7">
        <f t="shared" si="0"/>
        <v>45.8</v>
      </c>
    </row>
    <row r="21" customHeight="1" spans="1:18">
      <c r="A21" s="7">
        <v>19</v>
      </c>
      <c r="B21" s="8" t="s">
        <v>19</v>
      </c>
      <c r="C21" s="10">
        <v>160203218</v>
      </c>
      <c r="D21" s="11" t="s">
        <v>38</v>
      </c>
      <c r="E21" s="7">
        <v>40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6.1</v>
      </c>
      <c r="L21" s="7"/>
      <c r="M21" s="7">
        <v>-0.5</v>
      </c>
      <c r="N21" s="7"/>
      <c r="O21" s="7">
        <v>45.1</v>
      </c>
      <c r="P21" s="7">
        <v>47.1</v>
      </c>
      <c r="Q21" s="7">
        <v>55.62</v>
      </c>
      <c r="R21" s="7">
        <f t="shared" si="0"/>
        <v>47.6</v>
      </c>
    </row>
    <row r="22" customHeight="1" spans="1:18">
      <c r="A22" s="7">
        <v>20</v>
      </c>
      <c r="B22" s="8" t="s">
        <v>19</v>
      </c>
      <c r="C22" s="10">
        <v>160203219</v>
      </c>
      <c r="D22" s="11" t="s">
        <v>39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0.1</v>
      </c>
      <c r="L22" s="7"/>
      <c r="M22" s="7">
        <v>-1.5</v>
      </c>
      <c r="N22" s="7"/>
      <c r="O22" s="7">
        <v>48.6</v>
      </c>
      <c r="P22" s="7">
        <v>43.7</v>
      </c>
      <c r="Q22" s="7">
        <v>43.8</v>
      </c>
      <c r="R22" s="7">
        <f t="shared" si="0"/>
        <v>38.6</v>
      </c>
    </row>
    <row r="23" customHeight="1" spans="1:18">
      <c r="A23" s="7">
        <v>21</v>
      </c>
      <c r="B23" s="8" t="s">
        <v>19</v>
      </c>
      <c r="C23" s="10">
        <v>160203220</v>
      </c>
      <c r="D23" s="11" t="s">
        <v>40</v>
      </c>
      <c r="E23" s="7">
        <v>40</v>
      </c>
      <c r="F23" s="7">
        <v>2</v>
      </c>
      <c r="G23" s="7">
        <v>0.5</v>
      </c>
      <c r="H23" s="7">
        <v>4</v>
      </c>
      <c r="I23" s="7">
        <v>1</v>
      </c>
      <c r="J23" s="7">
        <v>2.6</v>
      </c>
      <c r="K23" s="7">
        <v>10</v>
      </c>
      <c r="L23" s="7"/>
      <c r="M23" s="7">
        <v>-0.5</v>
      </c>
      <c r="N23" s="7"/>
      <c r="O23" s="7">
        <v>43.37</v>
      </c>
      <c r="P23" s="7">
        <v>45.15</v>
      </c>
      <c r="Q23" s="7">
        <v>63.2</v>
      </c>
      <c r="R23" s="7">
        <f t="shared" si="0"/>
        <v>59.6</v>
      </c>
    </row>
    <row r="24" customHeight="1" spans="1:18">
      <c r="A24" s="7">
        <v>22</v>
      </c>
      <c r="B24" s="8" t="s">
        <v>19</v>
      </c>
      <c r="C24" s="8">
        <v>160203221</v>
      </c>
      <c r="D24" s="11" t="s">
        <v>41</v>
      </c>
      <c r="E24" s="7">
        <v>40</v>
      </c>
      <c r="F24" s="7">
        <v>0</v>
      </c>
      <c r="G24" s="7">
        <v>2</v>
      </c>
      <c r="H24" s="7">
        <v>0</v>
      </c>
      <c r="I24" s="7">
        <v>0.5</v>
      </c>
      <c r="J24" s="7">
        <v>1</v>
      </c>
      <c r="K24" s="7">
        <v>5.65</v>
      </c>
      <c r="L24" s="7"/>
      <c r="M24" s="7">
        <v>-0.5</v>
      </c>
      <c r="N24" s="7"/>
      <c r="O24" s="7">
        <v>55.15</v>
      </c>
      <c r="P24" s="7">
        <v>62.99</v>
      </c>
      <c r="Q24" s="7">
        <v>71.2</v>
      </c>
      <c r="R24" s="7">
        <f t="shared" si="0"/>
        <v>48.65</v>
      </c>
    </row>
    <row r="25" customHeight="1" spans="1:18">
      <c r="A25" s="7">
        <v>23</v>
      </c>
      <c r="B25" s="8" t="s">
        <v>19</v>
      </c>
      <c r="C25" s="10">
        <v>160203222</v>
      </c>
      <c r="D25" s="11" t="s">
        <v>42</v>
      </c>
      <c r="E25" s="7">
        <v>40</v>
      </c>
      <c r="F25" s="7">
        <v>2</v>
      </c>
      <c r="G25" s="7">
        <v>0</v>
      </c>
      <c r="H25" s="7">
        <v>0</v>
      </c>
      <c r="I25" s="7">
        <v>7.5</v>
      </c>
      <c r="J25" s="7">
        <v>0</v>
      </c>
      <c r="K25" s="7">
        <v>10</v>
      </c>
      <c r="L25" s="7">
        <v>3</v>
      </c>
      <c r="M25" s="7">
        <v>0</v>
      </c>
      <c r="N25" s="7"/>
      <c r="O25" s="7">
        <v>43.63</v>
      </c>
      <c r="P25" s="7">
        <v>44.55</v>
      </c>
      <c r="Q25" s="7">
        <v>54.8</v>
      </c>
      <c r="R25" s="7">
        <f t="shared" si="0"/>
        <v>62.5</v>
      </c>
    </row>
    <row r="26" customHeight="1" spans="1:18">
      <c r="A26" s="7">
        <v>24</v>
      </c>
      <c r="B26" s="8" t="s">
        <v>19</v>
      </c>
      <c r="C26" s="10">
        <v>160203223</v>
      </c>
      <c r="D26" s="11" t="s">
        <v>43</v>
      </c>
      <c r="E26" s="7">
        <v>40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10</v>
      </c>
      <c r="L26" s="7">
        <v>3</v>
      </c>
      <c r="M26" s="7">
        <v>0</v>
      </c>
      <c r="N26" s="7"/>
      <c r="O26" s="7">
        <v>51.6</v>
      </c>
      <c r="P26" s="7">
        <v>56.2</v>
      </c>
      <c r="Q26" s="7">
        <v>64.4</v>
      </c>
      <c r="R26" s="7">
        <f t="shared" si="0"/>
        <v>59</v>
      </c>
    </row>
    <row r="27" customHeight="1" spans="1:18">
      <c r="A27" s="7">
        <v>25</v>
      </c>
      <c r="B27" s="8" t="s">
        <v>19</v>
      </c>
      <c r="C27" s="10">
        <v>160203224</v>
      </c>
      <c r="D27" s="11" t="s">
        <v>44</v>
      </c>
      <c r="E27" s="7">
        <v>40</v>
      </c>
      <c r="F27" s="7">
        <v>0</v>
      </c>
      <c r="G27" s="7">
        <v>1</v>
      </c>
      <c r="H27" s="7">
        <v>6</v>
      </c>
      <c r="I27" s="7">
        <v>0.5</v>
      </c>
      <c r="J27" s="7">
        <v>0</v>
      </c>
      <c r="K27" s="7">
        <v>8</v>
      </c>
      <c r="L27" s="7"/>
      <c r="M27" s="7">
        <v>0</v>
      </c>
      <c r="N27" s="7"/>
      <c r="O27" s="7">
        <v>44.9</v>
      </c>
      <c r="P27" s="7">
        <v>53.3</v>
      </c>
      <c r="Q27" s="7">
        <v>59.8</v>
      </c>
      <c r="R27" s="7">
        <f t="shared" si="0"/>
        <v>55.5</v>
      </c>
    </row>
    <row r="28" customHeight="1" spans="1:18">
      <c r="A28" s="7">
        <v>26</v>
      </c>
      <c r="B28" s="8" t="s">
        <v>19</v>
      </c>
      <c r="C28" s="10">
        <v>160203225</v>
      </c>
      <c r="D28" s="11" t="s">
        <v>45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0.8</v>
      </c>
      <c r="L28" s="7"/>
      <c r="M28" s="7">
        <v>0</v>
      </c>
      <c r="N28" s="7"/>
      <c r="O28" s="7">
        <v>43.93</v>
      </c>
      <c r="P28" s="7">
        <v>45.49</v>
      </c>
      <c r="Q28" s="7">
        <v>44.65</v>
      </c>
      <c r="R28" s="7">
        <f t="shared" si="0"/>
        <v>40.8</v>
      </c>
    </row>
    <row r="29" customHeight="1" spans="1:18">
      <c r="A29" s="7">
        <v>27</v>
      </c>
      <c r="B29" s="8" t="s">
        <v>19</v>
      </c>
      <c r="C29" s="8">
        <v>160203226</v>
      </c>
      <c r="D29" s="11" t="s">
        <v>46</v>
      </c>
      <c r="E29" s="7">
        <v>40</v>
      </c>
      <c r="F29" s="7">
        <v>2</v>
      </c>
      <c r="G29" s="7">
        <v>4</v>
      </c>
      <c r="H29" s="7">
        <v>0</v>
      </c>
      <c r="I29" s="7">
        <v>1.5</v>
      </c>
      <c r="J29" s="7">
        <v>0</v>
      </c>
      <c r="K29" s="7">
        <v>9.7</v>
      </c>
      <c r="L29" s="7"/>
      <c r="M29" s="7">
        <v>0</v>
      </c>
      <c r="N29" s="7">
        <v>1</v>
      </c>
      <c r="O29" s="7">
        <v>56.37</v>
      </c>
      <c r="P29" s="7">
        <v>66.13</v>
      </c>
      <c r="Q29" s="7">
        <v>65.31</v>
      </c>
      <c r="R29" s="7">
        <f t="shared" si="0"/>
        <v>58.2</v>
      </c>
    </row>
    <row r="30" customHeight="1" spans="1:18">
      <c r="A30" s="7">
        <v>28</v>
      </c>
      <c r="B30" s="8" t="s">
        <v>19</v>
      </c>
      <c r="C30" s="10">
        <v>160203227</v>
      </c>
      <c r="D30" s="11" t="s">
        <v>47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1.8</v>
      </c>
      <c r="L30" s="7"/>
      <c r="M30" s="7">
        <v>-1</v>
      </c>
      <c r="N30" s="7"/>
      <c r="O30" s="7">
        <v>51.5</v>
      </c>
      <c r="P30" s="7">
        <v>49</v>
      </c>
      <c r="Q30" s="7">
        <v>51.2</v>
      </c>
      <c r="R30" s="7">
        <f t="shared" si="0"/>
        <v>40.8</v>
      </c>
    </row>
    <row r="31" customHeight="1" spans="1:18">
      <c r="A31" s="7">
        <v>29</v>
      </c>
      <c r="B31" s="8" t="s">
        <v>19</v>
      </c>
      <c r="C31" s="10">
        <v>160203228</v>
      </c>
      <c r="D31" s="11" t="s">
        <v>48</v>
      </c>
      <c r="E31" s="11">
        <v>40</v>
      </c>
      <c r="F31" s="7">
        <v>0</v>
      </c>
      <c r="G31" s="7">
        <v>2</v>
      </c>
      <c r="H31" s="7">
        <v>1</v>
      </c>
      <c r="I31" s="7">
        <v>1</v>
      </c>
      <c r="J31" s="7">
        <v>0</v>
      </c>
      <c r="K31" s="7">
        <v>4.9</v>
      </c>
      <c r="L31" s="7"/>
      <c r="M31" s="7">
        <v>-0.5</v>
      </c>
      <c r="N31" s="7"/>
      <c r="O31" s="7">
        <v>47.6</v>
      </c>
      <c r="P31" s="7">
        <v>55.92</v>
      </c>
      <c r="Q31" s="7">
        <v>53.7</v>
      </c>
      <c r="R31" s="7">
        <f t="shared" si="0"/>
        <v>48.4</v>
      </c>
    </row>
    <row r="32" customHeight="1" spans="1:10">
      <c r="A32" s="13"/>
      <c r="B32" s="14"/>
      <c r="C32" s="15"/>
      <c r="D32" s="14"/>
      <c r="E32" s="14"/>
      <c r="F32" s="13"/>
      <c r="G32" s="13"/>
      <c r="H32" s="13"/>
      <c r="I32" s="13"/>
      <c r="J32" s="13"/>
    </row>
  </sheetData>
  <mergeCells count="1">
    <mergeCell ref="A1:Q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