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<sst xmlns="http://schemas.openxmlformats.org/spreadsheetml/2006/main" count="81" uniqueCount="51">
  <si>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      风园174    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</si>
  <si>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</si>
  <si>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</si>
  <si>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</si>
  <si>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</si>
  <si>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</si>
  <si>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</si>
  <si>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</si>
  <si>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</si>
  <si>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</si>
  <si>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</si>
  <si>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活动分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</si>
  <si>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</si>
  <si>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</si>
  <si>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</si>
  <si>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</si>
  <si>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</si>
  <si>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</si>
  <si>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</si>
  <si>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风园174</t>
  </si>
  <si>
    <t>王维佳</t>
  </si>
  <si>
    <t>申煜可</t>
  </si>
  <si>
    <t>刘海川</t>
  </si>
  <si>
    <t>翟宣杰</t>
  </si>
  <si>
    <t>陈茂林</t>
  </si>
  <si>
    <t>陈君怡</t>
  </si>
  <si>
    <t>王雨凡</t>
  </si>
  <si>
    <t>庄雅琪</t>
  </si>
  <si>
    <t>袁远璐</t>
  </si>
  <si>
    <t>赵梦童</t>
  </si>
  <si>
    <t>冯君钰</t>
  </si>
  <si>
    <t>王源</t>
  </si>
  <si>
    <t>冷婧昕</t>
  </si>
  <si>
    <t>唐穗</t>
  </si>
  <si>
    <t>谷一朴</t>
  </si>
  <si>
    <t>嵇雨桐</t>
  </si>
  <si>
    <t>刘欢欢</t>
  </si>
  <si>
    <t>贾文贞</t>
  </si>
  <si>
    <t>张羽丰</t>
  </si>
  <si>
    <t>陈延菲</t>
  </si>
  <si>
    <t>梁静怡</t>
  </si>
  <si>
    <t>彭月</t>
  </si>
  <si>
    <t>闫歆雪</t>
  </si>
  <si>
    <t>惠群舒</t>
  </si>
  <si>
    <t>周楠</t>
  </si>
  <si>
    <t>李紫晗</t>
  </si>
  <si>
    <t>丁俊煜</t>
  </si>
  <si>
    <t>许钰涵</t>
  </si>
  <si>
    <t>卢奕君</t>
  </si>
  <si>
    <t>戴远灿</t>
  </si>
  <si>
    <t>王淑媛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</si>
</sst>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u/>
      <sz val="14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zoomScale="85" zoomScaleNormal="85" topLeftCell="C1" workbookViewId="0">
      <selection activeCell="Q11" sqref="Q11"/>
    </sheetView>
  </sheetViews>
  <sheetFormatPr defaultColWidth="12.6666666666667" defaultRowHeight="14.25" customHeight="1"/>
  <cols>
    <col min="1" max="2" width="12.6666666666667" style="2" customWidth="1"/>
    <col min="3" max="3" width="14.8916666666667" style="2" customWidth="1"/>
    <col min="4" max="5" width="13" style="2" customWidth="1"/>
    <col min="6" max="6" width="21.4416666666667" style="2" customWidth="1"/>
    <col min="7" max="7" width="16.8916666666667" style="2" customWidth="1"/>
    <col min="8" max="9" width="23.3333333333333" style="2" customWidth="1"/>
    <col min="10" max="10" width="19.225" style="2" customWidth="1"/>
    <col min="11" max="11" width="21.775" style="2" customWidth="1"/>
    <col min="12" max="13" width="15.6666666666667" style="2" customWidth="1"/>
    <col min="14" max="14" width="12.6666666666667" style="2" customWidth="1"/>
    <col min="15" max="16384" width="12.6666666666667" style="2"/>
  </cols>
  <sheetData>
    <row r="1" ht="24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3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4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5" t="s">
        <v>18</v>
      </c>
    </row>
    <row r="3" customHeight="1" spans="1:18">
      <c r="A3" s="7">
        <v>1</v>
      </c>
      <c r="B3" s="8" t="s">
        <v>19</v>
      </c>
      <c r="C3" s="9">
        <v>170205402</v>
      </c>
      <c r="D3" s="10" t="s">
        <v>20</v>
      </c>
      <c r="E3" s="11">
        <v>40</v>
      </c>
      <c r="F3" s="7">
        <v>0</v>
      </c>
      <c r="G3" s="7">
        <v>1</v>
      </c>
      <c r="H3" s="7">
        <v>0</v>
      </c>
      <c r="I3" s="7">
        <v>0</v>
      </c>
      <c r="J3" s="7">
        <v>0</v>
      </c>
      <c r="K3" s="7">
        <v>1</v>
      </c>
      <c r="L3" s="7">
        <v>0</v>
      </c>
      <c r="M3" s="7">
        <v>-1</v>
      </c>
      <c r="N3" s="7"/>
      <c r="O3" s="7"/>
      <c r="P3" s="7">
        <v>44.7</v>
      </c>
      <c r="Q3" s="7">
        <v>47.7</v>
      </c>
      <c r="R3" s="7">
        <f t="shared" ref="R3:R33" si="0">SUM(E3:N3)</f>
        <v>41</v>
      </c>
    </row>
    <row r="4" customHeight="1" spans="1:18">
      <c r="A4" s="7">
        <v>2</v>
      </c>
      <c r="B4" s="8" t="s">
        <v>19</v>
      </c>
      <c r="C4" s="9">
        <v>170205403</v>
      </c>
      <c r="D4" s="10" t="s">
        <v>21</v>
      </c>
      <c r="E4" s="11">
        <v>40</v>
      </c>
      <c r="F4" s="7">
        <v>2</v>
      </c>
      <c r="G4" s="7">
        <v>3</v>
      </c>
      <c r="H4" s="7">
        <v>0</v>
      </c>
      <c r="I4" s="7">
        <v>0</v>
      </c>
      <c r="J4" s="7">
        <v>1</v>
      </c>
      <c r="K4" s="7">
        <v>1.5</v>
      </c>
      <c r="L4" s="7">
        <v>0</v>
      </c>
      <c r="M4" s="7">
        <v>-1</v>
      </c>
      <c r="N4" s="7">
        <v>1</v>
      </c>
      <c r="O4" s="7"/>
      <c r="P4" s="7">
        <v>42.95</v>
      </c>
      <c r="Q4" s="7">
        <v>50.5</v>
      </c>
      <c r="R4" s="7">
        <f t="shared" si="0"/>
        <v>47.5</v>
      </c>
    </row>
    <row r="5" customHeight="1" spans="1:18">
      <c r="A5" s="7">
        <v>3</v>
      </c>
      <c r="B5" s="8" t="s">
        <v>19</v>
      </c>
      <c r="C5" s="9">
        <v>170205404</v>
      </c>
      <c r="D5" s="10" t="s">
        <v>22</v>
      </c>
      <c r="E5" s="11">
        <v>40</v>
      </c>
      <c r="F5" s="7">
        <v>0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-2</v>
      </c>
      <c r="N5" s="7"/>
      <c r="O5" s="7"/>
      <c r="P5" s="7">
        <v>49.8</v>
      </c>
      <c r="Q5" s="7">
        <v>45.55</v>
      </c>
      <c r="R5" s="7">
        <f t="shared" si="0"/>
        <v>39</v>
      </c>
    </row>
    <row r="6" customHeight="1" spans="1:18">
      <c r="A6" s="7">
        <v>4</v>
      </c>
      <c r="B6" s="8" t="s">
        <v>19</v>
      </c>
      <c r="C6" s="9">
        <v>170205405</v>
      </c>
      <c r="D6" s="10" t="s">
        <v>23</v>
      </c>
      <c r="E6" s="11">
        <v>40</v>
      </c>
      <c r="F6" s="7">
        <v>0</v>
      </c>
      <c r="G6" s="7">
        <v>2</v>
      </c>
      <c r="H6" s="7">
        <v>4</v>
      </c>
      <c r="I6" s="7">
        <v>4</v>
      </c>
      <c r="J6" s="7">
        <v>0</v>
      </c>
      <c r="K6" s="7">
        <v>0.5</v>
      </c>
      <c r="L6" s="7">
        <v>0</v>
      </c>
      <c r="M6" s="7">
        <v>-2</v>
      </c>
      <c r="N6" s="7"/>
      <c r="O6" s="7"/>
      <c r="P6" s="7">
        <v>46.8</v>
      </c>
      <c r="Q6" s="7">
        <v>49.5</v>
      </c>
      <c r="R6" s="7">
        <f t="shared" si="0"/>
        <v>48.5</v>
      </c>
    </row>
    <row r="7" customHeight="1" spans="1:18">
      <c r="A7" s="7">
        <v>5</v>
      </c>
      <c r="B7" s="8" t="s">
        <v>19</v>
      </c>
      <c r="C7" s="9">
        <v>170205406</v>
      </c>
      <c r="D7" s="10" t="s">
        <v>24</v>
      </c>
      <c r="E7" s="11">
        <v>40</v>
      </c>
      <c r="F7" s="7">
        <v>0</v>
      </c>
      <c r="G7" s="7">
        <v>1</v>
      </c>
      <c r="H7" s="7">
        <v>0</v>
      </c>
      <c r="I7" s="7">
        <v>0</v>
      </c>
      <c r="J7" s="7">
        <v>0</v>
      </c>
      <c r="K7" s="7">
        <v>0.5</v>
      </c>
      <c r="L7" s="7">
        <v>0</v>
      </c>
      <c r="M7" s="7">
        <v>-2</v>
      </c>
      <c r="N7" s="7"/>
      <c r="O7" s="7"/>
      <c r="P7" s="7">
        <v>45.6</v>
      </c>
      <c r="Q7" s="7">
        <v>50.7</v>
      </c>
      <c r="R7" s="7">
        <f t="shared" si="0"/>
        <v>39.5</v>
      </c>
    </row>
    <row r="8" customHeight="1" spans="1:18">
      <c r="A8" s="7">
        <v>6</v>
      </c>
      <c r="B8" s="8" t="s">
        <v>19</v>
      </c>
      <c r="C8" s="9">
        <v>170205407</v>
      </c>
      <c r="D8" s="10" t="s">
        <v>25</v>
      </c>
      <c r="E8" s="11">
        <v>40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2.3</v>
      </c>
      <c r="L8" s="7">
        <v>0</v>
      </c>
      <c r="M8" s="7">
        <v>0</v>
      </c>
      <c r="N8" s="7"/>
      <c r="O8" s="7"/>
      <c r="P8" s="7">
        <v>41.75</v>
      </c>
      <c r="Q8" s="7">
        <v>44.7</v>
      </c>
      <c r="R8" s="7">
        <f t="shared" si="0"/>
        <v>43.3</v>
      </c>
    </row>
    <row r="9" customHeight="1" spans="1:18">
      <c r="A9" s="7">
        <v>7</v>
      </c>
      <c r="B9" s="8" t="s">
        <v>19</v>
      </c>
      <c r="C9" s="9">
        <v>170205408</v>
      </c>
      <c r="D9" s="10" t="s">
        <v>26</v>
      </c>
      <c r="E9" s="11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/>
      <c r="O9" s="7"/>
      <c r="P9" s="7">
        <v>41.2</v>
      </c>
      <c r="Q9" s="7">
        <v>45.4</v>
      </c>
      <c r="R9" s="7">
        <f t="shared" si="0"/>
        <v>41</v>
      </c>
    </row>
    <row r="10" customHeight="1" spans="1:18">
      <c r="A10" s="7">
        <v>8</v>
      </c>
      <c r="B10" s="8" t="s">
        <v>19</v>
      </c>
      <c r="C10" s="9">
        <v>170205410</v>
      </c>
      <c r="D10" s="10" t="s">
        <v>27</v>
      </c>
      <c r="E10" s="11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0.7</v>
      </c>
      <c r="L10" s="7">
        <v>0</v>
      </c>
      <c r="M10" s="7">
        <v>0</v>
      </c>
      <c r="N10" s="7"/>
      <c r="O10" s="7"/>
      <c r="P10" s="7">
        <v>40</v>
      </c>
      <c r="Q10" s="7">
        <v>44.33</v>
      </c>
      <c r="R10" s="7">
        <f t="shared" si="0"/>
        <v>40.7</v>
      </c>
    </row>
    <row r="11" customHeight="1" spans="1:18">
      <c r="A11" s="7">
        <v>9</v>
      </c>
      <c r="B11" s="8" t="s">
        <v>19</v>
      </c>
      <c r="C11" s="9">
        <v>170205411</v>
      </c>
      <c r="D11" s="10" t="s">
        <v>28</v>
      </c>
      <c r="E11" s="11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/>
      <c r="O11" s="7"/>
      <c r="P11" s="7">
        <v>39.75</v>
      </c>
      <c r="Q11" s="7">
        <v>41.35</v>
      </c>
      <c r="R11" s="7">
        <f t="shared" si="0"/>
        <v>40</v>
      </c>
    </row>
    <row r="12" ht="13.8" customHeight="1" spans="1:18">
      <c r="A12" s="7">
        <v>10</v>
      </c>
      <c r="B12" s="8" t="s">
        <v>19</v>
      </c>
      <c r="C12" s="9">
        <v>170205412</v>
      </c>
      <c r="D12" s="10" t="s">
        <v>29</v>
      </c>
      <c r="E12" s="11">
        <v>40</v>
      </c>
      <c r="F12" s="7">
        <v>0</v>
      </c>
      <c r="G12" s="7">
        <v>0</v>
      </c>
      <c r="H12" s="7">
        <v>0</v>
      </c>
      <c r="I12" s="7">
        <v>0</v>
      </c>
      <c r="J12" s="7">
        <v>0.5</v>
      </c>
      <c r="K12" s="7">
        <v>0.7</v>
      </c>
      <c r="L12" s="7">
        <v>0</v>
      </c>
      <c r="M12" s="7">
        <v>-1</v>
      </c>
      <c r="N12" s="7"/>
      <c r="O12" s="7"/>
      <c r="P12" s="7">
        <v>41.15</v>
      </c>
      <c r="Q12" s="7">
        <v>43.09</v>
      </c>
      <c r="R12" s="7">
        <f t="shared" si="0"/>
        <v>40.2</v>
      </c>
    </row>
    <row r="13" customHeight="1" spans="1:18">
      <c r="A13" s="7">
        <v>9</v>
      </c>
      <c r="B13" s="8" t="s">
        <v>19</v>
      </c>
      <c r="C13" s="9">
        <v>170205413</v>
      </c>
      <c r="D13" s="10" t="s">
        <v>30</v>
      </c>
      <c r="E13" s="11">
        <v>40</v>
      </c>
      <c r="F13" s="7">
        <v>1</v>
      </c>
      <c r="G13" s="7">
        <v>0</v>
      </c>
      <c r="H13" s="7">
        <v>0</v>
      </c>
      <c r="I13" s="7">
        <v>0</v>
      </c>
      <c r="J13" s="7">
        <v>0.5</v>
      </c>
      <c r="K13" s="7">
        <v>4.7</v>
      </c>
      <c r="L13" s="7">
        <v>3</v>
      </c>
      <c r="M13" s="7">
        <v>0</v>
      </c>
      <c r="N13" s="7"/>
      <c r="O13" s="7"/>
      <c r="P13" s="7">
        <v>40</v>
      </c>
      <c r="Q13" s="7">
        <v>46.53</v>
      </c>
      <c r="R13" s="7">
        <f t="shared" si="0"/>
        <v>49.2</v>
      </c>
    </row>
    <row r="14" customHeight="1" spans="1:18">
      <c r="A14" s="7">
        <v>12</v>
      </c>
      <c r="B14" s="8" t="s">
        <v>19</v>
      </c>
      <c r="C14" s="9">
        <v>170205414</v>
      </c>
      <c r="D14" s="10" t="s">
        <v>31</v>
      </c>
      <c r="E14" s="11">
        <v>40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8.8</v>
      </c>
      <c r="L14" s="7">
        <v>0</v>
      </c>
      <c r="M14" s="7">
        <v>0</v>
      </c>
      <c r="N14" s="7"/>
      <c r="O14" s="7"/>
      <c r="P14" s="7">
        <v>40.5</v>
      </c>
      <c r="Q14" s="7">
        <v>43.02</v>
      </c>
      <c r="R14" s="7">
        <f t="shared" si="0"/>
        <v>49.8</v>
      </c>
    </row>
    <row r="15" customHeight="1" spans="1:18">
      <c r="A15" s="7">
        <v>13</v>
      </c>
      <c r="B15" s="8" t="s">
        <v>19</v>
      </c>
      <c r="C15" s="9">
        <v>170205415</v>
      </c>
      <c r="D15" s="10" t="s">
        <v>32</v>
      </c>
      <c r="E15" s="11">
        <v>40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/>
      <c r="O15" s="7"/>
      <c r="P15" s="7">
        <v>38.95</v>
      </c>
      <c r="Q15" s="7">
        <v>42.9</v>
      </c>
      <c r="R15" s="7">
        <f t="shared" si="0"/>
        <v>40</v>
      </c>
    </row>
    <row r="16" customHeight="1" spans="1:18">
      <c r="A16" s="7">
        <v>14</v>
      </c>
      <c r="B16" s="8" t="s">
        <v>19</v>
      </c>
      <c r="C16" s="9">
        <v>170205416</v>
      </c>
      <c r="D16" s="10" t="s">
        <v>33</v>
      </c>
      <c r="E16" s="11">
        <v>40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0</v>
      </c>
      <c r="N16" s="7"/>
      <c r="O16" s="7"/>
      <c r="P16" s="7">
        <v>39.4</v>
      </c>
      <c r="Q16" s="7">
        <v>46.35</v>
      </c>
      <c r="R16" s="7">
        <f t="shared" si="0"/>
        <v>41</v>
      </c>
    </row>
    <row r="17" customHeight="1" spans="1:18">
      <c r="A17" s="7">
        <v>15</v>
      </c>
      <c r="B17" s="8" t="s">
        <v>19</v>
      </c>
      <c r="C17" s="9">
        <v>170205417</v>
      </c>
      <c r="D17" s="10" t="s">
        <v>34</v>
      </c>
      <c r="E17" s="11">
        <v>40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0.7</v>
      </c>
      <c r="L17" s="7">
        <v>0</v>
      </c>
      <c r="M17" s="7">
        <v>0</v>
      </c>
      <c r="N17" s="7"/>
      <c r="O17" s="7"/>
      <c r="P17" s="7">
        <v>37.7</v>
      </c>
      <c r="Q17" s="7">
        <v>40.3</v>
      </c>
      <c r="R17" s="7">
        <f t="shared" si="0"/>
        <v>40.7</v>
      </c>
    </row>
    <row r="18" customHeight="1" spans="1:18">
      <c r="A18" s="7">
        <v>16</v>
      </c>
      <c r="B18" s="8" t="s">
        <v>19</v>
      </c>
      <c r="C18" s="9">
        <v>170205418</v>
      </c>
      <c r="D18" s="10" t="s">
        <v>35</v>
      </c>
      <c r="E18" s="11">
        <v>40</v>
      </c>
      <c r="F18" s="7">
        <v>4</v>
      </c>
      <c r="G18" s="7">
        <v>0</v>
      </c>
      <c r="H18" s="7">
        <v>4</v>
      </c>
      <c r="I18" s="7">
        <v>0</v>
      </c>
      <c r="J18" s="7">
        <v>0.5</v>
      </c>
      <c r="K18" s="7">
        <v>2.65</v>
      </c>
      <c r="L18" s="7">
        <v>0</v>
      </c>
      <c r="M18" s="7">
        <v>0</v>
      </c>
      <c r="N18" s="7"/>
      <c r="O18" s="7"/>
      <c r="P18" s="7">
        <v>43.9</v>
      </c>
      <c r="Q18" s="7">
        <v>44.9</v>
      </c>
      <c r="R18" s="7">
        <f t="shared" si="0"/>
        <v>51.15</v>
      </c>
    </row>
    <row r="19" customHeight="1" spans="1:18">
      <c r="A19" s="7">
        <v>17</v>
      </c>
      <c r="B19" s="8" t="s">
        <v>19</v>
      </c>
      <c r="C19" s="9">
        <v>170205419</v>
      </c>
      <c r="D19" s="10" t="s">
        <v>36</v>
      </c>
      <c r="E19" s="11">
        <v>40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7.55</v>
      </c>
      <c r="L19" s="7">
        <v>0</v>
      </c>
      <c r="M19" s="7">
        <v>0</v>
      </c>
      <c r="N19" s="7"/>
      <c r="O19" s="7"/>
      <c r="P19" s="7">
        <v>42.6</v>
      </c>
      <c r="Q19" s="7">
        <v>49.1</v>
      </c>
      <c r="R19" s="7">
        <f t="shared" si="0"/>
        <v>48.55</v>
      </c>
    </row>
    <row r="20" customHeight="1" spans="1:18">
      <c r="A20" s="7">
        <v>18</v>
      </c>
      <c r="B20" s="8" t="s">
        <v>19</v>
      </c>
      <c r="C20" s="9">
        <v>170205420</v>
      </c>
      <c r="D20" s="10" t="s">
        <v>37</v>
      </c>
      <c r="E20" s="11">
        <v>40</v>
      </c>
      <c r="F20" s="7">
        <v>4.5</v>
      </c>
      <c r="G20" s="7">
        <v>3.5</v>
      </c>
      <c r="H20" s="7">
        <v>5</v>
      </c>
      <c r="I20" s="7">
        <v>0</v>
      </c>
      <c r="J20" s="7">
        <v>5.5</v>
      </c>
      <c r="K20" s="7">
        <v>10</v>
      </c>
      <c r="L20" s="7">
        <v>0</v>
      </c>
      <c r="M20" s="7">
        <v>0</v>
      </c>
      <c r="N20" s="7">
        <v>1</v>
      </c>
      <c r="O20" s="7"/>
      <c r="P20" s="7">
        <v>53.85</v>
      </c>
      <c r="Q20" s="7">
        <v>64</v>
      </c>
      <c r="R20" s="7">
        <f t="shared" si="0"/>
        <v>69.5</v>
      </c>
    </row>
    <row r="21" customHeight="1" spans="1:18">
      <c r="A21" s="7">
        <v>19</v>
      </c>
      <c r="B21" s="8" t="s">
        <v>19</v>
      </c>
      <c r="C21" s="9">
        <v>170205421</v>
      </c>
      <c r="D21" s="10" t="s">
        <v>38</v>
      </c>
      <c r="E21" s="11">
        <v>40</v>
      </c>
      <c r="F21" s="7">
        <v>0</v>
      </c>
      <c r="G21" s="7">
        <v>0</v>
      </c>
      <c r="H21" s="7">
        <v>4.5</v>
      </c>
      <c r="I21" s="7">
        <v>0</v>
      </c>
      <c r="J21" s="7">
        <v>0.5</v>
      </c>
      <c r="K21" s="7">
        <v>2.45</v>
      </c>
      <c r="L21" s="7">
        <v>0</v>
      </c>
      <c r="M21" s="7">
        <v>0</v>
      </c>
      <c r="N21" s="7"/>
      <c r="O21" s="7"/>
      <c r="P21" s="7">
        <v>39.7</v>
      </c>
      <c r="Q21" s="7">
        <v>53.1</v>
      </c>
      <c r="R21" s="7">
        <f t="shared" si="0"/>
        <v>47.45</v>
      </c>
    </row>
    <row r="22" customHeight="1" spans="1:18">
      <c r="A22" s="7">
        <v>20</v>
      </c>
      <c r="B22" s="8" t="s">
        <v>19</v>
      </c>
      <c r="C22" s="9">
        <v>170205422</v>
      </c>
      <c r="D22" s="10" t="s">
        <v>39</v>
      </c>
      <c r="E22" s="11">
        <v>40</v>
      </c>
      <c r="F22" s="7">
        <v>2.5</v>
      </c>
      <c r="G22" s="7">
        <v>3</v>
      </c>
      <c r="H22" s="7">
        <v>0</v>
      </c>
      <c r="I22" s="7">
        <v>2</v>
      </c>
      <c r="J22" s="7">
        <v>1.5</v>
      </c>
      <c r="K22" s="7">
        <v>8</v>
      </c>
      <c r="L22" s="7">
        <v>0</v>
      </c>
      <c r="M22" s="7">
        <v>0</v>
      </c>
      <c r="N22" s="7"/>
      <c r="O22" s="7"/>
      <c r="P22" s="7">
        <v>50.15</v>
      </c>
      <c r="Q22" s="7">
        <v>63.75</v>
      </c>
      <c r="R22" s="7">
        <f t="shared" si="0"/>
        <v>57</v>
      </c>
    </row>
    <row r="23" customHeight="1" spans="1:18">
      <c r="A23" s="7">
        <v>21</v>
      </c>
      <c r="B23" s="8" t="s">
        <v>19</v>
      </c>
      <c r="C23" s="9">
        <v>170205423</v>
      </c>
      <c r="D23" s="10" t="s">
        <v>40</v>
      </c>
      <c r="E23" s="11">
        <v>40</v>
      </c>
      <c r="F23" s="7">
        <v>0</v>
      </c>
      <c r="G23" s="7">
        <v>1</v>
      </c>
      <c r="H23" s="7">
        <v>0</v>
      </c>
      <c r="I23" s="7">
        <v>2</v>
      </c>
      <c r="J23" s="7">
        <v>1.5</v>
      </c>
      <c r="K23" s="7">
        <v>4.45</v>
      </c>
      <c r="L23" s="7">
        <v>3</v>
      </c>
      <c r="M23" s="7">
        <v>0</v>
      </c>
      <c r="N23" s="7"/>
      <c r="O23" s="7"/>
      <c r="P23" s="7">
        <v>39.75</v>
      </c>
      <c r="Q23" s="7">
        <v>54</v>
      </c>
      <c r="R23" s="7">
        <f t="shared" si="0"/>
        <v>51.95</v>
      </c>
    </row>
    <row r="24" customHeight="1" spans="1:18">
      <c r="A24" s="7">
        <v>22</v>
      </c>
      <c r="B24" s="8" t="s">
        <v>19</v>
      </c>
      <c r="C24" s="9">
        <v>170205424</v>
      </c>
      <c r="D24" s="10" t="s">
        <v>41</v>
      </c>
      <c r="E24" s="11">
        <v>40</v>
      </c>
      <c r="F24" s="7">
        <v>0</v>
      </c>
      <c r="G24" s="7">
        <v>0</v>
      </c>
      <c r="H24" s="7">
        <v>0</v>
      </c>
      <c r="I24" s="7">
        <v>0</v>
      </c>
      <c r="J24" s="7">
        <v>0.5</v>
      </c>
      <c r="K24" s="7">
        <v>2.5</v>
      </c>
      <c r="L24" s="7">
        <v>0</v>
      </c>
      <c r="M24" s="7">
        <v>0</v>
      </c>
      <c r="N24" s="7"/>
      <c r="O24" s="7"/>
      <c r="P24" s="7">
        <v>33.2</v>
      </c>
      <c r="Q24" s="7">
        <v>43.4</v>
      </c>
      <c r="R24" s="7">
        <f t="shared" si="0"/>
        <v>43</v>
      </c>
    </row>
    <row r="25" customHeight="1" spans="1:18">
      <c r="A25" s="7">
        <v>23</v>
      </c>
      <c r="B25" s="8" t="s">
        <v>19</v>
      </c>
      <c r="C25" s="9">
        <v>170205425</v>
      </c>
      <c r="D25" s="10" t="s">
        <v>42</v>
      </c>
      <c r="E25" s="11">
        <v>40</v>
      </c>
      <c r="F25" s="7">
        <v>4</v>
      </c>
      <c r="G25" s="7">
        <v>4</v>
      </c>
      <c r="H25" s="7">
        <v>0</v>
      </c>
      <c r="I25" s="7">
        <v>0</v>
      </c>
      <c r="J25" s="7">
        <v>2</v>
      </c>
      <c r="K25" s="7">
        <v>10</v>
      </c>
      <c r="L25" s="7">
        <v>3</v>
      </c>
      <c r="M25" s="7">
        <v>0</v>
      </c>
      <c r="N25" s="7"/>
      <c r="O25" s="7"/>
      <c r="P25" s="7">
        <v>52.2</v>
      </c>
      <c r="Q25" s="7">
        <v>60.2</v>
      </c>
      <c r="R25" s="7">
        <f t="shared" si="0"/>
        <v>63</v>
      </c>
    </row>
    <row r="26" customHeight="1" spans="1:18">
      <c r="A26" s="7">
        <v>24</v>
      </c>
      <c r="B26" s="8" t="s">
        <v>19</v>
      </c>
      <c r="C26" s="9">
        <v>170205426</v>
      </c>
      <c r="D26" s="10" t="s">
        <v>43</v>
      </c>
      <c r="E26" s="11">
        <v>40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/>
      <c r="O26" s="7"/>
      <c r="P26" s="7">
        <v>42</v>
      </c>
      <c r="Q26" s="7">
        <v>41.5</v>
      </c>
      <c r="R26" s="7">
        <f t="shared" si="0"/>
        <v>40</v>
      </c>
    </row>
    <row r="27" customHeight="1" spans="1:18">
      <c r="A27" s="7">
        <v>25</v>
      </c>
      <c r="B27" s="8" t="s">
        <v>19</v>
      </c>
      <c r="C27" s="9">
        <v>170205427</v>
      </c>
      <c r="D27" s="10" t="s">
        <v>44</v>
      </c>
      <c r="E27" s="11">
        <v>40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0.5</v>
      </c>
      <c r="L27" s="7">
        <v>0</v>
      </c>
      <c r="M27" s="7">
        <v>0</v>
      </c>
      <c r="N27" s="7"/>
      <c r="O27" s="7"/>
      <c r="P27" s="7">
        <v>42.9</v>
      </c>
      <c r="Q27" s="7">
        <v>46.2</v>
      </c>
      <c r="R27" s="7">
        <f t="shared" si="0"/>
        <v>40.5</v>
      </c>
    </row>
    <row r="28" customHeight="1" spans="1:18">
      <c r="A28" s="7">
        <v>26</v>
      </c>
      <c r="B28" s="8" t="s">
        <v>19</v>
      </c>
      <c r="C28" s="9">
        <v>170205428</v>
      </c>
      <c r="D28" s="10" t="s">
        <v>45</v>
      </c>
      <c r="E28" s="11">
        <v>40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2.3</v>
      </c>
      <c r="L28" s="7">
        <v>0</v>
      </c>
      <c r="M28" s="7">
        <v>-1</v>
      </c>
      <c r="N28" s="7"/>
      <c r="O28" s="7"/>
      <c r="P28" s="7">
        <v>50.8</v>
      </c>
      <c r="Q28" s="7">
        <v>44.8</v>
      </c>
      <c r="R28" s="7">
        <f t="shared" si="0"/>
        <v>44.3</v>
      </c>
    </row>
    <row r="29" customHeight="1" spans="1:18">
      <c r="A29" s="7">
        <v>27</v>
      </c>
      <c r="B29" s="8" t="s">
        <v>19</v>
      </c>
      <c r="C29" s="9">
        <v>170502115</v>
      </c>
      <c r="D29" s="10" t="s">
        <v>46</v>
      </c>
      <c r="E29" s="11">
        <v>40</v>
      </c>
      <c r="F29" s="7">
        <v>0</v>
      </c>
      <c r="G29" s="7">
        <v>2</v>
      </c>
      <c r="H29" s="7">
        <v>0</v>
      </c>
      <c r="I29" s="7">
        <v>0</v>
      </c>
      <c r="J29" s="7">
        <v>5</v>
      </c>
      <c r="K29" s="7">
        <v>9.15</v>
      </c>
      <c r="L29" s="7">
        <v>3</v>
      </c>
      <c r="M29" s="7">
        <v>0</v>
      </c>
      <c r="N29" s="7"/>
      <c r="O29" s="7"/>
      <c r="P29" s="7">
        <v>45.06</v>
      </c>
      <c r="Q29" s="7">
        <v>47.85</v>
      </c>
      <c r="R29" s="7">
        <f t="shared" si="0"/>
        <v>59.15</v>
      </c>
    </row>
    <row r="30" customHeight="1" spans="1:18">
      <c r="A30" s="7">
        <v>28</v>
      </c>
      <c r="B30" s="8" t="s">
        <v>19</v>
      </c>
      <c r="C30" s="9">
        <v>160401329</v>
      </c>
      <c r="D30" s="10" t="s">
        <v>47</v>
      </c>
      <c r="E30" s="11">
        <v>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/>
      <c r="O30" s="7"/>
      <c r="P30" s="7">
        <v>42.95</v>
      </c>
      <c r="Q30" s="7">
        <v>47.37</v>
      </c>
      <c r="R30" s="7">
        <f t="shared" si="0"/>
        <v>40</v>
      </c>
    </row>
    <row r="31" customHeight="1" spans="1:18">
      <c r="A31" s="7">
        <v>29</v>
      </c>
      <c r="B31" s="8" t="s">
        <v>19</v>
      </c>
      <c r="C31" s="9">
        <v>160701810</v>
      </c>
      <c r="D31" s="10" t="s">
        <v>48</v>
      </c>
      <c r="E31" s="11">
        <v>40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/>
      <c r="O31" s="7"/>
      <c r="P31" s="7">
        <v>42.05</v>
      </c>
      <c r="Q31" s="7">
        <v>42.3</v>
      </c>
      <c r="R31" s="7">
        <f t="shared" si="0"/>
        <v>40</v>
      </c>
    </row>
    <row r="32" customHeight="1" spans="1:18">
      <c r="A32" s="7">
        <v>30</v>
      </c>
      <c r="B32" s="8" t="s">
        <v>19</v>
      </c>
      <c r="C32" s="9">
        <v>171201229</v>
      </c>
      <c r="D32" s="10" t="s">
        <v>49</v>
      </c>
      <c r="E32" s="11">
        <v>40</v>
      </c>
      <c r="F32" s="7">
        <v>0</v>
      </c>
      <c r="G32" s="7">
        <v>2</v>
      </c>
      <c r="H32" s="7">
        <v>0</v>
      </c>
      <c r="I32" s="7">
        <v>0</v>
      </c>
      <c r="J32" s="7">
        <v>0.25</v>
      </c>
      <c r="K32" s="7">
        <v>5.5</v>
      </c>
      <c r="L32" s="7">
        <v>3</v>
      </c>
      <c r="M32" s="7">
        <v>0</v>
      </c>
      <c r="N32" s="7"/>
      <c r="O32" s="7"/>
      <c r="P32" s="7">
        <v>41.41</v>
      </c>
      <c r="Q32" s="7">
        <v>52.18</v>
      </c>
      <c r="R32" s="7">
        <f t="shared" si="0"/>
        <v>50.75</v>
      </c>
    </row>
    <row r="33" customHeight="1" spans="1:18">
      <c r="A33" s="7">
        <v>31</v>
      </c>
      <c r="B33" s="8" t="s">
        <v>19</v>
      </c>
      <c r="C33" s="12">
        <v>160205408</v>
      </c>
      <c r="D33" s="13" t="s">
        <v>50</v>
      </c>
      <c r="E33" s="11">
        <v>40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/>
      <c r="O33" s="7">
        <v>37.6</v>
      </c>
      <c r="P33" s="7"/>
      <c r="Q33" s="7">
        <v>39.8</v>
      </c>
      <c r="R33" s="7">
        <f t="shared" si="0"/>
        <v>40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