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<sst xmlns="http://schemas.openxmlformats.org/spreadsheetml/2006/main" count="72" uniqueCount="46">
  <si>
    <t>2019-2020年_园林174_班综合素质分汇总表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</si>
  <si>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</si>
  <si>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</si>
  <si>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</si>
  <si>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</si>
  <si>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</si>
  <si>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</si>
  <si>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</si>
  <si>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</si>
  <si>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</si>
  <si>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</si>
  <si>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活动参与分(10分)</t>
  </si>
  <si>
    <t>重大活动</t>
  </si>
  <si>
    <t>德育素质扣分项</t>
  </si>
  <si>
    <t>测评组加分</t>
  </si>
  <si>
    <t>2017-2018学年</t>
  </si>
  <si>
    <t>2018-2019学年</t>
  </si>
  <si>
    <t>2019-2020学年</t>
  </si>
  <si>
    <t>园林174</t>
  </si>
  <si>
    <t>陈君安</t>
  </si>
  <si>
    <t>潘郡伦</t>
  </si>
  <si>
    <t>尤佳硕</t>
  </si>
  <si>
    <t>庞世源</t>
  </si>
  <si>
    <t>李子航</t>
  </si>
  <si>
    <t>陈文帮</t>
  </si>
  <si>
    <t>张恩泽</t>
  </si>
  <si>
    <t>李玄玄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</si>
  <si>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</si>
  <si>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</si>
  <si>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</si>
  <si>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</si>
  <si>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</si>
  <si>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</si>
  <si>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</si>
  <si>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</si>
  <si>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</si>
  <si>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</si>
  <si>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张玥</t>
  </si>
  <si>
    <t>鲁晶晶</t>
  </si>
  <si>
    <t>宋淑晴</t>
  </si>
  <si>
    <t>薛明瑜</t>
  </si>
  <si>
    <t>王烯如</t>
  </si>
  <si>
    <t>刘金瑶</t>
  </si>
  <si>
    <t>杨洁昕</t>
  </si>
  <si>
    <t>胡玉恬</t>
  </si>
  <si>
    <t>马子迪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</si>
</sst>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zoomScale="85" zoomScaleNormal="85" workbookViewId="0">
      <selection activeCell="G4" sqref="G4"/>
    </sheetView>
  </sheetViews>
  <sheetFormatPr defaultColWidth="8.775" defaultRowHeight="13.5"/>
  <cols>
    <col min="3" max="3" width="14.3333333333333" customWidth="1"/>
    <col min="6" max="6" width="15.225" customWidth="1"/>
    <col min="7" max="9" width="14.5583333333333" customWidth="1"/>
    <col min="10" max="10" width="14.775" customWidth="1"/>
  </cols>
  <sheetData>
    <row r="1" s="1" customFormat="1" ht="24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2" customFormat="1" ht="42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1"/>
      <c r="S2" s="1"/>
      <c r="T2" s="1"/>
    </row>
    <row r="3" s="1" customFormat="1" ht="14.25" customHeight="1" spans="1:20">
      <c r="A3" s="6">
        <v>1</v>
      </c>
      <c r="B3" s="6" t="s">
        <v>18</v>
      </c>
      <c r="C3" s="7">
        <v>160701901</v>
      </c>
      <c r="D3" s="8" t="s">
        <v>19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9">
        <v>0</v>
      </c>
      <c r="L3" s="9">
        <v>0</v>
      </c>
      <c r="M3" s="9">
        <v>-1</v>
      </c>
      <c r="N3" s="6"/>
      <c r="O3" s="10">
        <v>44</v>
      </c>
      <c r="P3" s="6">
        <v>39.6</v>
      </c>
      <c r="Q3" s="6">
        <f>SUM(E3:N3)</f>
        <v>39</v>
      </c>
      <c r="R3"/>
      <c r="S3"/>
      <c r="T3"/>
    </row>
    <row r="4" s="1" customFormat="1" ht="14.25" customHeight="1" spans="1:20">
      <c r="A4" s="6">
        <v>2</v>
      </c>
      <c r="B4" s="6" t="s">
        <v>18</v>
      </c>
      <c r="C4" s="7">
        <v>160901113</v>
      </c>
      <c r="D4" s="8" t="s">
        <v>20</v>
      </c>
      <c r="E4" s="7">
        <v>40</v>
      </c>
      <c r="F4" s="7">
        <v>2</v>
      </c>
      <c r="G4" s="7">
        <v>0</v>
      </c>
      <c r="H4" s="7">
        <v>0</v>
      </c>
      <c r="I4" s="7">
        <v>0</v>
      </c>
      <c r="J4" s="7">
        <v>0</v>
      </c>
      <c r="K4" s="9">
        <v>0.25</v>
      </c>
      <c r="L4" s="9">
        <v>0</v>
      </c>
      <c r="M4" s="9">
        <v>0</v>
      </c>
      <c r="N4" s="6"/>
      <c r="O4" s="10">
        <v>52.35</v>
      </c>
      <c r="P4" s="6">
        <v>45.2</v>
      </c>
      <c r="Q4" s="6">
        <f t="shared" ref="Q4:Q29" si="0">SUM(E4:N4)</f>
        <v>42.25</v>
      </c>
      <c r="R4"/>
      <c r="S4"/>
      <c r="T4"/>
    </row>
    <row r="5" s="1" customFormat="1" ht="14.25" customHeight="1" spans="1:20">
      <c r="A5" s="6">
        <v>3</v>
      </c>
      <c r="B5" s="6" t="s">
        <v>18</v>
      </c>
      <c r="C5" s="7">
        <v>170201401</v>
      </c>
      <c r="D5" s="8" t="s">
        <v>21</v>
      </c>
      <c r="E5" s="7">
        <v>40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9">
        <v>0.5</v>
      </c>
      <c r="L5" s="9">
        <v>0</v>
      </c>
      <c r="M5" s="9">
        <v>-1.5</v>
      </c>
      <c r="N5" s="6"/>
      <c r="O5" s="10">
        <v>44.55</v>
      </c>
      <c r="P5" s="6">
        <v>44.55</v>
      </c>
      <c r="Q5" s="6">
        <f t="shared" si="0"/>
        <v>39</v>
      </c>
      <c r="R5"/>
      <c r="S5"/>
      <c r="T5"/>
    </row>
    <row r="6" s="1" customFormat="1" ht="14.25" customHeight="1" spans="1:20">
      <c r="A6" s="6">
        <v>4</v>
      </c>
      <c r="B6" s="6" t="s">
        <v>18</v>
      </c>
      <c r="C6" s="7">
        <v>170201402</v>
      </c>
      <c r="D6" s="8" t="s">
        <v>22</v>
      </c>
      <c r="E6" s="7">
        <v>40</v>
      </c>
      <c r="F6" s="7">
        <v>6</v>
      </c>
      <c r="G6" s="7">
        <v>2.5</v>
      </c>
      <c r="H6" s="7">
        <v>0</v>
      </c>
      <c r="I6" s="7">
        <v>0</v>
      </c>
      <c r="J6" s="7">
        <v>0.25</v>
      </c>
      <c r="K6" s="9">
        <v>10</v>
      </c>
      <c r="L6" s="9">
        <v>0</v>
      </c>
      <c r="M6" s="9">
        <v>-1</v>
      </c>
      <c r="N6" s="6">
        <v>1</v>
      </c>
      <c r="O6" s="10">
        <v>45.5</v>
      </c>
      <c r="P6" s="6">
        <v>54.05</v>
      </c>
      <c r="Q6" s="6">
        <f t="shared" si="0"/>
        <v>58.75</v>
      </c>
      <c r="R6"/>
      <c r="S6"/>
      <c r="T6"/>
    </row>
    <row r="7" s="1" customFormat="1" ht="14.25" customHeight="1" spans="1:20">
      <c r="A7" s="6">
        <v>5</v>
      </c>
      <c r="B7" s="6" t="s">
        <v>18</v>
      </c>
      <c r="C7" s="7">
        <v>170201403</v>
      </c>
      <c r="D7" s="8" t="s">
        <v>23</v>
      </c>
      <c r="E7" s="7">
        <v>40</v>
      </c>
      <c r="F7" s="7">
        <v>0.5</v>
      </c>
      <c r="G7" s="7">
        <v>0</v>
      </c>
      <c r="H7" s="7">
        <v>0</v>
      </c>
      <c r="I7" s="7">
        <v>0</v>
      </c>
      <c r="J7" s="7">
        <v>0</v>
      </c>
      <c r="K7" s="9">
        <v>1</v>
      </c>
      <c r="L7" s="9">
        <v>3</v>
      </c>
      <c r="M7" s="9">
        <v>-1</v>
      </c>
      <c r="N7" s="6"/>
      <c r="O7" s="10">
        <v>43.2</v>
      </c>
      <c r="P7" s="6">
        <v>40.4</v>
      </c>
      <c r="Q7" s="6">
        <f t="shared" si="0"/>
        <v>43.5</v>
      </c>
      <c r="R7"/>
      <c r="S7"/>
      <c r="T7"/>
    </row>
    <row r="8" s="1" customFormat="1" ht="14.25" customHeight="1" spans="1:20">
      <c r="A8" s="6">
        <v>6</v>
      </c>
      <c r="B8" s="6" t="s">
        <v>18</v>
      </c>
      <c r="C8" s="7">
        <v>170201404</v>
      </c>
      <c r="D8" s="8" t="s">
        <v>24</v>
      </c>
      <c r="E8" s="7">
        <v>40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9">
        <v>0</v>
      </c>
      <c r="L8" s="9">
        <v>0</v>
      </c>
      <c r="M8" s="9">
        <v>-2</v>
      </c>
      <c r="N8" s="6"/>
      <c r="O8" s="10">
        <v>43.8</v>
      </c>
      <c r="P8" s="6">
        <v>43.85</v>
      </c>
      <c r="Q8" s="6">
        <f t="shared" si="0"/>
        <v>38</v>
      </c>
      <c r="R8"/>
      <c r="S8"/>
      <c r="T8"/>
    </row>
    <row r="9" s="1" customFormat="1" ht="14.25" customHeight="1" spans="1:20">
      <c r="A9" s="6">
        <v>7</v>
      </c>
      <c r="B9" s="6" t="s">
        <v>18</v>
      </c>
      <c r="C9" s="7">
        <v>170201405</v>
      </c>
      <c r="D9" s="8" t="s">
        <v>25</v>
      </c>
      <c r="E9" s="7">
        <v>40</v>
      </c>
      <c r="F9" s="7">
        <v>0</v>
      </c>
      <c r="G9" s="7">
        <v>4.5</v>
      </c>
      <c r="H9" s="7">
        <v>0</v>
      </c>
      <c r="I9" s="7">
        <v>0</v>
      </c>
      <c r="J9" s="7">
        <v>0</v>
      </c>
      <c r="K9" s="9">
        <v>0</v>
      </c>
      <c r="L9" s="9">
        <v>0</v>
      </c>
      <c r="M9" s="9">
        <v>-2</v>
      </c>
      <c r="N9" s="6"/>
      <c r="O9" s="10">
        <v>48.2</v>
      </c>
      <c r="P9" s="6">
        <v>39.4</v>
      </c>
      <c r="Q9" s="6">
        <f t="shared" si="0"/>
        <v>42.5</v>
      </c>
      <c r="R9"/>
      <c r="S9"/>
      <c r="T9"/>
    </row>
    <row r="10" s="1" customFormat="1" ht="14.25" customHeight="1" spans="1:20">
      <c r="A10" s="6">
        <v>8</v>
      </c>
      <c r="B10" s="6" t="s">
        <v>18</v>
      </c>
      <c r="C10" s="7">
        <v>170201406</v>
      </c>
      <c r="D10" s="8" t="s">
        <v>26</v>
      </c>
      <c r="E10" s="7">
        <v>40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9">
        <v>0</v>
      </c>
      <c r="L10" s="9">
        <v>0</v>
      </c>
      <c r="M10" s="9">
        <v>-1</v>
      </c>
      <c r="N10" s="6"/>
      <c r="O10" s="10">
        <v>42.7</v>
      </c>
      <c r="P10" s="6">
        <v>39.4</v>
      </c>
      <c r="Q10" s="6">
        <f t="shared" si="0"/>
        <v>39</v>
      </c>
      <c r="R10"/>
      <c r="S10"/>
      <c r="T10"/>
    </row>
    <row r="11" s="1" customFormat="1" ht="14.25" customHeight="1" spans="1:20">
      <c r="A11" s="6">
        <v>9</v>
      </c>
      <c r="B11" s="6" t="s">
        <v>18</v>
      </c>
      <c r="C11" s="7">
        <v>170201407</v>
      </c>
      <c r="D11" s="8" t="s">
        <v>27</v>
      </c>
      <c r="E11" s="7">
        <v>40</v>
      </c>
      <c r="F11" s="7">
        <v>0</v>
      </c>
      <c r="G11" s="7">
        <v>2</v>
      </c>
      <c r="H11" s="7">
        <v>0</v>
      </c>
      <c r="I11" s="7">
        <v>0</v>
      </c>
      <c r="J11" s="7">
        <v>1</v>
      </c>
      <c r="K11" s="9">
        <v>10</v>
      </c>
      <c r="L11" s="9">
        <v>0</v>
      </c>
      <c r="M11" s="9">
        <v>0</v>
      </c>
      <c r="N11" s="6"/>
      <c r="O11" s="10">
        <v>47.95</v>
      </c>
      <c r="P11" s="6">
        <v>55</v>
      </c>
      <c r="Q11" s="6">
        <f t="shared" si="0"/>
        <v>53</v>
      </c>
      <c r="R11"/>
      <c r="S11"/>
      <c r="T11"/>
    </row>
    <row r="12" s="1" customFormat="1" ht="14.25" customHeight="1" spans="1:20">
      <c r="A12" s="6">
        <v>10</v>
      </c>
      <c r="B12" s="6" t="s">
        <v>18</v>
      </c>
      <c r="C12" s="7">
        <v>170201408</v>
      </c>
      <c r="D12" s="8" t="s">
        <v>28</v>
      </c>
      <c r="E12" s="7">
        <v>40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9">
        <v>0.8</v>
      </c>
      <c r="L12" s="9">
        <v>0</v>
      </c>
      <c r="M12" s="9">
        <v>0</v>
      </c>
      <c r="N12" s="6"/>
      <c r="O12" s="10">
        <v>46.7</v>
      </c>
      <c r="P12" s="6">
        <v>42.03</v>
      </c>
      <c r="Q12" s="6">
        <f t="shared" si="0"/>
        <v>40.8</v>
      </c>
      <c r="R12"/>
      <c r="S12"/>
      <c r="T12"/>
    </row>
    <row r="13" s="1" customFormat="1" ht="14.25" customHeight="1" spans="1:20">
      <c r="A13" s="6">
        <v>11</v>
      </c>
      <c r="B13" s="6" t="s">
        <v>18</v>
      </c>
      <c r="C13" s="7">
        <v>170201409</v>
      </c>
      <c r="D13" s="8" t="s">
        <v>29</v>
      </c>
      <c r="E13" s="7">
        <v>40</v>
      </c>
      <c r="F13" s="7">
        <v>0</v>
      </c>
      <c r="G13" s="7">
        <v>0</v>
      </c>
      <c r="H13" s="7">
        <v>0</v>
      </c>
      <c r="I13" s="7">
        <v>0</v>
      </c>
      <c r="J13" s="7">
        <v>5</v>
      </c>
      <c r="K13" s="9">
        <v>10</v>
      </c>
      <c r="L13" s="9">
        <v>0</v>
      </c>
      <c r="M13" s="9">
        <v>0</v>
      </c>
      <c r="N13" s="6"/>
      <c r="O13" s="10">
        <v>46.8</v>
      </c>
      <c r="P13" s="6">
        <v>56.33</v>
      </c>
      <c r="Q13" s="6">
        <f t="shared" si="0"/>
        <v>55</v>
      </c>
      <c r="R13"/>
      <c r="S13"/>
      <c r="T13"/>
    </row>
    <row r="14" s="1" customFormat="1" ht="14.25" customHeight="1" spans="1:20">
      <c r="A14" s="6">
        <v>12</v>
      </c>
      <c r="B14" s="6" t="s">
        <v>18</v>
      </c>
      <c r="C14" s="7">
        <v>170201410</v>
      </c>
      <c r="D14" s="8" t="s">
        <v>30</v>
      </c>
      <c r="E14" s="7">
        <v>40</v>
      </c>
      <c r="F14" s="7">
        <v>2</v>
      </c>
      <c r="G14" s="7">
        <v>6.5</v>
      </c>
      <c r="H14" s="7">
        <v>0</v>
      </c>
      <c r="I14" s="7">
        <v>0</v>
      </c>
      <c r="J14" s="7">
        <v>1</v>
      </c>
      <c r="K14" s="9">
        <v>6.9</v>
      </c>
      <c r="L14" s="9">
        <v>0</v>
      </c>
      <c r="M14" s="9">
        <v>0</v>
      </c>
      <c r="N14" s="6"/>
      <c r="O14" s="10">
        <v>43.1</v>
      </c>
      <c r="P14" s="6">
        <v>63.68</v>
      </c>
      <c r="Q14" s="6">
        <f t="shared" si="0"/>
        <v>56.4</v>
      </c>
      <c r="R14"/>
      <c r="S14"/>
      <c r="T14"/>
    </row>
    <row r="15" s="1" customFormat="1" ht="14.25" customHeight="1" spans="1:20">
      <c r="A15" s="6">
        <v>13</v>
      </c>
      <c r="B15" s="6" t="s">
        <v>18</v>
      </c>
      <c r="C15" s="7">
        <v>170201411</v>
      </c>
      <c r="D15" s="8" t="s">
        <v>31</v>
      </c>
      <c r="E15" s="7">
        <v>40</v>
      </c>
      <c r="F15" s="7">
        <v>4</v>
      </c>
      <c r="G15" s="7">
        <v>10</v>
      </c>
      <c r="H15" s="7">
        <v>0</v>
      </c>
      <c r="I15" s="7">
        <v>0</v>
      </c>
      <c r="J15" s="7">
        <v>6</v>
      </c>
      <c r="K15" s="9">
        <v>10</v>
      </c>
      <c r="L15" s="9">
        <v>0</v>
      </c>
      <c r="M15" s="9">
        <v>0</v>
      </c>
      <c r="N15" s="6"/>
      <c r="O15" s="10">
        <v>52.2</v>
      </c>
      <c r="P15" s="6">
        <v>58.7</v>
      </c>
      <c r="Q15" s="6">
        <f t="shared" si="0"/>
        <v>70</v>
      </c>
      <c r="R15"/>
      <c r="S15"/>
      <c r="T15"/>
    </row>
    <row r="16" s="1" customFormat="1" ht="14.25" customHeight="1" spans="1:20">
      <c r="A16" s="6">
        <v>14</v>
      </c>
      <c r="B16" s="6" t="s">
        <v>18</v>
      </c>
      <c r="C16" s="7">
        <v>170201412</v>
      </c>
      <c r="D16" s="8" t="s">
        <v>32</v>
      </c>
      <c r="E16" s="7">
        <v>40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9">
        <v>0</v>
      </c>
      <c r="L16" s="9">
        <v>0</v>
      </c>
      <c r="M16" s="9">
        <v>0</v>
      </c>
      <c r="N16" s="6"/>
      <c r="O16" s="10">
        <v>46.5</v>
      </c>
      <c r="P16" s="6">
        <v>44.75</v>
      </c>
      <c r="Q16" s="6">
        <f t="shared" si="0"/>
        <v>40</v>
      </c>
      <c r="R16"/>
      <c r="S16"/>
      <c r="T16"/>
    </row>
    <row r="17" s="1" customFormat="1" ht="14.25" customHeight="1" spans="1:20">
      <c r="A17" s="6">
        <v>15</v>
      </c>
      <c r="B17" s="6" t="s">
        <v>18</v>
      </c>
      <c r="C17" s="7">
        <v>170201413</v>
      </c>
      <c r="D17" s="8" t="s">
        <v>33</v>
      </c>
      <c r="E17" s="7">
        <v>40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9">
        <v>1</v>
      </c>
      <c r="L17" s="9">
        <v>0</v>
      </c>
      <c r="M17" s="9">
        <v>0</v>
      </c>
      <c r="N17" s="6"/>
      <c r="O17" s="10">
        <v>46.1</v>
      </c>
      <c r="P17" s="6">
        <v>51.45</v>
      </c>
      <c r="Q17" s="6">
        <f t="shared" si="0"/>
        <v>41</v>
      </c>
      <c r="R17"/>
      <c r="S17"/>
      <c r="T17"/>
    </row>
    <row r="18" s="1" customFormat="1" ht="14.25" customHeight="1" spans="1:20">
      <c r="A18" s="6">
        <v>16</v>
      </c>
      <c r="B18" s="6" t="s">
        <v>18</v>
      </c>
      <c r="C18" s="7">
        <v>170201414</v>
      </c>
      <c r="D18" s="8" t="s">
        <v>34</v>
      </c>
      <c r="E18" s="7">
        <v>40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9">
        <v>0.5</v>
      </c>
      <c r="L18" s="9">
        <v>0</v>
      </c>
      <c r="M18" s="9">
        <v>0</v>
      </c>
      <c r="N18" s="6"/>
      <c r="O18" s="10">
        <v>44.55</v>
      </c>
      <c r="P18" s="6">
        <v>49.18</v>
      </c>
      <c r="Q18" s="6">
        <f t="shared" si="0"/>
        <v>40.5</v>
      </c>
      <c r="R18"/>
      <c r="S18"/>
      <c r="T18"/>
    </row>
    <row r="19" s="1" customFormat="1" ht="14.25" customHeight="1" spans="1:20">
      <c r="A19" s="6">
        <v>17</v>
      </c>
      <c r="B19" s="6" t="s">
        <v>18</v>
      </c>
      <c r="C19" s="7">
        <v>170201415</v>
      </c>
      <c r="D19" s="8" t="s">
        <v>35</v>
      </c>
      <c r="E19" s="7">
        <v>40</v>
      </c>
      <c r="F19" s="7">
        <v>0.5</v>
      </c>
      <c r="G19" s="7">
        <v>2</v>
      </c>
      <c r="H19" s="7">
        <v>0</v>
      </c>
      <c r="I19" s="7">
        <v>0</v>
      </c>
      <c r="J19" s="7">
        <v>0</v>
      </c>
      <c r="K19" s="9">
        <v>0</v>
      </c>
      <c r="L19" s="9">
        <v>0</v>
      </c>
      <c r="M19" s="9">
        <v>0</v>
      </c>
      <c r="N19" s="6"/>
      <c r="O19" s="10">
        <v>51.5</v>
      </c>
      <c r="P19" s="6">
        <v>52.33</v>
      </c>
      <c r="Q19" s="6">
        <f t="shared" si="0"/>
        <v>42.5</v>
      </c>
      <c r="R19"/>
      <c r="S19"/>
      <c r="T19"/>
    </row>
    <row r="20" s="1" customFormat="1" ht="14.25" customHeight="1" spans="1:20">
      <c r="A20" s="6">
        <v>18</v>
      </c>
      <c r="B20" s="6" t="s">
        <v>18</v>
      </c>
      <c r="C20" s="7">
        <v>170201416</v>
      </c>
      <c r="D20" s="8" t="s">
        <v>36</v>
      </c>
      <c r="E20" s="7">
        <v>40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9">
        <v>0.1</v>
      </c>
      <c r="L20" s="9">
        <v>0</v>
      </c>
      <c r="M20" s="9">
        <v>0</v>
      </c>
      <c r="N20" s="6"/>
      <c r="O20" s="10">
        <v>50</v>
      </c>
      <c r="P20" s="6">
        <v>41</v>
      </c>
      <c r="Q20" s="6">
        <f t="shared" si="0"/>
        <v>40.1</v>
      </c>
      <c r="R20"/>
      <c r="S20"/>
      <c r="T20"/>
    </row>
    <row r="21" s="1" customFormat="1" ht="14.25" customHeight="1" spans="1:20">
      <c r="A21" s="6">
        <v>19</v>
      </c>
      <c r="B21" s="6" t="s">
        <v>18</v>
      </c>
      <c r="C21" s="7">
        <v>170201420</v>
      </c>
      <c r="D21" s="8" t="s">
        <v>37</v>
      </c>
      <c r="E21" s="7">
        <v>40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9">
        <v>4.75</v>
      </c>
      <c r="L21" s="9">
        <v>0</v>
      </c>
      <c r="M21" s="9">
        <v>-1</v>
      </c>
      <c r="N21" s="6"/>
      <c r="O21" s="10">
        <v>43.8</v>
      </c>
      <c r="P21" s="6">
        <v>51.27</v>
      </c>
      <c r="Q21" s="6">
        <f t="shared" si="0"/>
        <v>44.75</v>
      </c>
      <c r="R21"/>
      <c r="S21"/>
      <c r="T21"/>
    </row>
    <row r="22" s="1" customFormat="1" ht="14.25" customHeight="1" spans="1:20">
      <c r="A22" s="6">
        <v>20</v>
      </c>
      <c r="B22" s="6" t="s">
        <v>18</v>
      </c>
      <c r="C22" s="7">
        <v>170201421</v>
      </c>
      <c r="D22" s="8" t="s">
        <v>38</v>
      </c>
      <c r="E22" s="7">
        <v>40</v>
      </c>
      <c r="F22" s="7">
        <v>4</v>
      </c>
      <c r="G22" s="7">
        <v>3</v>
      </c>
      <c r="H22" s="7">
        <v>0</v>
      </c>
      <c r="I22" s="7">
        <v>0</v>
      </c>
      <c r="J22" s="7">
        <v>5</v>
      </c>
      <c r="K22" s="9">
        <v>5.1</v>
      </c>
      <c r="L22" s="9">
        <v>3</v>
      </c>
      <c r="M22" s="9">
        <v>-1</v>
      </c>
      <c r="N22" s="6"/>
      <c r="O22" s="10">
        <v>44</v>
      </c>
      <c r="P22" s="6">
        <v>60.35</v>
      </c>
      <c r="Q22" s="6">
        <f t="shared" si="0"/>
        <v>59.1</v>
      </c>
      <c r="R22"/>
      <c r="S22"/>
      <c r="T22"/>
    </row>
    <row r="23" s="1" customFormat="1" ht="14.25" customHeight="1" spans="1:20">
      <c r="A23" s="6">
        <v>21</v>
      </c>
      <c r="B23" s="6" t="s">
        <v>18</v>
      </c>
      <c r="C23" s="7">
        <v>170201422</v>
      </c>
      <c r="D23" s="8" t="s">
        <v>39</v>
      </c>
      <c r="E23" s="7">
        <v>40</v>
      </c>
      <c r="F23" s="7">
        <v>2</v>
      </c>
      <c r="G23" s="7">
        <v>3.5</v>
      </c>
      <c r="H23" s="7">
        <v>0</v>
      </c>
      <c r="I23" s="7">
        <v>0</v>
      </c>
      <c r="J23" s="7">
        <v>5</v>
      </c>
      <c r="K23" s="9">
        <v>10</v>
      </c>
      <c r="L23" s="9">
        <v>3</v>
      </c>
      <c r="M23" s="9">
        <v>0</v>
      </c>
      <c r="N23" s="6"/>
      <c r="O23" s="10">
        <v>45.9</v>
      </c>
      <c r="P23" s="6">
        <v>59.06</v>
      </c>
      <c r="Q23" s="6">
        <f t="shared" si="0"/>
        <v>63.5</v>
      </c>
      <c r="R23"/>
      <c r="S23"/>
      <c r="T23"/>
    </row>
    <row r="24" s="1" customFormat="1" ht="14.25" customHeight="1" spans="1:20">
      <c r="A24" s="6">
        <v>22</v>
      </c>
      <c r="B24" s="6" t="s">
        <v>18</v>
      </c>
      <c r="C24" s="7">
        <v>170201424</v>
      </c>
      <c r="D24" s="8" t="s">
        <v>40</v>
      </c>
      <c r="E24" s="7">
        <v>40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9">
        <v>1.2</v>
      </c>
      <c r="L24" s="9">
        <v>0</v>
      </c>
      <c r="M24" s="9">
        <v>-1</v>
      </c>
      <c r="N24" s="6"/>
      <c r="O24" s="10">
        <v>43.95</v>
      </c>
      <c r="P24" s="6">
        <v>47.48</v>
      </c>
      <c r="Q24" s="6">
        <f t="shared" si="0"/>
        <v>40.2</v>
      </c>
      <c r="R24"/>
      <c r="S24"/>
      <c r="T24"/>
    </row>
    <row r="25" s="1" customFormat="1" ht="14.25" customHeight="1" spans="1:20">
      <c r="A25" s="6">
        <v>23</v>
      </c>
      <c r="B25" s="6" t="s">
        <v>18</v>
      </c>
      <c r="C25" s="7">
        <v>170201425</v>
      </c>
      <c r="D25" s="8" t="s">
        <v>41</v>
      </c>
      <c r="E25" s="7">
        <v>40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9">
        <v>3.75</v>
      </c>
      <c r="L25" s="9">
        <v>0</v>
      </c>
      <c r="M25" s="9">
        <v>0</v>
      </c>
      <c r="N25" s="6"/>
      <c r="O25" s="10">
        <v>43.8</v>
      </c>
      <c r="P25" s="6">
        <v>50.75</v>
      </c>
      <c r="Q25" s="6">
        <f t="shared" si="0"/>
        <v>43.75</v>
      </c>
      <c r="R25"/>
      <c r="S25"/>
      <c r="T25"/>
    </row>
    <row r="26" s="1" customFormat="1" ht="14.25" customHeight="1" spans="1:20">
      <c r="A26" s="6">
        <v>24</v>
      </c>
      <c r="B26" s="6" t="s">
        <v>18</v>
      </c>
      <c r="C26" s="7">
        <v>170201426</v>
      </c>
      <c r="D26" s="8" t="s">
        <v>42</v>
      </c>
      <c r="E26" s="7">
        <v>40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9">
        <v>0.35</v>
      </c>
      <c r="L26" s="9">
        <v>3</v>
      </c>
      <c r="M26" s="9">
        <v>0</v>
      </c>
      <c r="N26" s="6"/>
      <c r="O26" s="10">
        <v>41.75</v>
      </c>
      <c r="P26" s="6">
        <v>44.95</v>
      </c>
      <c r="Q26" s="6">
        <f t="shared" si="0"/>
        <v>44.35</v>
      </c>
      <c r="R26"/>
      <c r="S26"/>
      <c r="T26"/>
    </row>
    <row r="27" s="1" customFormat="1" ht="14.25" customHeight="1" spans="1:20">
      <c r="A27" s="6">
        <v>25</v>
      </c>
      <c r="B27" s="6" t="s">
        <v>18</v>
      </c>
      <c r="C27" s="7">
        <v>170201427</v>
      </c>
      <c r="D27" s="8" t="s">
        <v>43</v>
      </c>
      <c r="E27" s="7">
        <v>40</v>
      </c>
      <c r="F27" s="7">
        <v>0.5</v>
      </c>
      <c r="G27" s="7">
        <v>1</v>
      </c>
      <c r="H27" s="7">
        <v>0</v>
      </c>
      <c r="I27" s="7">
        <v>3</v>
      </c>
      <c r="J27" s="7">
        <v>1.25</v>
      </c>
      <c r="K27" s="9">
        <v>8.8</v>
      </c>
      <c r="L27" s="9">
        <v>0</v>
      </c>
      <c r="M27" s="9">
        <v>0</v>
      </c>
      <c r="N27" s="6"/>
      <c r="O27" s="10">
        <v>46.45</v>
      </c>
      <c r="P27" s="6">
        <v>50.4</v>
      </c>
      <c r="Q27" s="6">
        <f t="shared" si="0"/>
        <v>54.55</v>
      </c>
      <c r="R27"/>
      <c r="S27"/>
      <c r="T27"/>
    </row>
    <row r="28" s="1" customFormat="1" ht="14.25" customHeight="1" spans="1:20">
      <c r="A28" s="6">
        <v>26</v>
      </c>
      <c r="B28" s="6" t="s">
        <v>18</v>
      </c>
      <c r="C28" s="7">
        <v>170201428</v>
      </c>
      <c r="D28" s="8" t="s">
        <v>44</v>
      </c>
      <c r="E28" s="7">
        <v>40</v>
      </c>
      <c r="F28" s="7">
        <v>2</v>
      </c>
      <c r="G28" s="7">
        <v>4</v>
      </c>
      <c r="H28" s="7">
        <v>0</v>
      </c>
      <c r="I28" s="7">
        <v>3</v>
      </c>
      <c r="J28" s="7">
        <v>4.21</v>
      </c>
      <c r="K28" s="9">
        <v>10</v>
      </c>
      <c r="L28" s="9">
        <v>3</v>
      </c>
      <c r="M28" s="9">
        <v>0</v>
      </c>
      <c r="N28" s="6">
        <v>1</v>
      </c>
      <c r="O28" s="10">
        <v>46.5</v>
      </c>
      <c r="P28" s="6">
        <v>55.66</v>
      </c>
      <c r="Q28" s="6">
        <f t="shared" si="0"/>
        <v>67.21</v>
      </c>
      <c r="R28"/>
      <c r="S28"/>
      <c r="T28"/>
    </row>
    <row r="29" spans="1:17">
      <c r="A29" s="6">
        <v>27</v>
      </c>
      <c r="B29" s="6" t="s">
        <v>18</v>
      </c>
      <c r="C29" s="7">
        <v>171301113</v>
      </c>
      <c r="D29" s="8" t="s">
        <v>45</v>
      </c>
      <c r="E29" s="7">
        <v>40</v>
      </c>
      <c r="F29" s="7">
        <v>4</v>
      </c>
      <c r="G29" s="7">
        <v>3.5</v>
      </c>
      <c r="H29" s="7">
        <v>0</v>
      </c>
      <c r="I29" s="7">
        <v>0</v>
      </c>
      <c r="J29" s="7">
        <v>4</v>
      </c>
      <c r="K29" s="9">
        <v>10</v>
      </c>
      <c r="L29" s="9">
        <v>0</v>
      </c>
      <c r="M29" s="9">
        <v>0</v>
      </c>
      <c r="N29" s="11"/>
      <c r="O29" s="10">
        <v>42.95</v>
      </c>
      <c r="P29" s="6">
        <v>58.25</v>
      </c>
      <c r="Q29" s="6">
        <f t="shared" si="0"/>
        <v>61.5</v>
      </c>
    </row>
  </sheetData>
  <mergeCells count="1">
    <mergeCell ref="A1:Q1"/>
  </mergeCells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bingbing</cp:lastModifiedBy>
  <dcterms:created xsi:type="dcterms:W3CDTF">2020-09-24T14:45:00Z</dcterms:created>
  <dcterms:modified xsi:type="dcterms:W3CDTF">2020-09-26T02:33:55Z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