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公示\"/>
    </mc:Choice>
  </mc:AlternateContent>
  <xr:revisionPtr revIDLastSave="0" documentId="13_ncr:1_{C06D92A1-31A5-44D8-BB94-A2D92D2B52F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R31" i="1" l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</calcChain>
</file>

<file path=xl/sharedStrings.xml><?xml version="1.0" encoding="utf-8"?>
<sst xmlns="http://schemas.openxmlformats.org/spreadsheetml/2006/main" count="77" uniqueCount="49">
  <si>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城规162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</si>
  <si>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</si>
  <si>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</si>
  <si>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</si>
  <si>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</si>
  <si>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</si>
  <si>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</si>
  <si>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</si>
  <si>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</si>
  <si>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</si>
  <si>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</si>
  <si>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活动参与分（10分）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</si>
  <si>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</si>
  <si>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</si>
  <si>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</si>
  <si>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</si>
  <si>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</si>
  <si>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</si>
  <si>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2019-2020学年总分</t>
  </si>
  <si>
    <t>城规162</t>
  </si>
  <si>
    <t>陈思含</t>
  </si>
  <si>
    <t>王宪瑞</t>
  </si>
  <si>
    <t>吴岸睿</t>
  </si>
  <si>
    <t>段岳杨</t>
  </si>
  <si>
    <t>曾繁壮</t>
  </si>
  <si>
    <t>杨玉成</t>
  </si>
  <si>
    <t>杨威</t>
  </si>
  <si>
    <t>傅小峰</t>
  </si>
  <si>
    <t>许晴</t>
  </si>
  <si>
    <t>王梓郁</t>
  </si>
  <si>
    <t>张雨晴</t>
  </si>
  <si>
    <t>杨林琛</t>
  </si>
  <si>
    <t>赵雪</t>
  </si>
  <si>
    <t>康文儒</t>
  </si>
  <si>
    <t>李颖</t>
  </si>
  <si>
    <t>刘嘉惠</t>
  </si>
  <si>
    <t>闫思彤</t>
  </si>
  <si>
    <t>廖婧言</t>
  </si>
  <si>
    <t>闫昊</t>
  </si>
  <si>
    <t>黄璐</t>
  </si>
  <si>
    <t>张琪</t>
  </si>
  <si>
    <t>李沁宇</t>
  </si>
  <si>
    <t>高宇虹</t>
  </si>
  <si>
    <t>王帆</t>
  </si>
  <si>
    <t>刘璇</t>
  </si>
  <si>
    <t>柯雯洁</t>
  </si>
  <si>
    <t>周泳旭</t>
  </si>
  <si>
    <t>方金睿</t>
  </si>
  <si>
    <t>张宸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</si>
</sst>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topLeftCell="C7" workbookViewId="0">
      <selection activeCell="E24" sqref="E24"/>
    </sheetView>
  </sheetViews>
  <sheetFormatPr defaultColWidth="12.6640625" defaultRowHeight="14.25" customHeight="1" x14ac:dyDescent="0.25"/>
  <cols>
    <col min="1" max="1" width="12.6640625" style="2"/>
    <col min="2" max="5" width="12.6640625" style="2" customWidth="1"/>
    <col min="6" max="10" width="15.6640625" style="2" customWidth="1"/>
    <col min="11" max="16382" width="12.6640625" style="2" customWidth="1"/>
    <col min="16383" max="16384" width="12.6640625" style="2"/>
  </cols>
  <sheetData>
    <row r="1" spans="1:18" ht="24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s="1" customFormat="1" ht="33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 t="s">
        <v>11</v>
      </c>
      <c r="L2" s="14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pans="1:18" ht="14.25" customHeight="1" x14ac:dyDescent="0.25">
      <c r="A3" s="5">
        <v>1</v>
      </c>
      <c r="B3" s="6" t="s">
        <v>19</v>
      </c>
      <c r="C3" s="6">
        <v>150203219</v>
      </c>
      <c r="D3" s="6" t="s">
        <v>20</v>
      </c>
      <c r="E3" s="5">
        <v>40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/>
      <c r="M3" s="5">
        <v>0</v>
      </c>
      <c r="N3" s="5"/>
      <c r="O3" s="5">
        <v>0</v>
      </c>
      <c r="P3" s="5">
        <v>0</v>
      </c>
      <c r="Q3" s="5">
        <v>0</v>
      </c>
      <c r="R3" s="5">
        <f t="shared" ref="R3:R31" si="0">SUM(E3:N3)</f>
        <v>40</v>
      </c>
    </row>
    <row r="4" spans="1:18" ht="14.25" customHeight="1" x14ac:dyDescent="0.25">
      <c r="A4" s="5">
        <v>2</v>
      </c>
      <c r="B4" s="6" t="s">
        <v>19</v>
      </c>
      <c r="C4" s="6">
        <v>160203201</v>
      </c>
      <c r="D4" s="7" t="s">
        <v>21</v>
      </c>
      <c r="E4" s="5">
        <v>40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/>
      <c r="M4" s="5">
        <v>-1.5</v>
      </c>
      <c r="N4" s="5"/>
      <c r="O4" s="5">
        <v>41.4</v>
      </c>
      <c r="P4" s="5">
        <v>45.9</v>
      </c>
      <c r="Q4" s="5">
        <v>42.1</v>
      </c>
      <c r="R4" s="5">
        <f t="shared" si="0"/>
        <v>38.5</v>
      </c>
    </row>
    <row r="5" spans="1:18" ht="14.25" customHeight="1" x14ac:dyDescent="0.25">
      <c r="A5" s="5">
        <v>3</v>
      </c>
      <c r="B5" s="6" t="s">
        <v>19</v>
      </c>
      <c r="C5" s="8">
        <v>160203202</v>
      </c>
      <c r="D5" s="9" t="s">
        <v>22</v>
      </c>
      <c r="E5" s="5">
        <v>40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1</v>
      </c>
      <c r="L5" s="5">
        <v>3</v>
      </c>
      <c r="M5" s="5">
        <v>-2</v>
      </c>
      <c r="N5" s="5"/>
      <c r="O5" s="5">
        <v>50.82</v>
      </c>
      <c r="P5" s="5">
        <v>57.01</v>
      </c>
      <c r="Q5" s="5">
        <v>42</v>
      </c>
      <c r="R5" s="5">
        <f t="shared" si="0"/>
        <v>42</v>
      </c>
    </row>
    <row r="6" spans="1:18" ht="14.25" customHeight="1" x14ac:dyDescent="0.25">
      <c r="A6" s="5">
        <v>4</v>
      </c>
      <c r="B6" s="6" t="s">
        <v>19</v>
      </c>
      <c r="C6" s="8">
        <v>160203203</v>
      </c>
      <c r="D6" s="9" t="s">
        <v>23</v>
      </c>
      <c r="E6" s="5">
        <v>40</v>
      </c>
      <c r="F6" s="5">
        <v>0.5</v>
      </c>
      <c r="G6" s="5">
        <v>3</v>
      </c>
      <c r="H6" s="5">
        <v>0</v>
      </c>
      <c r="I6" s="5">
        <v>0.5</v>
      </c>
      <c r="J6" s="5">
        <v>0</v>
      </c>
      <c r="K6" s="5">
        <v>9.5</v>
      </c>
      <c r="L6" s="5">
        <v>3</v>
      </c>
      <c r="M6" s="5">
        <v>-2</v>
      </c>
      <c r="N6" s="5">
        <v>1</v>
      </c>
      <c r="O6" s="5">
        <v>50.92</v>
      </c>
      <c r="P6" s="5">
        <v>53.6</v>
      </c>
      <c r="Q6" s="5">
        <v>62.45</v>
      </c>
      <c r="R6" s="5">
        <f t="shared" si="0"/>
        <v>55.5</v>
      </c>
    </row>
    <row r="7" spans="1:18" ht="14.25" customHeight="1" x14ac:dyDescent="0.25">
      <c r="A7" s="5">
        <v>5</v>
      </c>
      <c r="B7" s="6" t="s">
        <v>19</v>
      </c>
      <c r="C7" s="8">
        <v>160203204</v>
      </c>
      <c r="D7" s="9" t="s">
        <v>24</v>
      </c>
      <c r="E7" s="5">
        <v>40</v>
      </c>
      <c r="F7" s="5">
        <v>0</v>
      </c>
      <c r="G7" s="5">
        <v>0</v>
      </c>
      <c r="H7" s="5">
        <v>6</v>
      </c>
      <c r="I7" s="5">
        <v>0</v>
      </c>
      <c r="J7" s="5">
        <v>0</v>
      </c>
      <c r="K7" s="5">
        <v>0</v>
      </c>
      <c r="L7" s="5">
        <v>1.5</v>
      </c>
      <c r="M7" s="5">
        <v>-2</v>
      </c>
      <c r="N7" s="5"/>
      <c r="O7" s="5">
        <v>43.75</v>
      </c>
      <c r="P7" s="5">
        <v>42.87</v>
      </c>
      <c r="Q7" s="5">
        <v>43.4</v>
      </c>
      <c r="R7" s="5">
        <f t="shared" si="0"/>
        <v>45.5</v>
      </c>
    </row>
    <row r="8" spans="1:18" ht="14.25" customHeight="1" x14ac:dyDescent="0.25">
      <c r="A8" s="5">
        <v>6</v>
      </c>
      <c r="B8" s="6" t="s">
        <v>19</v>
      </c>
      <c r="C8" s="8">
        <v>160203205</v>
      </c>
      <c r="D8" s="9" t="s">
        <v>25</v>
      </c>
      <c r="E8" s="5">
        <v>40</v>
      </c>
      <c r="F8" s="5">
        <v>0</v>
      </c>
      <c r="G8" s="5">
        <v>1</v>
      </c>
      <c r="H8" s="5">
        <v>0</v>
      </c>
      <c r="I8" s="5">
        <v>0</v>
      </c>
      <c r="J8" s="5">
        <v>0</v>
      </c>
      <c r="K8" s="5">
        <v>0.2</v>
      </c>
      <c r="L8" s="5"/>
      <c r="M8" s="5">
        <v>-2</v>
      </c>
      <c r="N8" s="5"/>
      <c r="O8" s="5">
        <v>50.57</v>
      </c>
      <c r="P8" s="5">
        <v>53.5</v>
      </c>
      <c r="Q8" s="5">
        <v>52</v>
      </c>
      <c r="R8" s="5">
        <f t="shared" si="0"/>
        <v>39.200000000000003</v>
      </c>
    </row>
    <row r="9" spans="1:18" ht="14.25" customHeight="1" x14ac:dyDescent="0.25">
      <c r="A9" s="5">
        <v>7</v>
      </c>
      <c r="B9" s="6" t="s">
        <v>19</v>
      </c>
      <c r="C9" s="6">
        <v>160203206</v>
      </c>
      <c r="D9" s="9" t="s">
        <v>26</v>
      </c>
      <c r="E9" s="5">
        <v>40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2</v>
      </c>
      <c r="M9" s="5">
        <v>-1.5</v>
      </c>
      <c r="N9" s="5"/>
      <c r="O9" s="5">
        <v>46.37</v>
      </c>
      <c r="P9" s="5">
        <v>50.6</v>
      </c>
      <c r="Q9" s="5">
        <v>42.9</v>
      </c>
      <c r="R9" s="5">
        <f t="shared" si="0"/>
        <v>40.5</v>
      </c>
    </row>
    <row r="10" spans="1:18" ht="14.25" customHeight="1" x14ac:dyDescent="0.25">
      <c r="A10" s="5">
        <v>8</v>
      </c>
      <c r="B10" s="6" t="s">
        <v>19</v>
      </c>
      <c r="C10" s="8">
        <v>160203207</v>
      </c>
      <c r="D10" s="9" t="s">
        <v>27</v>
      </c>
      <c r="E10" s="5">
        <v>40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/>
      <c r="M10" s="5">
        <v>-2</v>
      </c>
      <c r="N10" s="5"/>
      <c r="O10" s="5">
        <v>42.15</v>
      </c>
      <c r="P10" s="5">
        <v>42.3</v>
      </c>
      <c r="Q10" s="5">
        <v>40</v>
      </c>
      <c r="R10" s="5">
        <f t="shared" si="0"/>
        <v>38</v>
      </c>
    </row>
    <row r="11" spans="1:18" ht="14.25" customHeight="1" x14ac:dyDescent="0.25">
      <c r="A11" s="5">
        <v>9</v>
      </c>
      <c r="B11" s="6" t="s">
        <v>19</v>
      </c>
      <c r="C11" s="8">
        <v>160203208</v>
      </c>
      <c r="D11" s="9" t="s">
        <v>28</v>
      </c>
      <c r="E11" s="5">
        <v>40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8.25</v>
      </c>
      <c r="L11" s="5"/>
      <c r="M11" s="5">
        <v>0</v>
      </c>
      <c r="N11" s="5"/>
      <c r="O11" s="5">
        <v>40.15</v>
      </c>
      <c r="P11" s="5">
        <v>44.65</v>
      </c>
      <c r="Q11" s="5">
        <v>48</v>
      </c>
      <c r="R11" s="5">
        <f t="shared" si="0"/>
        <v>48.25</v>
      </c>
    </row>
    <row r="12" spans="1:18" ht="14.25" customHeight="1" x14ac:dyDescent="0.25">
      <c r="A12" s="5">
        <v>10</v>
      </c>
      <c r="B12" s="6" t="s">
        <v>19</v>
      </c>
      <c r="C12" s="8">
        <v>160203209</v>
      </c>
      <c r="D12" s="9" t="s">
        <v>29</v>
      </c>
      <c r="E12" s="5">
        <v>40</v>
      </c>
      <c r="F12" s="5">
        <v>0</v>
      </c>
      <c r="G12" s="5">
        <v>0</v>
      </c>
      <c r="H12" s="5">
        <v>0</v>
      </c>
      <c r="I12" s="5">
        <v>0.5</v>
      </c>
      <c r="J12" s="5">
        <v>0</v>
      </c>
      <c r="K12" s="5">
        <v>0</v>
      </c>
      <c r="L12" s="5"/>
      <c r="M12" s="5">
        <v>0</v>
      </c>
      <c r="N12" s="5"/>
      <c r="O12" s="5">
        <v>46</v>
      </c>
      <c r="P12" s="5">
        <v>46.2</v>
      </c>
      <c r="Q12" s="5">
        <v>45.4</v>
      </c>
      <c r="R12" s="5">
        <f t="shared" si="0"/>
        <v>40.5</v>
      </c>
    </row>
    <row r="13" spans="1:18" ht="14.25" customHeight="1" x14ac:dyDescent="0.25">
      <c r="A13" s="5">
        <v>11</v>
      </c>
      <c r="B13" s="6" t="s">
        <v>19</v>
      </c>
      <c r="C13" s="8">
        <v>160203210</v>
      </c>
      <c r="D13" s="9" t="s">
        <v>30</v>
      </c>
      <c r="E13" s="5">
        <v>40</v>
      </c>
      <c r="F13" s="5">
        <v>4</v>
      </c>
      <c r="G13" s="5">
        <v>1</v>
      </c>
      <c r="H13" s="5">
        <v>12</v>
      </c>
      <c r="I13" s="5">
        <v>2</v>
      </c>
      <c r="J13" s="5">
        <v>5</v>
      </c>
      <c r="K13" s="5">
        <v>10</v>
      </c>
      <c r="L13" s="5">
        <v>2</v>
      </c>
      <c r="M13" s="5">
        <v>0</v>
      </c>
      <c r="N13" s="5"/>
      <c r="O13" s="5">
        <v>43.75</v>
      </c>
      <c r="P13" s="5">
        <v>64.45</v>
      </c>
      <c r="Q13" s="5">
        <v>71.099999999999994</v>
      </c>
      <c r="R13" s="5">
        <f t="shared" si="0"/>
        <v>76</v>
      </c>
    </row>
    <row r="14" spans="1:18" ht="14.25" customHeight="1" x14ac:dyDescent="0.25">
      <c r="A14" s="5">
        <v>12</v>
      </c>
      <c r="B14" s="6" t="s">
        <v>19</v>
      </c>
      <c r="C14" s="6">
        <v>160203211</v>
      </c>
      <c r="D14" s="9" t="s">
        <v>31</v>
      </c>
      <c r="E14" s="5">
        <v>40</v>
      </c>
      <c r="F14" s="5">
        <v>0</v>
      </c>
      <c r="G14" s="5">
        <v>1</v>
      </c>
      <c r="H14" s="5">
        <v>0</v>
      </c>
      <c r="I14" s="5">
        <v>0</v>
      </c>
      <c r="J14" s="5">
        <v>0</v>
      </c>
      <c r="K14" s="5">
        <v>0.1</v>
      </c>
      <c r="L14" s="5"/>
      <c r="M14" s="5">
        <v>0</v>
      </c>
      <c r="N14" s="5"/>
      <c r="O14" s="5">
        <v>49.3</v>
      </c>
      <c r="P14" s="5">
        <v>50.5</v>
      </c>
      <c r="Q14" s="5">
        <v>45.95</v>
      </c>
      <c r="R14" s="5">
        <f t="shared" si="0"/>
        <v>41.1</v>
      </c>
    </row>
    <row r="15" spans="1:18" ht="14.25" customHeight="1" x14ac:dyDescent="0.25">
      <c r="A15" s="5">
        <v>13</v>
      </c>
      <c r="B15" s="6" t="s">
        <v>19</v>
      </c>
      <c r="C15" s="8">
        <v>160203212</v>
      </c>
      <c r="D15" s="9" t="s">
        <v>32</v>
      </c>
      <c r="E15" s="5">
        <v>40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/>
      <c r="M15" s="5">
        <v>-2</v>
      </c>
      <c r="N15" s="5"/>
      <c r="O15" s="5">
        <v>43.75</v>
      </c>
      <c r="P15" s="5">
        <v>44.5</v>
      </c>
      <c r="Q15" s="5">
        <v>49.2</v>
      </c>
      <c r="R15" s="5">
        <f t="shared" si="0"/>
        <v>38</v>
      </c>
    </row>
    <row r="16" spans="1:18" ht="14.25" customHeight="1" x14ac:dyDescent="0.25">
      <c r="A16" s="5">
        <v>14</v>
      </c>
      <c r="B16" s="6" t="s">
        <v>19</v>
      </c>
      <c r="C16" s="8">
        <v>160203213</v>
      </c>
      <c r="D16" s="9" t="s">
        <v>33</v>
      </c>
      <c r="E16" s="5">
        <v>40</v>
      </c>
      <c r="F16" s="5">
        <v>0</v>
      </c>
      <c r="G16" s="5">
        <v>0</v>
      </c>
      <c r="H16" s="5">
        <v>2</v>
      </c>
      <c r="I16" s="5">
        <v>0</v>
      </c>
      <c r="J16" s="5">
        <v>0</v>
      </c>
      <c r="K16" s="5">
        <v>1.8</v>
      </c>
      <c r="L16" s="5">
        <v>3</v>
      </c>
      <c r="M16" s="5">
        <v>-1.5</v>
      </c>
      <c r="N16" s="5"/>
      <c r="O16" s="5">
        <v>43.58</v>
      </c>
      <c r="P16" s="5">
        <v>47.4</v>
      </c>
      <c r="Q16" s="5">
        <v>48.35</v>
      </c>
      <c r="R16" s="5">
        <f t="shared" si="0"/>
        <v>45.3</v>
      </c>
    </row>
    <row r="17" spans="1:18" ht="14.25" customHeight="1" x14ac:dyDescent="0.25">
      <c r="A17" s="5">
        <v>15</v>
      </c>
      <c r="B17" s="6" t="s">
        <v>19</v>
      </c>
      <c r="C17" s="8">
        <v>160203214</v>
      </c>
      <c r="D17" s="9" t="s">
        <v>34</v>
      </c>
      <c r="E17" s="5">
        <v>40</v>
      </c>
      <c r="F17" s="5">
        <v>0</v>
      </c>
      <c r="G17" s="5">
        <v>2</v>
      </c>
      <c r="H17" s="5">
        <v>8</v>
      </c>
      <c r="I17" s="5">
        <v>2.5</v>
      </c>
      <c r="J17" s="5">
        <v>4</v>
      </c>
      <c r="K17" s="5">
        <v>0.5</v>
      </c>
      <c r="L17" s="5">
        <v>3</v>
      </c>
      <c r="M17" s="5">
        <v>0</v>
      </c>
      <c r="N17" s="5"/>
      <c r="O17" s="5">
        <v>47.68</v>
      </c>
      <c r="P17" s="5">
        <v>45.19</v>
      </c>
      <c r="Q17" s="5">
        <v>48.25</v>
      </c>
      <c r="R17" s="5">
        <f t="shared" si="0"/>
        <v>60</v>
      </c>
    </row>
    <row r="18" spans="1:18" ht="14.25" customHeight="1" x14ac:dyDescent="0.25">
      <c r="A18" s="5">
        <v>16</v>
      </c>
      <c r="B18" s="6" t="s">
        <v>19</v>
      </c>
      <c r="C18" s="8">
        <v>160203215</v>
      </c>
      <c r="D18" s="9" t="s">
        <v>35</v>
      </c>
      <c r="E18" s="5">
        <v>40</v>
      </c>
      <c r="F18" s="5">
        <v>0</v>
      </c>
      <c r="G18" s="5">
        <v>1</v>
      </c>
      <c r="H18" s="5">
        <v>0</v>
      </c>
      <c r="I18" s="5">
        <v>0</v>
      </c>
      <c r="J18" s="5">
        <v>0</v>
      </c>
      <c r="K18" s="5">
        <v>0.6</v>
      </c>
      <c r="L18" s="5"/>
      <c r="M18" s="5">
        <v>-1</v>
      </c>
      <c r="N18" s="5"/>
      <c r="O18" s="5">
        <v>44.65</v>
      </c>
      <c r="P18" s="5">
        <v>44.6</v>
      </c>
      <c r="Q18" s="5">
        <v>43.8</v>
      </c>
      <c r="R18" s="5">
        <f t="shared" si="0"/>
        <v>40.6</v>
      </c>
    </row>
    <row r="19" spans="1:18" ht="14.25" customHeight="1" x14ac:dyDescent="0.25">
      <c r="A19" s="5">
        <v>17</v>
      </c>
      <c r="B19" s="6" t="s">
        <v>19</v>
      </c>
      <c r="C19" s="6">
        <v>160203216</v>
      </c>
      <c r="D19" s="9" t="s">
        <v>36</v>
      </c>
      <c r="E19" s="5">
        <v>40</v>
      </c>
      <c r="F19" s="5">
        <v>0</v>
      </c>
      <c r="G19" s="5">
        <v>0</v>
      </c>
      <c r="H19" s="10">
        <v>2</v>
      </c>
      <c r="I19" s="10">
        <v>2</v>
      </c>
      <c r="J19" s="5">
        <v>0</v>
      </c>
      <c r="K19" s="5">
        <v>0.7</v>
      </c>
      <c r="L19" s="5">
        <v>3</v>
      </c>
      <c r="M19" s="5">
        <v>-0.5</v>
      </c>
      <c r="N19" s="5"/>
      <c r="O19" s="5">
        <v>44.93</v>
      </c>
      <c r="P19" s="5">
        <v>44.48</v>
      </c>
      <c r="Q19" s="5">
        <v>48.5</v>
      </c>
      <c r="R19" s="5">
        <f t="shared" si="0"/>
        <v>47.2</v>
      </c>
    </row>
    <row r="20" spans="1:18" ht="14.25" customHeight="1" x14ac:dyDescent="0.25">
      <c r="A20" s="5">
        <v>18</v>
      </c>
      <c r="B20" s="6" t="s">
        <v>19</v>
      </c>
      <c r="C20" s="8">
        <v>160203217</v>
      </c>
      <c r="D20" s="9" t="s">
        <v>37</v>
      </c>
      <c r="E20" s="5">
        <v>40</v>
      </c>
      <c r="F20" s="5">
        <v>0</v>
      </c>
      <c r="G20" s="5">
        <v>0</v>
      </c>
      <c r="H20" s="10">
        <v>2</v>
      </c>
      <c r="I20" s="10">
        <v>0</v>
      </c>
      <c r="J20" s="5">
        <v>0</v>
      </c>
      <c r="K20" s="5">
        <v>1.3</v>
      </c>
      <c r="L20" s="5">
        <v>3</v>
      </c>
      <c r="M20" s="5">
        <v>-1</v>
      </c>
      <c r="N20" s="5"/>
      <c r="O20" s="5">
        <v>43.2</v>
      </c>
      <c r="P20" s="5">
        <v>42</v>
      </c>
      <c r="Q20" s="5">
        <v>53.7</v>
      </c>
      <c r="R20" s="5">
        <f t="shared" si="0"/>
        <v>45.3</v>
      </c>
    </row>
    <row r="21" spans="1:18" ht="14.25" customHeight="1" x14ac:dyDescent="0.25">
      <c r="A21" s="5">
        <v>19</v>
      </c>
      <c r="B21" s="6" t="s">
        <v>19</v>
      </c>
      <c r="C21" s="8">
        <v>160203218</v>
      </c>
      <c r="D21" s="9" t="s">
        <v>38</v>
      </c>
      <c r="E21" s="5">
        <v>40</v>
      </c>
      <c r="F21" s="5">
        <v>0</v>
      </c>
      <c r="G21" s="5">
        <v>0</v>
      </c>
      <c r="H21" s="5">
        <v>2</v>
      </c>
      <c r="I21" s="5">
        <v>0</v>
      </c>
      <c r="J21" s="5">
        <v>0</v>
      </c>
      <c r="K21" s="5">
        <v>6.1</v>
      </c>
      <c r="L21" s="5"/>
      <c r="M21" s="5">
        <v>-0.5</v>
      </c>
      <c r="N21" s="5"/>
      <c r="O21" s="5">
        <v>45.1</v>
      </c>
      <c r="P21" s="5">
        <v>47.1</v>
      </c>
      <c r="Q21" s="5">
        <v>55.62</v>
      </c>
      <c r="R21" s="5">
        <f t="shared" si="0"/>
        <v>47.6</v>
      </c>
    </row>
    <row r="22" spans="1:18" ht="14.25" customHeight="1" x14ac:dyDescent="0.25">
      <c r="A22" s="5">
        <v>20</v>
      </c>
      <c r="B22" s="6" t="s">
        <v>19</v>
      </c>
      <c r="C22" s="8">
        <v>160203219</v>
      </c>
      <c r="D22" s="9" t="s">
        <v>39</v>
      </c>
      <c r="E22" s="5">
        <v>40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0.1</v>
      </c>
      <c r="L22" s="5"/>
      <c r="M22" s="5">
        <v>-1.5</v>
      </c>
      <c r="N22" s="5"/>
      <c r="O22" s="5">
        <v>48.6</v>
      </c>
      <c r="P22" s="5">
        <v>43.7</v>
      </c>
      <c r="Q22" s="5">
        <v>43.8</v>
      </c>
      <c r="R22" s="5">
        <f t="shared" si="0"/>
        <v>38.6</v>
      </c>
    </row>
    <row r="23" spans="1:18" ht="14.25" customHeight="1" x14ac:dyDescent="0.25">
      <c r="A23" s="5">
        <v>21</v>
      </c>
      <c r="B23" s="6" t="s">
        <v>19</v>
      </c>
      <c r="C23" s="8">
        <v>160203220</v>
      </c>
      <c r="D23" s="9" t="s">
        <v>40</v>
      </c>
      <c r="E23" s="5">
        <v>40</v>
      </c>
      <c r="F23" s="5">
        <v>2</v>
      </c>
      <c r="G23" s="5">
        <v>0.5</v>
      </c>
      <c r="H23" s="5">
        <v>4</v>
      </c>
      <c r="I23" s="5">
        <v>1</v>
      </c>
      <c r="J23" s="5">
        <v>2.6</v>
      </c>
      <c r="K23" s="5">
        <v>10</v>
      </c>
      <c r="L23" s="5"/>
      <c r="M23" s="5">
        <v>-0.5</v>
      </c>
      <c r="N23" s="5"/>
      <c r="O23" s="5">
        <v>43.37</v>
      </c>
      <c r="P23" s="5">
        <v>45.15</v>
      </c>
      <c r="Q23" s="5">
        <v>63.2</v>
      </c>
      <c r="R23" s="5">
        <f t="shared" si="0"/>
        <v>59.6</v>
      </c>
    </row>
    <row r="24" spans="1:18" ht="14.25" customHeight="1" x14ac:dyDescent="0.25">
      <c r="A24" s="5">
        <v>22</v>
      </c>
      <c r="B24" s="6" t="s">
        <v>19</v>
      </c>
      <c r="C24" s="6">
        <v>160203221</v>
      </c>
      <c r="D24" s="9" t="s">
        <v>41</v>
      </c>
      <c r="E24" s="5">
        <v>40</v>
      </c>
      <c r="F24" s="5">
        <v>0</v>
      </c>
      <c r="G24" s="5">
        <v>2</v>
      </c>
      <c r="H24" s="5">
        <v>0</v>
      </c>
      <c r="I24" s="5">
        <v>0.5</v>
      </c>
      <c r="J24" s="5">
        <v>1</v>
      </c>
      <c r="K24" s="5">
        <v>5.65</v>
      </c>
      <c r="L24" s="5"/>
      <c r="M24" s="5">
        <v>-0.5</v>
      </c>
      <c r="N24" s="5"/>
      <c r="O24" s="5">
        <v>55.15</v>
      </c>
      <c r="P24" s="5">
        <v>62.99</v>
      </c>
      <c r="Q24" s="5">
        <v>71.2</v>
      </c>
      <c r="R24" s="5">
        <f t="shared" si="0"/>
        <v>48.65</v>
      </c>
    </row>
    <row r="25" spans="1:18" ht="14.25" customHeight="1" x14ac:dyDescent="0.25">
      <c r="A25" s="5">
        <v>23</v>
      </c>
      <c r="B25" s="15" t="s">
        <v>19</v>
      </c>
      <c r="C25" s="16">
        <v>160203222</v>
      </c>
      <c r="D25" s="17" t="s">
        <v>42</v>
      </c>
      <c r="E25" s="5">
        <v>40</v>
      </c>
      <c r="F25" s="5">
        <v>2</v>
      </c>
      <c r="G25" s="5">
        <v>0</v>
      </c>
      <c r="H25" s="5">
        <v>6</v>
      </c>
      <c r="I25" s="5">
        <v>1.5</v>
      </c>
      <c r="J25" s="5">
        <v>0</v>
      </c>
      <c r="K25" s="5">
        <v>10</v>
      </c>
      <c r="L25" s="5">
        <v>3</v>
      </c>
      <c r="M25" s="5">
        <v>0</v>
      </c>
      <c r="N25" s="5"/>
      <c r="O25" s="5">
        <v>43.63</v>
      </c>
      <c r="P25" s="5">
        <v>44.55</v>
      </c>
      <c r="Q25" s="5">
        <v>54.8</v>
      </c>
      <c r="R25" s="5">
        <f t="shared" si="0"/>
        <v>62.5</v>
      </c>
    </row>
    <row r="26" spans="1:18" ht="14.25" customHeight="1" x14ac:dyDescent="0.25">
      <c r="A26" s="5">
        <v>24</v>
      </c>
      <c r="B26" s="6" t="s">
        <v>19</v>
      </c>
      <c r="C26" s="8">
        <v>160203223</v>
      </c>
      <c r="D26" s="9" t="s">
        <v>43</v>
      </c>
      <c r="E26" s="5">
        <v>40</v>
      </c>
      <c r="F26" s="5">
        <v>0</v>
      </c>
      <c r="G26" s="5">
        <v>0</v>
      </c>
      <c r="H26" s="5">
        <v>6</v>
      </c>
      <c r="I26" s="5">
        <v>0</v>
      </c>
      <c r="J26" s="5">
        <v>0</v>
      </c>
      <c r="K26" s="5">
        <v>10</v>
      </c>
      <c r="L26" s="5">
        <v>3</v>
      </c>
      <c r="M26" s="5">
        <v>0</v>
      </c>
      <c r="N26" s="5"/>
      <c r="O26" s="5">
        <v>51.6</v>
      </c>
      <c r="P26" s="5">
        <v>56.2</v>
      </c>
      <c r="Q26" s="5">
        <v>64.400000000000006</v>
      </c>
      <c r="R26" s="5">
        <f t="shared" si="0"/>
        <v>59</v>
      </c>
    </row>
    <row r="27" spans="1:18" ht="14.25" customHeight="1" x14ac:dyDescent="0.25">
      <c r="A27" s="5">
        <v>25</v>
      </c>
      <c r="B27" s="6" t="s">
        <v>19</v>
      </c>
      <c r="C27" s="8">
        <v>160203224</v>
      </c>
      <c r="D27" s="9" t="s">
        <v>44</v>
      </c>
      <c r="E27" s="5">
        <v>40</v>
      </c>
      <c r="F27" s="5">
        <v>0</v>
      </c>
      <c r="G27" s="5">
        <v>1</v>
      </c>
      <c r="H27" s="5">
        <v>6</v>
      </c>
      <c r="I27" s="5">
        <v>0.5</v>
      </c>
      <c r="J27" s="5">
        <v>0</v>
      </c>
      <c r="K27" s="5">
        <v>8</v>
      </c>
      <c r="L27" s="5"/>
      <c r="M27" s="5">
        <v>0</v>
      </c>
      <c r="N27" s="5"/>
      <c r="O27" s="5">
        <v>44.9</v>
      </c>
      <c r="P27" s="5">
        <v>53.3</v>
      </c>
      <c r="Q27" s="5">
        <v>59.8</v>
      </c>
      <c r="R27" s="5">
        <f t="shared" si="0"/>
        <v>55.5</v>
      </c>
    </row>
    <row r="28" spans="1:18" ht="14.25" customHeight="1" x14ac:dyDescent="0.25">
      <c r="A28" s="5">
        <v>26</v>
      </c>
      <c r="B28" s="6" t="s">
        <v>19</v>
      </c>
      <c r="C28" s="8">
        <v>160203225</v>
      </c>
      <c r="D28" s="9" t="s">
        <v>45</v>
      </c>
      <c r="E28" s="5">
        <v>40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0.8</v>
      </c>
      <c r="L28" s="5"/>
      <c r="M28" s="5">
        <v>0</v>
      </c>
      <c r="N28" s="5"/>
      <c r="O28" s="5">
        <v>43.93</v>
      </c>
      <c r="P28" s="5">
        <v>45.49</v>
      </c>
      <c r="Q28" s="5">
        <v>44.65</v>
      </c>
      <c r="R28" s="5">
        <f t="shared" si="0"/>
        <v>40.799999999999997</v>
      </c>
    </row>
    <row r="29" spans="1:18" ht="14.25" customHeight="1" x14ac:dyDescent="0.25">
      <c r="A29" s="5">
        <v>27</v>
      </c>
      <c r="B29" s="15" t="s">
        <v>19</v>
      </c>
      <c r="C29" s="18">
        <v>160203226</v>
      </c>
      <c r="D29" s="17" t="s">
        <v>46</v>
      </c>
      <c r="E29" s="5">
        <v>40</v>
      </c>
      <c r="F29" s="5">
        <v>2</v>
      </c>
      <c r="G29" s="5">
        <v>4</v>
      </c>
      <c r="H29" s="5">
        <v>0</v>
      </c>
      <c r="I29" s="5">
        <v>1.5</v>
      </c>
      <c r="J29" s="5">
        <v>0</v>
      </c>
      <c r="K29" s="5">
        <v>10</v>
      </c>
      <c r="L29" s="5"/>
      <c r="M29" s="5">
        <v>0</v>
      </c>
      <c r="N29" s="5">
        <v>1</v>
      </c>
      <c r="O29" s="5">
        <v>56.37</v>
      </c>
      <c r="P29" s="5">
        <v>66.13</v>
      </c>
      <c r="Q29" s="5">
        <v>65.31</v>
      </c>
      <c r="R29" s="5">
        <f t="shared" si="0"/>
        <v>58.5</v>
      </c>
    </row>
    <row r="30" spans="1:18" ht="14.25" customHeight="1" x14ac:dyDescent="0.25">
      <c r="A30" s="5">
        <v>28</v>
      </c>
      <c r="B30" s="6" t="s">
        <v>19</v>
      </c>
      <c r="C30" s="8">
        <v>160203227</v>
      </c>
      <c r="D30" s="9" t="s">
        <v>47</v>
      </c>
      <c r="E30" s="5">
        <v>40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1.8</v>
      </c>
      <c r="L30" s="5"/>
      <c r="M30" s="5">
        <v>-1</v>
      </c>
      <c r="N30" s="5"/>
      <c r="O30" s="5">
        <v>51.5</v>
      </c>
      <c r="P30" s="5">
        <v>49</v>
      </c>
      <c r="Q30" s="5">
        <v>51.2</v>
      </c>
      <c r="R30" s="5">
        <f t="shared" si="0"/>
        <v>40.799999999999997</v>
      </c>
    </row>
    <row r="31" spans="1:18" ht="14.25" customHeight="1" x14ac:dyDescent="0.25">
      <c r="A31" s="5">
        <v>29</v>
      </c>
      <c r="B31" s="6" t="s">
        <v>19</v>
      </c>
      <c r="C31" s="8">
        <v>160203228</v>
      </c>
      <c r="D31" s="9" t="s">
        <v>48</v>
      </c>
      <c r="E31" s="9">
        <v>40</v>
      </c>
      <c r="F31" s="5">
        <v>0</v>
      </c>
      <c r="G31" s="5">
        <v>2</v>
      </c>
      <c r="H31" s="5">
        <v>1</v>
      </c>
      <c r="I31" s="5">
        <v>1</v>
      </c>
      <c r="J31" s="5">
        <v>0</v>
      </c>
      <c r="K31" s="5">
        <v>4.9000000000000004</v>
      </c>
      <c r="L31" s="5"/>
      <c r="M31" s="5">
        <v>-0.5</v>
      </c>
      <c r="N31" s="5"/>
      <c r="O31" s="5">
        <v>47.6</v>
      </c>
      <c r="P31" s="5">
        <v>55.92</v>
      </c>
      <c r="Q31" s="5">
        <v>53.7</v>
      </c>
      <c r="R31" s="5">
        <f t="shared" si="0"/>
        <v>48.4</v>
      </c>
    </row>
    <row r="32" spans="1:18" ht="14.25" customHeight="1" x14ac:dyDescent="0.25">
      <c r="A32" s="11"/>
      <c r="B32" s="12"/>
      <c r="C32" s="13"/>
      <c r="D32" s="12"/>
      <c r="E32" s="12"/>
      <c r="F32" s="11"/>
      <c r="G32" s="11"/>
      <c r="H32" s="11"/>
      <c r="I32" s="11"/>
      <c r="J32" s="11"/>
    </row>
  </sheetData>
  <mergeCells count="1">
    <mergeCell ref="A1:Q1"/>
  </mergeCells>
  <phoneticPr fontId="9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9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2020-09-27T03:53:46Z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