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公示\"/>
    </mc:Choice>
  </mc:AlternateContent>
  <xr:revisionPtr revIDLastSave="0" documentId="13_ncr:1_{7F319E2E-97F7-4675-907B-287743FDB07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R32" i="1" l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</calcChain>
</file>

<file path=xl/sharedStrings.xml><?xml version="1.0" encoding="utf-8"?>
<sst xmlns="http://schemas.openxmlformats.org/spreadsheetml/2006/main" count="79" uniqueCount="50">
  <si>
    <r>
      <t>2019-2020年</t>
    </r>
    <r>
      <rPr>
        <b/>
        <u/>
        <sz val="14"/>
        <color rgb="FF000000"/>
        <rFont val="宋体"/>
        <charset val="134"/>
      </rPr>
      <t>风园171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</si>
  <si>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</si>
  <si>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</si>
  <si>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</si>
  <si>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</si>
  <si>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</si>
  <si>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</si>
  <si>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</si>
  <si>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</si>
  <si>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</si>
  <si>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</si>
  <si>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活动参与分（10分）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</si>
  <si>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</si>
  <si>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</si>
  <si>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</si>
  <si>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</si>
  <si>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</si>
  <si>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</si>
  <si>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</t>
  </si>
  <si>
    <t>风园17-1</t>
  </si>
  <si>
    <t>杨熙尧</t>
  </si>
  <si>
    <t>夏亚楠</t>
  </si>
  <si>
    <t>吴忧怡静</t>
  </si>
  <si>
    <t>高媛</t>
  </si>
  <si>
    <t>戴钰欣</t>
  </si>
  <si>
    <t>吉昊岳</t>
  </si>
  <si>
    <t>仇实</t>
  </si>
  <si>
    <t>郭淞仁</t>
  </si>
  <si>
    <t>王梓豪</t>
  </si>
  <si>
    <t>吴作民</t>
  </si>
  <si>
    <t>张弛</t>
  </si>
  <si>
    <t>白发中</t>
  </si>
  <si>
    <t>林澜馨</t>
  </si>
  <si>
    <t>谭子慧</t>
  </si>
  <si>
    <t>张欣怡</t>
  </si>
  <si>
    <t>李虹烨</t>
  </si>
  <si>
    <t>童钧婕</t>
  </si>
  <si>
    <t>黄慧甜</t>
  </si>
  <si>
    <t>姬雪晴</t>
  </si>
  <si>
    <t>谢硕宇</t>
  </si>
  <si>
    <t>罗丝微</t>
  </si>
  <si>
    <t>邓雅婕</t>
  </si>
  <si>
    <t>刘文琪</t>
  </si>
  <si>
    <t>王世佳</t>
  </si>
  <si>
    <t>喇梅</t>
  </si>
  <si>
    <t>崔诗珧</t>
  </si>
  <si>
    <t>王雯婧</t>
  </si>
  <si>
    <t>潘冠辰</t>
  </si>
  <si>
    <t>刘韩渊源</t>
  </si>
  <si>
    <t>何黛娜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</si>
</sst>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b/>
      <u/>
      <sz val="14"/>
      <color rgb="FF000000"/>
      <name val="宋体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5"/>
  <sheetViews>
    <sheetView tabSelected="1" topLeftCell="C7" zoomScale="85" zoomScaleNormal="85" workbookViewId="0">
      <selection activeCell="C32" sqref="C32:D32"/>
    </sheetView>
  </sheetViews>
  <sheetFormatPr defaultColWidth="12.6640625" defaultRowHeight="14.25" customHeight="1" x14ac:dyDescent="0.25"/>
  <cols>
    <col min="1" max="5" width="12.6640625" style="2" customWidth="1"/>
    <col min="6" max="17" width="15.6640625" style="2" customWidth="1"/>
    <col min="18" max="18" width="12.6640625" style="2" customWidth="1"/>
    <col min="19" max="16384" width="12.6640625" style="2"/>
  </cols>
  <sheetData>
    <row r="1" spans="1:23" ht="24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7"/>
      <c r="T1" s="7"/>
      <c r="U1" s="7"/>
      <c r="V1" s="7"/>
      <c r="W1" s="8"/>
    </row>
    <row r="2" spans="1:23" s="1" customFormat="1" ht="3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9"/>
      <c r="T2" s="9"/>
      <c r="U2" s="9"/>
      <c r="V2" s="9"/>
      <c r="W2" s="10"/>
    </row>
    <row r="3" spans="1:23" ht="14.25" customHeight="1" x14ac:dyDescent="0.25">
      <c r="A3" s="2">
        <v>1</v>
      </c>
      <c r="B3" s="4" t="s">
        <v>19</v>
      </c>
      <c r="C3" s="4">
        <v>150302119</v>
      </c>
      <c r="D3" s="5" t="s">
        <v>20</v>
      </c>
      <c r="E3" s="5">
        <v>40</v>
      </c>
      <c r="K3" s="2">
        <v>0</v>
      </c>
      <c r="M3" s="2">
        <v>0</v>
      </c>
      <c r="O3" s="2">
        <v>45.4</v>
      </c>
      <c r="Q3" s="2">
        <v>40</v>
      </c>
      <c r="R3" s="2">
        <f t="shared" ref="R3:R32" si="0">SUM(E3:N3)</f>
        <v>40</v>
      </c>
      <c r="S3" s="7"/>
      <c r="T3" s="7"/>
      <c r="U3" s="7"/>
      <c r="V3" s="7"/>
      <c r="W3" s="8"/>
    </row>
    <row r="4" spans="1:23" ht="14.25" customHeight="1" x14ac:dyDescent="0.25">
      <c r="A4" s="2">
        <v>2</v>
      </c>
      <c r="B4" s="4" t="s">
        <v>19</v>
      </c>
      <c r="C4" s="4">
        <v>160203115</v>
      </c>
      <c r="D4" s="5" t="s">
        <v>21</v>
      </c>
      <c r="E4" s="5">
        <v>40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0.2</v>
      </c>
      <c r="M4" s="2">
        <v>0</v>
      </c>
      <c r="P4" s="2">
        <v>42.7</v>
      </c>
      <c r="Q4" s="2">
        <v>40.200000000000003</v>
      </c>
      <c r="R4" s="2">
        <f t="shared" si="0"/>
        <v>40.200000000000003</v>
      </c>
      <c r="S4" s="7"/>
      <c r="T4" s="7"/>
      <c r="U4" s="7"/>
      <c r="V4" s="7"/>
      <c r="W4" s="8"/>
    </row>
    <row r="5" spans="1:23" ht="14.25" customHeight="1" x14ac:dyDescent="0.25">
      <c r="A5" s="2">
        <v>3</v>
      </c>
      <c r="B5" s="4" t="s">
        <v>19</v>
      </c>
      <c r="C5" s="4">
        <v>160205112</v>
      </c>
      <c r="D5" s="5" t="s">
        <v>22</v>
      </c>
      <c r="E5" s="5">
        <v>40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M5" s="2">
        <v>0</v>
      </c>
      <c r="O5" s="2">
        <v>42.75</v>
      </c>
      <c r="Q5" s="2">
        <v>40</v>
      </c>
      <c r="R5" s="2">
        <f t="shared" si="0"/>
        <v>40</v>
      </c>
      <c r="S5" s="7"/>
      <c r="T5" s="7"/>
      <c r="U5" s="7"/>
      <c r="V5" s="7"/>
      <c r="W5" s="8"/>
    </row>
    <row r="6" spans="1:23" ht="14.25" customHeight="1" x14ac:dyDescent="0.25">
      <c r="A6" s="2">
        <v>4</v>
      </c>
      <c r="B6" s="4" t="s">
        <v>19</v>
      </c>
      <c r="C6" s="4">
        <v>160205126</v>
      </c>
      <c r="D6" s="5" t="s">
        <v>23</v>
      </c>
      <c r="E6" s="5">
        <v>40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0.1</v>
      </c>
      <c r="M6" s="2">
        <v>0</v>
      </c>
      <c r="O6" s="2">
        <v>47.95</v>
      </c>
      <c r="Q6" s="2">
        <v>40</v>
      </c>
      <c r="R6" s="2">
        <f t="shared" si="0"/>
        <v>40.1</v>
      </c>
      <c r="S6" s="7"/>
      <c r="T6" s="7"/>
      <c r="U6" s="7"/>
      <c r="V6" s="7"/>
      <c r="W6" s="8"/>
    </row>
    <row r="7" spans="1:23" ht="14.25" customHeight="1" x14ac:dyDescent="0.25">
      <c r="A7" s="2">
        <v>5</v>
      </c>
      <c r="B7" s="4" t="s">
        <v>19</v>
      </c>
      <c r="C7" s="14">
        <v>161303113</v>
      </c>
      <c r="D7" s="15" t="s">
        <v>24</v>
      </c>
      <c r="E7" s="5">
        <v>40</v>
      </c>
      <c r="F7" s="2">
        <v>2</v>
      </c>
      <c r="G7" s="2">
        <v>2</v>
      </c>
      <c r="H7" s="2">
        <v>5</v>
      </c>
      <c r="I7" s="2">
        <v>3</v>
      </c>
      <c r="J7" s="12">
        <v>2.6</v>
      </c>
      <c r="K7" s="2">
        <v>10</v>
      </c>
      <c r="M7" s="2">
        <v>-0.5</v>
      </c>
      <c r="P7" s="2">
        <v>49.45</v>
      </c>
      <c r="Q7" s="2">
        <v>57</v>
      </c>
      <c r="R7" s="2">
        <f t="shared" si="0"/>
        <v>64.099999999999994</v>
      </c>
      <c r="S7" s="7"/>
      <c r="T7" s="7"/>
      <c r="U7" s="7"/>
      <c r="V7" s="7"/>
      <c r="W7" s="8"/>
    </row>
    <row r="8" spans="1:23" ht="14.25" customHeight="1" x14ac:dyDescent="0.25">
      <c r="A8" s="2">
        <v>6</v>
      </c>
      <c r="B8" s="4" t="s">
        <v>19</v>
      </c>
      <c r="C8" s="6">
        <v>170101204</v>
      </c>
      <c r="D8" s="5" t="s">
        <v>25</v>
      </c>
      <c r="E8" s="5">
        <v>40</v>
      </c>
      <c r="F8" s="2">
        <v>0</v>
      </c>
      <c r="G8" s="2">
        <v>0.5</v>
      </c>
      <c r="H8" s="2">
        <v>0</v>
      </c>
      <c r="I8" s="2">
        <v>0</v>
      </c>
      <c r="J8" s="2">
        <v>0</v>
      </c>
      <c r="K8" s="2">
        <v>0</v>
      </c>
      <c r="M8" s="2">
        <v>0</v>
      </c>
      <c r="P8" s="2">
        <v>40.200000000000003</v>
      </c>
      <c r="Q8" s="2">
        <v>44.58</v>
      </c>
      <c r="R8" s="2">
        <f t="shared" si="0"/>
        <v>40.5</v>
      </c>
      <c r="S8" s="7"/>
      <c r="T8" s="7"/>
      <c r="U8" s="7"/>
      <c r="V8" s="7"/>
      <c r="W8" s="8"/>
    </row>
    <row r="9" spans="1:23" ht="14.25" customHeight="1" x14ac:dyDescent="0.25">
      <c r="A9" s="2">
        <v>7</v>
      </c>
      <c r="B9" s="4" t="s">
        <v>19</v>
      </c>
      <c r="C9" s="6">
        <v>170205101</v>
      </c>
      <c r="D9" s="5" t="s">
        <v>26</v>
      </c>
      <c r="E9" s="5">
        <v>40</v>
      </c>
      <c r="F9" s="2">
        <v>2</v>
      </c>
      <c r="G9" s="2">
        <v>6</v>
      </c>
      <c r="H9" s="2">
        <v>0</v>
      </c>
      <c r="I9" s="2">
        <v>0</v>
      </c>
      <c r="J9" s="2">
        <v>0</v>
      </c>
      <c r="K9" s="2">
        <v>0.2</v>
      </c>
      <c r="L9" s="2">
        <v>3</v>
      </c>
      <c r="M9" s="2">
        <v>0</v>
      </c>
      <c r="N9" s="2">
        <v>1</v>
      </c>
      <c r="P9" s="2">
        <v>49.8</v>
      </c>
      <c r="Q9" s="2">
        <v>53.4</v>
      </c>
      <c r="R9" s="2">
        <f t="shared" si="0"/>
        <v>52.2</v>
      </c>
      <c r="S9" s="7"/>
      <c r="T9" s="7"/>
      <c r="U9" s="7"/>
      <c r="V9" s="7"/>
      <c r="W9" s="8"/>
    </row>
    <row r="10" spans="1:23" ht="14.25" customHeight="1" x14ac:dyDescent="0.25">
      <c r="A10" s="2">
        <v>8</v>
      </c>
      <c r="B10" s="4" t="s">
        <v>19</v>
      </c>
      <c r="C10" s="6">
        <v>170205102</v>
      </c>
      <c r="D10" s="4" t="s">
        <v>27</v>
      </c>
      <c r="E10" s="5">
        <v>40</v>
      </c>
      <c r="F10" s="2">
        <v>0</v>
      </c>
      <c r="G10" s="2">
        <v>1.5</v>
      </c>
      <c r="H10" s="2">
        <v>0</v>
      </c>
      <c r="I10" s="2">
        <v>4</v>
      </c>
      <c r="J10" s="2">
        <v>0</v>
      </c>
      <c r="K10" s="2">
        <v>10</v>
      </c>
      <c r="L10" s="2">
        <v>1.5</v>
      </c>
      <c r="M10" s="2">
        <v>-1.5</v>
      </c>
      <c r="P10" s="2">
        <v>44.3</v>
      </c>
      <c r="Q10" s="2">
        <v>42.65</v>
      </c>
      <c r="R10" s="2">
        <f t="shared" si="0"/>
        <v>55.5</v>
      </c>
      <c r="S10" s="7"/>
      <c r="T10" s="7"/>
      <c r="U10" s="7"/>
      <c r="V10" s="7"/>
      <c r="W10" s="8"/>
    </row>
    <row r="11" spans="1:23" ht="14.25" customHeight="1" x14ac:dyDescent="0.25">
      <c r="A11" s="2">
        <v>9</v>
      </c>
      <c r="B11" s="4" t="s">
        <v>19</v>
      </c>
      <c r="C11" s="6">
        <v>170205103</v>
      </c>
      <c r="D11" s="5" t="s">
        <v>28</v>
      </c>
      <c r="E11" s="5">
        <v>40</v>
      </c>
      <c r="F11" s="2">
        <v>0</v>
      </c>
      <c r="G11" s="2">
        <v>0</v>
      </c>
      <c r="H11" s="2">
        <v>0</v>
      </c>
      <c r="I11" s="2">
        <v>3</v>
      </c>
      <c r="J11" s="2">
        <v>0</v>
      </c>
      <c r="K11" s="2">
        <v>0.2</v>
      </c>
      <c r="L11" s="2">
        <v>3</v>
      </c>
      <c r="M11" s="2">
        <v>-1.5</v>
      </c>
      <c r="P11" s="2">
        <v>44.45</v>
      </c>
      <c r="Q11" s="2">
        <v>40.28</v>
      </c>
      <c r="R11" s="2">
        <f t="shared" si="0"/>
        <v>44.7</v>
      </c>
      <c r="S11" s="7"/>
      <c r="T11" s="7"/>
      <c r="U11" s="7"/>
      <c r="V11" s="7"/>
      <c r="W11" s="8"/>
    </row>
    <row r="12" spans="1:23" ht="14.25" customHeight="1" x14ac:dyDescent="0.25">
      <c r="A12" s="2">
        <v>10</v>
      </c>
      <c r="B12" s="4" t="s">
        <v>19</v>
      </c>
      <c r="C12" s="6">
        <v>170205104</v>
      </c>
      <c r="D12" s="5" t="s">
        <v>29</v>
      </c>
      <c r="E12" s="5">
        <v>40</v>
      </c>
      <c r="F12" s="2">
        <v>0</v>
      </c>
      <c r="G12" s="2">
        <v>0.5</v>
      </c>
      <c r="H12" s="2">
        <v>0</v>
      </c>
      <c r="I12" s="2">
        <v>0</v>
      </c>
      <c r="J12" s="2">
        <v>0</v>
      </c>
      <c r="K12" s="2">
        <v>0.2</v>
      </c>
      <c r="L12" s="2">
        <v>1.5</v>
      </c>
      <c r="M12" s="2">
        <v>0</v>
      </c>
      <c r="P12" s="2">
        <v>44.7</v>
      </c>
      <c r="Q12" s="2">
        <v>44.9</v>
      </c>
      <c r="R12" s="2">
        <f t="shared" si="0"/>
        <v>42.2</v>
      </c>
      <c r="S12" s="7"/>
      <c r="T12" s="7"/>
      <c r="U12" s="7"/>
      <c r="V12" s="7"/>
      <c r="W12" s="8"/>
    </row>
    <row r="13" spans="1:23" ht="14.25" customHeight="1" x14ac:dyDescent="0.25">
      <c r="A13" s="2">
        <v>11</v>
      </c>
      <c r="B13" s="4" t="s">
        <v>19</v>
      </c>
      <c r="C13" s="6">
        <v>170205105</v>
      </c>
      <c r="D13" s="5" t="s">
        <v>30</v>
      </c>
      <c r="E13" s="5">
        <v>40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2">
        <v>0</v>
      </c>
      <c r="M13" s="2">
        <v>-2</v>
      </c>
      <c r="P13" s="2">
        <v>44.7</v>
      </c>
      <c r="Q13" s="2">
        <v>44.45</v>
      </c>
      <c r="R13" s="2">
        <f t="shared" si="0"/>
        <v>39</v>
      </c>
      <c r="S13" s="7"/>
      <c r="T13" s="7"/>
      <c r="U13" s="7"/>
      <c r="V13" s="7"/>
      <c r="W13" s="8"/>
    </row>
    <row r="14" spans="1:23" ht="14.25" customHeight="1" x14ac:dyDescent="0.25">
      <c r="A14" s="2">
        <v>12</v>
      </c>
      <c r="B14" s="4" t="s">
        <v>19</v>
      </c>
      <c r="C14" s="6">
        <v>170205106</v>
      </c>
      <c r="D14" s="4" t="s">
        <v>31</v>
      </c>
      <c r="E14" s="5">
        <v>40</v>
      </c>
      <c r="F14" s="2">
        <v>2</v>
      </c>
      <c r="G14" s="2">
        <v>1</v>
      </c>
      <c r="H14" s="2">
        <v>0</v>
      </c>
      <c r="I14" s="2">
        <v>0</v>
      </c>
      <c r="J14" s="2">
        <v>0</v>
      </c>
      <c r="K14" s="2">
        <v>1.65</v>
      </c>
      <c r="M14" s="2">
        <v>0</v>
      </c>
      <c r="P14" s="2">
        <v>54.75</v>
      </c>
      <c r="Q14" s="2">
        <v>55.98</v>
      </c>
      <c r="R14" s="2">
        <f t="shared" si="0"/>
        <v>44.65</v>
      </c>
      <c r="S14" s="7"/>
      <c r="T14" s="7"/>
      <c r="U14" s="7"/>
      <c r="V14" s="7"/>
      <c r="W14" s="8"/>
    </row>
    <row r="15" spans="1:23" ht="14.25" customHeight="1" x14ac:dyDescent="0.25">
      <c r="A15" s="2">
        <v>13</v>
      </c>
      <c r="B15" s="4" t="s">
        <v>19</v>
      </c>
      <c r="C15" s="6">
        <v>170205109</v>
      </c>
      <c r="D15" s="5" t="s">
        <v>32</v>
      </c>
      <c r="E15" s="5">
        <v>40</v>
      </c>
      <c r="F15" s="2">
        <v>4</v>
      </c>
      <c r="G15" s="2">
        <v>7</v>
      </c>
      <c r="H15" s="2">
        <v>0</v>
      </c>
      <c r="I15" s="2">
        <v>0</v>
      </c>
      <c r="J15" s="2">
        <v>0</v>
      </c>
      <c r="K15" s="2">
        <v>1.65</v>
      </c>
      <c r="M15" s="2">
        <v>0</v>
      </c>
      <c r="N15" s="2">
        <v>1</v>
      </c>
      <c r="P15" s="2">
        <v>44.7</v>
      </c>
      <c r="Q15" s="2">
        <v>58.5</v>
      </c>
      <c r="R15" s="2">
        <f t="shared" si="0"/>
        <v>53.65</v>
      </c>
      <c r="S15" s="7"/>
      <c r="T15" s="7"/>
      <c r="U15" s="7"/>
      <c r="V15" s="7"/>
      <c r="W15" s="8"/>
    </row>
    <row r="16" spans="1:23" ht="14.25" customHeight="1" x14ac:dyDescent="0.25">
      <c r="A16" s="2">
        <v>14</v>
      </c>
      <c r="B16" s="4" t="s">
        <v>19</v>
      </c>
      <c r="C16" s="6">
        <v>170205110</v>
      </c>
      <c r="D16" s="5" t="s">
        <v>33</v>
      </c>
      <c r="E16" s="5">
        <v>40</v>
      </c>
      <c r="F16" s="2">
        <v>0</v>
      </c>
      <c r="G16" s="2">
        <v>3.5</v>
      </c>
      <c r="H16" s="2">
        <v>0</v>
      </c>
      <c r="I16" s="2">
        <v>0</v>
      </c>
      <c r="J16" s="2">
        <v>0.6</v>
      </c>
      <c r="K16" s="2">
        <v>10</v>
      </c>
      <c r="M16" s="2">
        <v>0</v>
      </c>
      <c r="P16" s="2">
        <v>46</v>
      </c>
      <c r="Q16" s="2">
        <v>62.11</v>
      </c>
      <c r="R16" s="2">
        <f t="shared" si="0"/>
        <v>54.1</v>
      </c>
      <c r="S16" s="7"/>
      <c r="T16" s="7"/>
      <c r="U16" s="7"/>
      <c r="V16" s="7"/>
      <c r="W16" s="8"/>
    </row>
    <row r="17" spans="1:23" ht="14.25" customHeight="1" x14ac:dyDescent="0.25">
      <c r="A17" s="2">
        <v>15</v>
      </c>
      <c r="B17" s="4" t="s">
        <v>19</v>
      </c>
      <c r="C17" s="6">
        <v>170205111</v>
      </c>
      <c r="D17" s="5" t="s">
        <v>34</v>
      </c>
      <c r="E17" s="5">
        <v>40</v>
      </c>
      <c r="K17" s="2">
        <v>2.5</v>
      </c>
      <c r="M17" s="2">
        <v>0</v>
      </c>
      <c r="P17" s="2">
        <v>43.25</v>
      </c>
      <c r="Q17" s="2">
        <v>61.25</v>
      </c>
      <c r="R17" s="2">
        <f t="shared" si="0"/>
        <v>42.5</v>
      </c>
      <c r="S17" s="7"/>
      <c r="T17" s="7"/>
      <c r="U17" s="7"/>
      <c r="V17" s="7"/>
      <c r="W17" s="8"/>
    </row>
    <row r="18" spans="1:23" ht="14.25" customHeight="1" x14ac:dyDescent="0.25">
      <c r="A18" s="2">
        <v>16</v>
      </c>
      <c r="B18" s="4" t="s">
        <v>19</v>
      </c>
      <c r="C18" s="6">
        <v>170205112</v>
      </c>
      <c r="D18" s="4" t="s">
        <v>35</v>
      </c>
      <c r="E18" s="5">
        <v>40</v>
      </c>
      <c r="F18" s="2">
        <v>0</v>
      </c>
      <c r="G18" s="2">
        <v>0</v>
      </c>
      <c r="H18" s="2">
        <v>0</v>
      </c>
      <c r="I18" s="2">
        <v>0</v>
      </c>
      <c r="J18" s="2">
        <v>5</v>
      </c>
      <c r="K18" s="2">
        <v>10</v>
      </c>
      <c r="M18" s="2">
        <v>-0.5</v>
      </c>
      <c r="P18" s="2">
        <v>44.5</v>
      </c>
      <c r="Q18" s="2">
        <v>51.03</v>
      </c>
      <c r="R18" s="2">
        <f t="shared" si="0"/>
        <v>54.5</v>
      </c>
      <c r="S18" s="7"/>
      <c r="T18" s="7"/>
      <c r="U18" s="7"/>
      <c r="V18" s="7"/>
      <c r="W18" s="8"/>
    </row>
    <row r="19" spans="1:23" ht="14.25" customHeight="1" x14ac:dyDescent="0.25">
      <c r="A19" s="2">
        <v>17</v>
      </c>
      <c r="B19" s="4" t="s">
        <v>19</v>
      </c>
      <c r="C19" s="6">
        <v>170205113</v>
      </c>
      <c r="D19" s="5" t="s">
        <v>36</v>
      </c>
      <c r="E19" s="5">
        <v>40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2.5</v>
      </c>
      <c r="M19" s="2">
        <v>0</v>
      </c>
      <c r="P19" s="2">
        <v>43.25</v>
      </c>
      <c r="Q19" s="2">
        <v>45.33</v>
      </c>
      <c r="R19" s="2">
        <f t="shared" si="0"/>
        <v>42.5</v>
      </c>
      <c r="S19" s="7"/>
      <c r="T19" s="7"/>
      <c r="U19" s="7"/>
      <c r="V19" s="7"/>
      <c r="W19" s="8"/>
    </row>
    <row r="20" spans="1:23" ht="14.25" customHeight="1" x14ac:dyDescent="0.25">
      <c r="A20" s="2">
        <v>18</v>
      </c>
      <c r="B20" s="4" t="s">
        <v>19</v>
      </c>
      <c r="C20" s="6">
        <v>170205114</v>
      </c>
      <c r="D20" s="5" t="s">
        <v>37</v>
      </c>
      <c r="E20" s="5">
        <v>40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1.05</v>
      </c>
      <c r="M20" s="2">
        <v>-0.5</v>
      </c>
      <c r="P20" s="2">
        <v>44.85</v>
      </c>
      <c r="Q20" s="2">
        <v>42.68</v>
      </c>
      <c r="R20" s="2">
        <f t="shared" si="0"/>
        <v>40.549999999999997</v>
      </c>
      <c r="S20" s="7"/>
      <c r="T20" s="7"/>
      <c r="U20" s="7"/>
      <c r="V20" s="7"/>
      <c r="W20" s="8"/>
    </row>
    <row r="21" spans="1:23" ht="14.25" customHeight="1" x14ac:dyDescent="0.25">
      <c r="A21" s="2">
        <v>19</v>
      </c>
      <c r="B21" s="4" t="s">
        <v>19</v>
      </c>
      <c r="C21" s="6">
        <v>170205115</v>
      </c>
      <c r="D21" s="5" t="s">
        <v>38</v>
      </c>
      <c r="E21" s="5">
        <v>40</v>
      </c>
      <c r="K21" s="2">
        <v>1.6</v>
      </c>
      <c r="M21" s="2">
        <v>0</v>
      </c>
      <c r="P21" s="2">
        <v>43.05</v>
      </c>
      <c r="Q21" s="2">
        <v>41.75</v>
      </c>
      <c r="R21" s="2">
        <f t="shared" si="0"/>
        <v>41.6</v>
      </c>
      <c r="S21" s="7"/>
      <c r="T21" s="7"/>
      <c r="U21" s="7"/>
      <c r="V21" s="7"/>
      <c r="W21" s="8"/>
    </row>
    <row r="22" spans="1:23" ht="14.25" customHeight="1" x14ac:dyDescent="0.25">
      <c r="A22" s="2">
        <v>20</v>
      </c>
      <c r="B22" s="4" t="s">
        <v>19</v>
      </c>
      <c r="C22" s="6">
        <v>170205116</v>
      </c>
      <c r="D22" s="4" t="s">
        <v>39</v>
      </c>
      <c r="E22" s="5">
        <v>40</v>
      </c>
      <c r="F22" s="2">
        <v>0</v>
      </c>
      <c r="G22" s="2">
        <v>0.5</v>
      </c>
      <c r="H22" s="2">
        <v>0</v>
      </c>
      <c r="I22" s="2">
        <v>0</v>
      </c>
      <c r="J22" s="2">
        <v>0</v>
      </c>
      <c r="K22" s="2">
        <v>1.7</v>
      </c>
      <c r="M22" s="2">
        <v>0</v>
      </c>
      <c r="P22" s="2">
        <v>44.05</v>
      </c>
      <c r="Q22" s="2">
        <v>49.93</v>
      </c>
      <c r="R22" s="2">
        <f t="shared" si="0"/>
        <v>42.2</v>
      </c>
      <c r="S22" s="7"/>
      <c r="T22" s="7"/>
      <c r="U22" s="7"/>
      <c r="V22" s="7"/>
      <c r="W22" s="8"/>
    </row>
    <row r="23" spans="1:23" ht="14.25" customHeight="1" x14ac:dyDescent="0.25">
      <c r="A23" s="2">
        <v>21</v>
      </c>
      <c r="B23" s="4" t="s">
        <v>19</v>
      </c>
      <c r="C23" s="6">
        <v>170205117</v>
      </c>
      <c r="D23" s="5" t="s">
        <v>40</v>
      </c>
      <c r="E23" s="5">
        <v>40</v>
      </c>
      <c r="K23" s="2">
        <v>2.2999999999999998</v>
      </c>
      <c r="M23" s="2">
        <v>0</v>
      </c>
      <c r="P23" s="2">
        <v>41.7</v>
      </c>
      <c r="Q23" s="2">
        <v>41.05</v>
      </c>
      <c r="R23" s="2">
        <f t="shared" si="0"/>
        <v>42.3</v>
      </c>
      <c r="S23" s="7"/>
      <c r="T23" s="7"/>
      <c r="U23" s="7"/>
      <c r="V23" s="7"/>
      <c r="W23" s="8"/>
    </row>
    <row r="24" spans="1:23" ht="14.25" customHeight="1" x14ac:dyDescent="0.25">
      <c r="A24" s="2">
        <v>22</v>
      </c>
      <c r="B24" s="4" t="s">
        <v>19</v>
      </c>
      <c r="C24" s="6">
        <v>170205118</v>
      </c>
      <c r="D24" s="5" t="s">
        <v>41</v>
      </c>
      <c r="E24" s="5">
        <v>40</v>
      </c>
      <c r="F24" s="2">
        <v>6</v>
      </c>
      <c r="G24" s="2">
        <v>2.5</v>
      </c>
      <c r="H24" s="2">
        <v>0</v>
      </c>
      <c r="I24" s="2">
        <v>0</v>
      </c>
      <c r="J24" s="2">
        <v>3</v>
      </c>
      <c r="K24" s="2">
        <v>10</v>
      </c>
      <c r="M24" s="2">
        <v>0</v>
      </c>
      <c r="P24" s="2">
        <v>47.75</v>
      </c>
      <c r="Q24" s="2">
        <v>59.08</v>
      </c>
      <c r="R24" s="2">
        <f t="shared" si="0"/>
        <v>61.5</v>
      </c>
      <c r="S24" s="7"/>
      <c r="T24" s="7"/>
      <c r="U24" s="7"/>
      <c r="V24" s="7"/>
      <c r="W24" s="8"/>
    </row>
    <row r="25" spans="1:23" ht="14.25" customHeight="1" x14ac:dyDescent="0.25">
      <c r="A25" s="2">
        <v>23</v>
      </c>
      <c r="B25" s="4" t="s">
        <v>19</v>
      </c>
      <c r="C25" s="6">
        <v>170205119</v>
      </c>
      <c r="D25" s="5" t="s">
        <v>42</v>
      </c>
      <c r="E25" s="5">
        <v>40</v>
      </c>
      <c r="K25" s="2">
        <v>1.9</v>
      </c>
      <c r="M25" s="2">
        <v>-1</v>
      </c>
      <c r="P25" s="2">
        <v>42.8</v>
      </c>
      <c r="Q25" s="2">
        <v>41.73</v>
      </c>
      <c r="R25" s="2">
        <f t="shared" si="0"/>
        <v>40.9</v>
      </c>
      <c r="S25" s="7"/>
      <c r="T25" s="7"/>
      <c r="U25" s="7"/>
      <c r="V25" s="7"/>
      <c r="W25" s="8"/>
    </row>
    <row r="26" spans="1:23" ht="14.25" customHeight="1" x14ac:dyDescent="0.25">
      <c r="A26" s="2">
        <v>24</v>
      </c>
      <c r="B26" s="4" t="s">
        <v>19</v>
      </c>
      <c r="C26" s="6">
        <v>170205120</v>
      </c>
      <c r="D26" s="4" t="s">
        <v>43</v>
      </c>
      <c r="E26" s="5">
        <v>40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0.25</v>
      </c>
      <c r="M26" s="2">
        <v>0</v>
      </c>
      <c r="P26" s="2">
        <v>46.68</v>
      </c>
      <c r="Q26" s="2">
        <v>41.5</v>
      </c>
      <c r="R26" s="2">
        <f t="shared" si="0"/>
        <v>40.25</v>
      </c>
      <c r="S26" s="7"/>
      <c r="T26" s="7"/>
      <c r="U26" s="7"/>
      <c r="V26" s="7"/>
      <c r="W26" s="8"/>
    </row>
    <row r="27" spans="1:23" ht="14.25" customHeight="1" x14ac:dyDescent="0.25">
      <c r="A27" s="2">
        <v>25</v>
      </c>
      <c r="B27" s="4" t="s">
        <v>19</v>
      </c>
      <c r="C27" s="6">
        <v>170205121</v>
      </c>
      <c r="D27" s="5" t="s">
        <v>44</v>
      </c>
      <c r="E27" s="5">
        <v>40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M27" s="2">
        <v>0</v>
      </c>
      <c r="P27" s="2">
        <v>40.200000000000003</v>
      </c>
      <c r="Q27" s="2">
        <v>40.25</v>
      </c>
      <c r="R27" s="2">
        <f t="shared" si="0"/>
        <v>40</v>
      </c>
      <c r="S27" s="7"/>
      <c r="T27" s="7"/>
      <c r="U27" s="7"/>
      <c r="V27" s="7"/>
      <c r="W27" s="8"/>
    </row>
    <row r="28" spans="1:23" ht="14.25" customHeight="1" x14ac:dyDescent="0.25">
      <c r="A28" s="2">
        <v>26</v>
      </c>
      <c r="B28" s="4" t="s">
        <v>19</v>
      </c>
      <c r="C28" s="6">
        <v>170205124</v>
      </c>
      <c r="D28" s="5" t="s">
        <v>45</v>
      </c>
      <c r="E28" s="5">
        <v>40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M28" s="2">
        <v>-2</v>
      </c>
      <c r="P28" s="2">
        <v>40.200000000000003</v>
      </c>
      <c r="Q28" s="2">
        <v>42.1</v>
      </c>
      <c r="R28" s="2">
        <f t="shared" si="0"/>
        <v>38</v>
      </c>
      <c r="S28" s="7"/>
      <c r="T28" s="7"/>
      <c r="U28" s="7"/>
      <c r="V28" s="7"/>
      <c r="W28" s="8"/>
    </row>
    <row r="29" spans="1:23" ht="14.25" customHeight="1" x14ac:dyDescent="0.25">
      <c r="A29" s="2">
        <v>27</v>
      </c>
      <c r="B29" s="4" t="s">
        <v>19</v>
      </c>
      <c r="C29" s="6">
        <v>170205125</v>
      </c>
      <c r="D29" s="5" t="s">
        <v>46</v>
      </c>
      <c r="E29" s="5">
        <v>40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M29" s="2">
        <v>0</v>
      </c>
      <c r="P29" s="2">
        <v>41.8</v>
      </c>
      <c r="Q29" s="2">
        <v>40.729999999999997</v>
      </c>
      <c r="R29" s="2">
        <f t="shared" si="0"/>
        <v>40</v>
      </c>
      <c r="S29" s="7"/>
      <c r="T29" s="7"/>
      <c r="U29" s="7"/>
      <c r="V29" s="7"/>
      <c r="W29" s="8"/>
    </row>
    <row r="30" spans="1:23" ht="14.25" customHeight="1" x14ac:dyDescent="0.25">
      <c r="A30" s="2">
        <v>28</v>
      </c>
      <c r="B30" s="4" t="s">
        <v>19</v>
      </c>
      <c r="C30" s="6">
        <v>170205126</v>
      </c>
      <c r="D30" s="4" t="s">
        <v>47</v>
      </c>
      <c r="E30" s="5">
        <v>40</v>
      </c>
      <c r="K30" s="2">
        <v>0</v>
      </c>
      <c r="M30" s="2">
        <v>-1</v>
      </c>
      <c r="P30" s="2">
        <v>42.2</v>
      </c>
      <c r="Q30" s="2">
        <v>41.68</v>
      </c>
      <c r="R30" s="2">
        <f t="shared" si="0"/>
        <v>39</v>
      </c>
      <c r="S30" s="7"/>
      <c r="T30" s="7"/>
      <c r="U30" s="7"/>
      <c r="V30" s="7"/>
      <c r="W30" s="8"/>
    </row>
    <row r="31" spans="1:23" ht="14.25" customHeight="1" x14ac:dyDescent="0.25">
      <c r="A31" s="2">
        <v>29</v>
      </c>
      <c r="B31" s="4" t="s">
        <v>19</v>
      </c>
      <c r="C31" s="6">
        <v>170205127</v>
      </c>
      <c r="D31" s="5" t="s">
        <v>48</v>
      </c>
      <c r="E31" s="5">
        <v>40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0.1</v>
      </c>
      <c r="M31" s="2">
        <v>-1</v>
      </c>
      <c r="P31" s="2">
        <v>43.2</v>
      </c>
      <c r="Q31" s="2">
        <v>48.53</v>
      </c>
      <c r="R31" s="2">
        <f t="shared" si="0"/>
        <v>39.1</v>
      </c>
      <c r="S31" s="7"/>
      <c r="T31" s="7"/>
      <c r="U31" s="7"/>
      <c r="V31" s="7"/>
      <c r="W31" s="8"/>
    </row>
    <row r="32" spans="1:23" ht="14.25" customHeight="1" x14ac:dyDescent="0.25">
      <c r="A32" s="2">
        <v>30</v>
      </c>
      <c r="B32" s="4" t="s">
        <v>19</v>
      </c>
      <c r="C32" s="14">
        <v>170205128</v>
      </c>
      <c r="D32" s="15" t="s">
        <v>49</v>
      </c>
      <c r="E32" s="5">
        <v>40</v>
      </c>
      <c r="F32" s="2">
        <v>0</v>
      </c>
      <c r="G32" s="2">
        <v>0.5</v>
      </c>
      <c r="H32" s="2">
        <v>4</v>
      </c>
      <c r="I32" s="2">
        <v>6.75</v>
      </c>
      <c r="J32" s="2">
        <v>1.6</v>
      </c>
      <c r="K32" s="2">
        <v>3.7</v>
      </c>
      <c r="M32" s="2">
        <v>0</v>
      </c>
      <c r="P32" s="2">
        <v>45.43</v>
      </c>
      <c r="Q32" s="2">
        <v>52.85</v>
      </c>
      <c r="R32" s="2">
        <f t="shared" si="0"/>
        <v>56.550000000000004</v>
      </c>
      <c r="S32" s="7"/>
      <c r="T32" s="7"/>
      <c r="U32" s="7"/>
      <c r="V32" s="7"/>
      <c r="W32" s="8"/>
    </row>
    <row r="33" spans="1:23" ht="14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8"/>
    </row>
    <row r="34" spans="1:23" ht="14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8"/>
    </row>
    <row r="35" spans="1:23" ht="14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8"/>
    </row>
    <row r="36" spans="1:23" ht="14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8"/>
    </row>
    <row r="37" spans="1:23" ht="14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8"/>
    </row>
    <row r="38" spans="1:23" ht="14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8"/>
    </row>
    <row r="39" spans="1:23" ht="14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8"/>
    </row>
    <row r="40" spans="1:23" ht="14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8"/>
    </row>
    <row r="41" spans="1:23" ht="14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8"/>
    </row>
    <row r="42" spans="1:23" ht="14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8"/>
    </row>
    <row r="43" spans="1:23" ht="14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8"/>
    </row>
    <row r="44" spans="1:23" ht="14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8"/>
    </row>
    <row r="45" spans="1:23" ht="14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8"/>
    </row>
    <row r="46" spans="1:23" ht="14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8"/>
    </row>
    <row r="47" spans="1:23" ht="14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8"/>
    </row>
    <row r="48" spans="1:23" ht="14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8"/>
    </row>
    <row r="49" spans="1:23" ht="14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8"/>
    </row>
    <row r="50" spans="1:23" ht="14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8"/>
    </row>
    <row r="51" spans="1:23" ht="14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8"/>
    </row>
    <row r="52" spans="1:23" ht="14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8"/>
    </row>
    <row r="53" spans="1:23" ht="14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8"/>
    </row>
    <row r="54" spans="1:23" ht="14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8"/>
    </row>
    <row r="55" spans="1:23" ht="14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8"/>
    </row>
    <row r="56" spans="1:23" ht="14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8"/>
    </row>
    <row r="57" spans="1:23" ht="14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8"/>
    </row>
    <row r="58" spans="1:23" ht="14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8"/>
    </row>
    <row r="59" spans="1:23" ht="14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8"/>
    </row>
    <row r="60" spans="1:23" ht="14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8"/>
    </row>
    <row r="61" spans="1:23" ht="14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8"/>
    </row>
    <row r="62" spans="1:23" ht="14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8"/>
    </row>
    <row r="63" spans="1:23" ht="14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8"/>
    </row>
    <row r="64" spans="1:23" ht="14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8"/>
    </row>
    <row r="65" spans="1:23" ht="14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8"/>
    </row>
    <row r="66" spans="1:23" ht="14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8"/>
    </row>
    <row r="67" spans="1:23" ht="14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8"/>
    </row>
    <row r="68" spans="1:23" ht="14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8"/>
    </row>
    <row r="69" spans="1:23" ht="14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8"/>
    </row>
    <row r="70" spans="1:23" ht="14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8"/>
    </row>
    <row r="71" spans="1:23" ht="14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8"/>
    </row>
    <row r="72" spans="1:23" ht="14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8"/>
    </row>
    <row r="73" spans="1:23" ht="14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8"/>
    </row>
    <row r="74" spans="1:23" ht="14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8"/>
    </row>
    <row r="75" spans="1:23" ht="14.2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</sheetData>
  <mergeCells count="1">
    <mergeCell ref="A1:R1"/>
  </mergeCells>
  <phoneticPr fontId="6" type="noConversion"/>
  <pageMargins left="0.69930555555555596" right="0.69930555555555596" top="0.75" bottom="0.75" header="0.3" footer="0.3"/>
  <pageSetup paperSize="9" orientation="portrait" horizontalDpi="200" verticalDpi="300" r:id="rId1"/>
  <ignoredErrors>
    <ignoredError sqref="R3:R3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2020-09-27T03:40:15Z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