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19-20学年保研年级综素第一次公示\"/>
    </mc:Choice>
  </mc:AlternateContent>
  <xr:revisionPtr revIDLastSave="0" documentId="13_ncr:1_{451D9DCB-A219-4306-BF39-8EA68DCD7A0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Q24" i="1" l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</calcChain>
</file>

<file path=xl/sharedStrings.xml><?xml version="1.0" encoding="utf-8"?>
<sst xmlns="http://schemas.openxmlformats.org/spreadsheetml/2006/main" count="62" uniqueCount="41">
  <si>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旅游171 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</si>
  <si>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</si>
  <si>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</si>
  <si>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</si>
  <si>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</si>
  <si>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</si>
  <si>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</si>
  <si>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</si>
  <si>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</si>
  <si>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</si>
  <si>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</si>
  <si>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测评组</t>
  </si>
  <si>
    <t>活动参与分（10分）</t>
  </si>
  <si>
    <t>德育素质扣分项</t>
  </si>
  <si>
    <t>重大活动</t>
  </si>
  <si>
    <t>2017-2018学年</t>
  </si>
  <si>
    <t>2018-2019学年</t>
  </si>
  <si>
    <t>2019-2020学年总分</t>
  </si>
  <si>
    <t>旅游171</t>
  </si>
  <si>
    <t>葛云鹏</t>
  </si>
  <si>
    <t>钱磊</t>
  </si>
  <si>
    <t>李想</t>
  </si>
  <si>
    <t>姜昊林</t>
  </si>
  <si>
    <t>奴尔拉.吐尔逊买买提</t>
  </si>
  <si>
    <t>阿哈孜.阿热特托拉</t>
  </si>
  <si>
    <t>徐婧娴</t>
  </si>
  <si>
    <t>李盼</t>
  </si>
  <si>
    <t>牛源源</t>
  </si>
  <si>
    <t>张晶京</t>
  </si>
  <si>
    <t>刘丹迪</t>
  </si>
  <si>
    <t>郭莎</t>
  </si>
  <si>
    <t>李玟</t>
  </si>
  <si>
    <t>李浚硕</t>
  </si>
  <si>
    <t>张思琦</t>
  </si>
  <si>
    <t>张冰</t>
  </si>
  <si>
    <t>彭婷</t>
  </si>
  <si>
    <t>王婧</t>
  </si>
  <si>
    <t>戴怡婷</t>
  </si>
  <si>
    <t>冯薪燕</t>
  </si>
  <si>
    <t>周双银</t>
  </si>
  <si>
    <t>刘新怡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</si>
</sst>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name val="宋体"/>
      <family val="3"/>
      <charset val="134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protection locked="0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/>
    </xf>
    <xf numFmtId="0" fontId="6" fillId="0" borderId="3" xfId="1" applyBorder="1" applyAlignment="1" applyProtection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zoomScale="85" zoomScaleNormal="85" workbookViewId="0">
      <selection activeCell="E6" sqref="E6"/>
    </sheetView>
  </sheetViews>
  <sheetFormatPr defaultColWidth="12.6640625" defaultRowHeight="14.25" customHeight="1" x14ac:dyDescent="0.25"/>
  <cols>
    <col min="1" max="1" width="12.6640625" style="2"/>
    <col min="2" max="3" width="12.6640625" style="2" customWidth="1"/>
    <col min="4" max="5" width="17.88671875" style="2" customWidth="1"/>
    <col min="6" max="10" width="15.6640625" style="2" customWidth="1"/>
    <col min="11" max="16" width="12.6640625" style="2" customWidth="1"/>
    <col min="17" max="17" width="15.33203125" style="2" customWidth="1"/>
    <col min="18" max="16381" width="12.6640625" style="2" customWidth="1"/>
    <col min="16382" max="16384" width="12.6640625" style="2"/>
  </cols>
  <sheetData>
    <row r="1" spans="1:17" ht="24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7" s="1" customFormat="1" ht="33" customHeight="1" x14ac:dyDescent="0.2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3" t="s">
        <v>12</v>
      </c>
      <c r="M2" s="3" t="s">
        <v>13</v>
      </c>
      <c r="N2" s="3" t="s">
        <v>14</v>
      </c>
      <c r="O2" s="5" t="s">
        <v>15</v>
      </c>
      <c r="P2" s="5" t="s">
        <v>16</v>
      </c>
      <c r="Q2" s="3" t="s">
        <v>17</v>
      </c>
    </row>
    <row r="3" spans="1:17" ht="14.25" customHeight="1" x14ac:dyDescent="0.25">
      <c r="A3" s="6">
        <v>1</v>
      </c>
      <c r="B3" s="7" t="s">
        <v>18</v>
      </c>
      <c r="C3" s="6">
        <v>170202101</v>
      </c>
      <c r="D3" s="8" t="s">
        <v>19</v>
      </c>
      <c r="E3" s="9">
        <v>40</v>
      </c>
      <c r="F3" s="10">
        <v>0</v>
      </c>
      <c r="G3" s="11">
        <v>1.5</v>
      </c>
      <c r="H3" s="6">
        <v>0</v>
      </c>
      <c r="I3" s="6">
        <v>0</v>
      </c>
      <c r="J3" s="6">
        <v>0</v>
      </c>
      <c r="K3" s="6"/>
      <c r="L3" s="6">
        <v>0</v>
      </c>
      <c r="M3" s="6">
        <v>-1.5</v>
      </c>
      <c r="N3" s="6">
        <v>0</v>
      </c>
      <c r="O3" s="6">
        <v>42</v>
      </c>
      <c r="P3" s="6">
        <v>42.25</v>
      </c>
      <c r="Q3" s="6">
        <f>SUM(E3:N3)</f>
        <v>40</v>
      </c>
    </row>
    <row r="4" spans="1:17" ht="14.25" customHeight="1" x14ac:dyDescent="0.25">
      <c r="A4" s="6">
        <v>2</v>
      </c>
      <c r="B4" s="7" t="s">
        <v>18</v>
      </c>
      <c r="C4" s="6">
        <v>170202102</v>
      </c>
      <c r="D4" s="8" t="s">
        <v>20</v>
      </c>
      <c r="E4" s="9">
        <v>40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6"/>
      <c r="L4" s="6">
        <v>4.8499999999999996</v>
      </c>
      <c r="M4" s="6">
        <v>-2</v>
      </c>
      <c r="N4" s="6">
        <v>0</v>
      </c>
      <c r="O4" s="6">
        <v>47.2</v>
      </c>
      <c r="P4" s="6">
        <v>55.8</v>
      </c>
      <c r="Q4" s="6">
        <f t="shared" ref="Q4:Q24" si="0">SUM(E4:N4)</f>
        <v>42.85</v>
      </c>
    </row>
    <row r="5" spans="1:17" ht="14.25" customHeight="1" x14ac:dyDescent="0.25">
      <c r="A5" s="6">
        <v>3</v>
      </c>
      <c r="B5" s="7" t="s">
        <v>18</v>
      </c>
      <c r="C5" s="6">
        <v>170202104</v>
      </c>
      <c r="D5" s="8" t="s">
        <v>21</v>
      </c>
      <c r="E5" s="9">
        <v>40</v>
      </c>
      <c r="F5" s="10">
        <v>0</v>
      </c>
      <c r="G5" s="6">
        <v>3</v>
      </c>
      <c r="H5" s="6">
        <v>0</v>
      </c>
      <c r="I5" s="6">
        <v>0</v>
      </c>
      <c r="J5" s="6">
        <v>0</v>
      </c>
      <c r="K5" s="6">
        <v>1</v>
      </c>
      <c r="L5" s="6">
        <v>0</v>
      </c>
      <c r="M5" s="6">
        <v>-1</v>
      </c>
      <c r="N5" s="6">
        <v>3</v>
      </c>
      <c r="O5" s="6">
        <v>47.2</v>
      </c>
      <c r="P5" s="6">
        <v>47.1</v>
      </c>
      <c r="Q5" s="6">
        <f t="shared" si="0"/>
        <v>46</v>
      </c>
    </row>
    <row r="6" spans="1:17" ht="14.25" customHeight="1" x14ac:dyDescent="0.25">
      <c r="A6" s="6">
        <v>4</v>
      </c>
      <c r="B6" s="7" t="s">
        <v>18</v>
      </c>
      <c r="C6" s="6">
        <v>170202106</v>
      </c>
      <c r="D6" s="8" t="s">
        <v>22</v>
      </c>
      <c r="E6" s="9">
        <v>40</v>
      </c>
      <c r="F6" s="10">
        <v>2</v>
      </c>
      <c r="G6" s="6">
        <v>5</v>
      </c>
      <c r="H6" s="6">
        <v>0</v>
      </c>
      <c r="I6" s="10">
        <v>0</v>
      </c>
      <c r="J6" s="6">
        <v>0</v>
      </c>
      <c r="K6" s="6"/>
      <c r="L6" s="6">
        <v>3</v>
      </c>
      <c r="M6" s="6">
        <v>-1</v>
      </c>
      <c r="N6" s="6">
        <v>3</v>
      </c>
      <c r="O6" s="6">
        <v>53.71</v>
      </c>
      <c r="P6" s="6">
        <v>58.6</v>
      </c>
      <c r="Q6" s="6">
        <f t="shared" si="0"/>
        <v>52</v>
      </c>
    </row>
    <row r="7" spans="1:17" ht="14.25" customHeight="1" x14ac:dyDescent="0.25">
      <c r="A7" s="6">
        <v>6</v>
      </c>
      <c r="B7" s="7" t="s">
        <v>18</v>
      </c>
      <c r="C7" s="6">
        <v>170202108</v>
      </c>
      <c r="D7" s="8" t="s">
        <v>23</v>
      </c>
      <c r="E7" s="9">
        <v>40</v>
      </c>
      <c r="F7" s="10">
        <v>0</v>
      </c>
      <c r="G7" s="10">
        <v>0</v>
      </c>
      <c r="H7" s="10">
        <v>0</v>
      </c>
      <c r="I7" s="6">
        <v>0</v>
      </c>
      <c r="J7" s="10">
        <v>0</v>
      </c>
      <c r="K7" s="6"/>
      <c r="L7" s="6">
        <v>0</v>
      </c>
      <c r="M7" s="6">
        <v>0</v>
      </c>
      <c r="N7" s="6">
        <v>0</v>
      </c>
      <c r="O7" s="6">
        <v>40.799999999999997</v>
      </c>
      <c r="P7" s="6">
        <v>37.700000000000003</v>
      </c>
      <c r="Q7" s="6">
        <f t="shared" si="0"/>
        <v>40</v>
      </c>
    </row>
    <row r="8" spans="1:17" ht="14.25" customHeight="1" x14ac:dyDescent="0.25">
      <c r="A8" s="6">
        <v>7</v>
      </c>
      <c r="B8" s="7" t="s">
        <v>18</v>
      </c>
      <c r="C8" s="6">
        <v>170202109</v>
      </c>
      <c r="D8" s="12" t="s">
        <v>24</v>
      </c>
      <c r="E8" s="9">
        <v>40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6"/>
      <c r="L8" s="6">
        <v>0</v>
      </c>
      <c r="M8" s="6">
        <v>0</v>
      </c>
      <c r="N8" s="6">
        <v>0</v>
      </c>
      <c r="O8" s="6">
        <v>41.7</v>
      </c>
      <c r="P8" s="6">
        <v>37.700000000000003</v>
      </c>
      <c r="Q8" s="6">
        <f t="shared" si="0"/>
        <v>40</v>
      </c>
    </row>
    <row r="9" spans="1:17" ht="14.25" customHeight="1" x14ac:dyDescent="0.25">
      <c r="A9" s="6">
        <v>9</v>
      </c>
      <c r="B9" s="7" t="s">
        <v>18</v>
      </c>
      <c r="C9" s="6">
        <v>170202112</v>
      </c>
      <c r="D9" s="13" t="s">
        <v>25</v>
      </c>
      <c r="E9" s="9">
        <v>40</v>
      </c>
      <c r="F9" s="10">
        <v>0</v>
      </c>
      <c r="G9" s="6">
        <v>3.5</v>
      </c>
      <c r="H9" s="6">
        <v>0</v>
      </c>
      <c r="I9" s="6">
        <v>0</v>
      </c>
      <c r="J9" s="6">
        <v>0</v>
      </c>
      <c r="K9" s="6"/>
      <c r="L9" s="6">
        <v>0</v>
      </c>
      <c r="M9" s="6">
        <v>0</v>
      </c>
      <c r="N9" s="6">
        <v>0</v>
      </c>
      <c r="O9" s="6">
        <v>41.3</v>
      </c>
      <c r="P9" s="6">
        <v>45.3</v>
      </c>
      <c r="Q9" s="6">
        <f t="shared" si="0"/>
        <v>43.5</v>
      </c>
    </row>
    <row r="10" spans="1:17" ht="14.25" customHeight="1" x14ac:dyDescent="0.25">
      <c r="A10" s="6">
        <v>10</v>
      </c>
      <c r="B10" s="7" t="s">
        <v>18</v>
      </c>
      <c r="C10" s="6">
        <v>170202114</v>
      </c>
      <c r="D10" s="14" t="s">
        <v>26</v>
      </c>
      <c r="E10" s="9">
        <v>40</v>
      </c>
      <c r="F10" s="10">
        <v>0</v>
      </c>
      <c r="G10" s="6">
        <v>0</v>
      </c>
      <c r="H10" s="6">
        <v>0</v>
      </c>
      <c r="I10" s="10">
        <v>0</v>
      </c>
      <c r="J10" s="6">
        <v>0</v>
      </c>
      <c r="K10" s="6"/>
      <c r="L10" s="6">
        <v>0.25</v>
      </c>
      <c r="M10" s="6">
        <v>0</v>
      </c>
      <c r="N10" s="6">
        <v>0</v>
      </c>
      <c r="O10" s="6">
        <v>40.200000000000003</v>
      </c>
      <c r="P10" s="6">
        <v>40.299999999999997</v>
      </c>
      <c r="Q10" s="6">
        <f t="shared" si="0"/>
        <v>40.25</v>
      </c>
    </row>
    <row r="11" spans="1:17" ht="14.25" customHeight="1" x14ac:dyDescent="0.25">
      <c r="A11" s="6">
        <v>11</v>
      </c>
      <c r="B11" s="7" t="s">
        <v>18</v>
      </c>
      <c r="C11" s="6">
        <v>170202116</v>
      </c>
      <c r="D11" s="14" t="s">
        <v>27</v>
      </c>
      <c r="E11" s="9">
        <v>40</v>
      </c>
      <c r="F11" s="10">
        <v>2</v>
      </c>
      <c r="G11" s="6">
        <v>2.5</v>
      </c>
      <c r="H11" s="6">
        <v>0</v>
      </c>
      <c r="I11" s="6">
        <v>0</v>
      </c>
      <c r="J11" s="6">
        <v>0</v>
      </c>
      <c r="K11" s="6">
        <v>1</v>
      </c>
      <c r="L11" s="6">
        <v>4.05</v>
      </c>
      <c r="M11" s="6">
        <v>0</v>
      </c>
      <c r="N11" s="6">
        <v>0</v>
      </c>
      <c r="O11" s="6">
        <v>44.85</v>
      </c>
      <c r="P11" s="6">
        <v>45.75</v>
      </c>
      <c r="Q11" s="6">
        <f t="shared" si="0"/>
        <v>49.55</v>
      </c>
    </row>
    <row r="12" spans="1:17" ht="14.25" customHeight="1" x14ac:dyDescent="0.25">
      <c r="A12" s="6">
        <v>12</v>
      </c>
      <c r="B12" s="7" t="s">
        <v>18</v>
      </c>
      <c r="C12" s="6">
        <v>170202117</v>
      </c>
      <c r="D12" s="13" t="s">
        <v>28</v>
      </c>
      <c r="E12" s="9">
        <v>40</v>
      </c>
      <c r="F12" s="10">
        <v>2</v>
      </c>
      <c r="G12" s="6">
        <v>6</v>
      </c>
      <c r="H12" s="6">
        <v>0</v>
      </c>
      <c r="I12" s="10">
        <v>0</v>
      </c>
      <c r="J12" s="6">
        <v>0</v>
      </c>
      <c r="K12" s="6"/>
      <c r="L12" s="6">
        <v>2.2000000000000002</v>
      </c>
      <c r="M12" s="6">
        <v>0</v>
      </c>
      <c r="N12" s="6">
        <v>0</v>
      </c>
      <c r="O12" s="6">
        <v>42.8</v>
      </c>
      <c r="P12" s="6">
        <v>47.65</v>
      </c>
      <c r="Q12" s="6">
        <f t="shared" si="0"/>
        <v>50.2</v>
      </c>
    </row>
    <row r="13" spans="1:17" ht="14.25" customHeight="1" x14ac:dyDescent="0.25">
      <c r="A13" s="6">
        <v>13</v>
      </c>
      <c r="B13" s="7" t="s">
        <v>18</v>
      </c>
      <c r="C13" s="6">
        <v>170202118</v>
      </c>
      <c r="D13" s="13" t="s">
        <v>29</v>
      </c>
      <c r="E13" s="9">
        <v>40</v>
      </c>
      <c r="F13" s="10">
        <v>0</v>
      </c>
      <c r="G13" s="6">
        <v>7</v>
      </c>
      <c r="H13" s="6">
        <v>0</v>
      </c>
      <c r="I13" s="6">
        <v>0</v>
      </c>
      <c r="J13" s="6">
        <v>0.5</v>
      </c>
      <c r="K13" s="6"/>
      <c r="L13" s="6">
        <v>0</v>
      </c>
      <c r="M13" s="6">
        <v>0</v>
      </c>
      <c r="N13" s="6">
        <v>0</v>
      </c>
      <c r="O13" s="6">
        <v>42.2</v>
      </c>
      <c r="P13" s="6">
        <v>44.25</v>
      </c>
      <c r="Q13" s="6">
        <f t="shared" si="0"/>
        <v>47.5</v>
      </c>
    </row>
    <row r="14" spans="1:17" ht="14.25" customHeight="1" x14ac:dyDescent="0.25">
      <c r="A14" s="6">
        <v>14</v>
      </c>
      <c r="B14" s="7" t="s">
        <v>18</v>
      </c>
      <c r="C14" s="6">
        <v>170202119</v>
      </c>
      <c r="D14" s="13" t="s">
        <v>30</v>
      </c>
      <c r="E14" s="9">
        <v>40</v>
      </c>
      <c r="F14" s="10">
        <v>0</v>
      </c>
      <c r="G14" s="11">
        <v>2.5</v>
      </c>
      <c r="H14" s="6">
        <v>0</v>
      </c>
      <c r="I14" s="10">
        <v>0</v>
      </c>
      <c r="J14" s="6">
        <v>3</v>
      </c>
      <c r="K14" s="6"/>
      <c r="L14" s="6">
        <v>1.6</v>
      </c>
      <c r="M14" s="6">
        <v>-3</v>
      </c>
      <c r="N14" s="6">
        <v>0</v>
      </c>
      <c r="O14" s="6">
        <v>43.45</v>
      </c>
      <c r="P14" s="6">
        <v>50.4</v>
      </c>
      <c r="Q14" s="6">
        <f t="shared" si="0"/>
        <v>44.1</v>
      </c>
    </row>
    <row r="15" spans="1:17" ht="13.8" customHeight="1" x14ac:dyDescent="0.25">
      <c r="A15" s="6">
        <v>15</v>
      </c>
      <c r="B15" s="7" t="s">
        <v>18</v>
      </c>
      <c r="C15" s="6">
        <v>170202120</v>
      </c>
      <c r="D15" s="13" t="s">
        <v>31</v>
      </c>
      <c r="E15" s="9">
        <v>40</v>
      </c>
      <c r="F15" s="10">
        <v>0</v>
      </c>
      <c r="G15" s="6">
        <v>0</v>
      </c>
      <c r="H15" s="6">
        <v>0</v>
      </c>
      <c r="I15" s="6">
        <v>0</v>
      </c>
      <c r="J15" s="6">
        <v>0</v>
      </c>
      <c r="K15" s="6"/>
      <c r="L15" s="6">
        <v>0</v>
      </c>
      <c r="M15" s="6">
        <v>0</v>
      </c>
      <c r="N15" s="6">
        <v>0</v>
      </c>
      <c r="O15" s="6">
        <v>41.8</v>
      </c>
      <c r="P15" s="6">
        <v>40.25</v>
      </c>
      <c r="Q15" s="6">
        <f t="shared" si="0"/>
        <v>40</v>
      </c>
    </row>
    <row r="16" spans="1:17" ht="14.25" customHeight="1" x14ac:dyDescent="0.25">
      <c r="A16" s="6">
        <v>16</v>
      </c>
      <c r="B16" s="18" t="s">
        <v>18</v>
      </c>
      <c r="C16" s="19">
        <v>170202121</v>
      </c>
      <c r="D16" s="20" t="s">
        <v>32</v>
      </c>
      <c r="E16" s="9">
        <v>40</v>
      </c>
      <c r="F16" s="10">
        <v>2</v>
      </c>
      <c r="G16" s="6">
        <v>8</v>
      </c>
      <c r="H16" s="6">
        <v>0</v>
      </c>
      <c r="I16" s="10">
        <v>0</v>
      </c>
      <c r="J16" s="6">
        <v>0</v>
      </c>
      <c r="K16" s="6"/>
      <c r="L16" s="6">
        <v>10</v>
      </c>
      <c r="M16" s="6">
        <v>0</v>
      </c>
      <c r="N16" s="6">
        <v>0</v>
      </c>
      <c r="O16" s="6">
        <v>43.3</v>
      </c>
      <c r="P16" s="6">
        <v>64.400000000000006</v>
      </c>
      <c r="Q16" s="6">
        <f t="shared" si="0"/>
        <v>60</v>
      </c>
    </row>
    <row r="17" spans="1:17" ht="14.25" customHeight="1" x14ac:dyDescent="0.25">
      <c r="A17" s="6">
        <v>17</v>
      </c>
      <c r="B17" s="7" t="s">
        <v>18</v>
      </c>
      <c r="C17" s="6">
        <v>170202122</v>
      </c>
      <c r="D17" s="13" t="s">
        <v>33</v>
      </c>
      <c r="E17" s="9">
        <v>40</v>
      </c>
      <c r="F17" s="10">
        <v>0</v>
      </c>
      <c r="G17" s="10">
        <v>0</v>
      </c>
      <c r="H17" s="10">
        <v>0</v>
      </c>
      <c r="I17" s="6">
        <v>0</v>
      </c>
      <c r="J17" s="10">
        <v>0</v>
      </c>
      <c r="K17" s="6"/>
      <c r="L17" s="6">
        <v>0</v>
      </c>
      <c r="M17" s="6">
        <v>0</v>
      </c>
      <c r="N17" s="6">
        <v>0</v>
      </c>
      <c r="O17" s="6">
        <v>41.3</v>
      </c>
      <c r="P17" s="6">
        <v>39.5</v>
      </c>
      <c r="Q17" s="6">
        <f t="shared" si="0"/>
        <v>40</v>
      </c>
    </row>
    <row r="18" spans="1:17" ht="14.25" customHeight="1" x14ac:dyDescent="0.25">
      <c r="A18" s="6">
        <v>18</v>
      </c>
      <c r="B18" s="7" t="s">
        <v>18</v>
      </c>
      <c r="C18" s="6">
        <v>170202123</v>
      </c>
      <c r="D18" s="13" t="s">
        <v>34</v>
      </c>
      <c r="E18" s="9">
        <v>40</v>
      </c>
      <c r="F18" s="10">
        <v>2</v>
      </c>
      <c r="G18" s="6">
        <v>0</v>
      </c>
      <c r="H18" s="6">
        <v>0</v>
      </c>
      <c r="I18" s="10">
        <v>0</v>
      </c>
      <c r="J18" s="6">
        <v>1</v>
      </c>
      <c r="K18" s="6"/>
      <c r="L18" s="6">
        <v>0</v>
      </c>
      <c r="M18" s="6">
        <v>0</v>
      </c>
      <c r="N18" s="6">
        <v>0</v>
      </c>
      <c r="O18" s="6">
        <v>41.55</v>
      </c>
      <c r="P18" s="6">
        <v>41.85</v>
      </c>
      <c r="Q18" s="6">
        <f t="shared" si="0"/>
        <v>43</v>
      </c>
    </row>
    <row r="19" spans="1:17" ht="14.25" customHeight="1" x14ac:dyDescent="0.25">
      <c r="A19" s="6">
        <v>19</v>
      </c>
      <c r="B19" s="7" t="s">
        <v>18</v>
      </c>
      <c r="C19" s="6">
        <v>170202124</v>
      </c>
      <c r="D19" s="13" t="s">
        <v>35</v>
      </c>
      <c r="E19" s="9">
        <v>40</v>
      </c>
      <c r="F19" s="10">
        <v>0</v>
      </c>
      <c r="G19" s="6">
        <v>1</v>
      </c>
      <c r="H19" s="6">
        <v>0</v>
      </c>
      <c r="I19" s="6">
        <v>0</v>
      </c>
      <c r="J19" s="6">
        <v>0</v>
      </c>
      <c r="K19" s="6"/>
      <c r="L19" s="6">
        <v>0.7</v>
      </c>
      <c r="M19" s="6">
        <v>0</v>
      </c>
      <c r="N19" s="6">
        <v>0</v>
      </c>
      <c r="O19" s="6">
        <v>43.65</v>
      </c>
      <c r="P19" s="6">
        <v>47.85</v>
      </c>
      <c r="Q19" s="6">
        <f t="shared" si="0"/>
        <v>41.7</v>
      </c>
    </row>
    <row r="20" spans="1:17" ht="14.25" customHeight="1" x14ac:dyDescent="0.25">
      <c r="A20" s="6">
        <v>20</v>
      </c>
      <c r="B20" s="7" t="s">
        <v>18</v>
      </c>
      <c r="C20" s="6">
        <v>170202125</v>
      </c>
      <c r="D20" s="13" t="s">
        <v>36</v>
      </c>
      <c r="E20" s="9">
        <v>40</v>
      </c>
      <c r="F20" s="10">
        <v>0</v>
      </c>
      <c r="G20" s="6">
        <v>1</v>
      </c>
      <c r="H20" s="6">
        <v>0</v>
      </c>
      <c r="I20" s="10">
        <v>0</v>
      </c>
      <c r="J20" s="6">
        <v>0</v>
      </c>
      <c r="K20" s="6"/>
      <c r="L20" s="6">
        <v>0</v>
      </c>
      <c r="M20" s="6">
        <v>-0.5</v>
      </c>
      <c r="N20" s="6">
        <v>0</v>
      </c>
      <c r="O20" s="6">
        <v>42.2</v>
      </c>
      <c r="P20" s="6">
        <v>44.2</v>
      </c>
      <c r="Q20" s="6">
        <f t="shared" si="0"/>
        <v>40.5</v>
      </c>
    </row>
    <row r="21" spans="1:17" ht="14.25" customHeight="1" x14ac:dyDescent="0.25">
      <c r="A21" s="6">
        <v>21</v>
      </c>
      <c r="B21" s="7" t="s">
        <v>18</v>
      </c>
      <c r="C21" s="6">
        <v>170202126</v>
      </c>
      <c r="D21" s="13" t="s">
        <v>37</v>
      </c>
      <c r="E21" s="9">
        <v>40</v>
      </c>
      <c r="F21" s="10">
        <v>2</v>
      </c>
      <c r="G21" s="6">
        <v>0</v>
      </c>
      <c r="H21" s="6">
        <v>0</v>
      </c>
      <c r="I21" s="6">
        <v>0</v>
      </c>
      <c r="J21" s="6">
        <v>1.5</v>
      </c>
      <c r="K21" s="6"/>
      <c r="L21" s="6">
        <v>0</v>
      </c>
      <c r="M21" s="6">
        <v>0</v>
      </c>
      <c r="N21" s="6">
        <v>0</v>
      </c>
      <c r="O21" s="6">
        <v>41.8</v>
      </c>
      <c r="P21" s="6">
        <v>45.4</v>
      </c>
      <c r="Q21" s="6">
        <f t="shared" si="0"/>
        <v>43.5</v>
      </c>
    </row>
    <row r="22" spans="1:17" ht="14.25" customHeight="1" x14ac:dyDescent="0.25">
      <c r="A22" s="6">
        <v>22</v>
      </c>
      <c r="B22" s="7" t="s">
        <v>18</v>
      </c>
      <c r="C22" s="6">
        <v>170202127</v>
      </c>
      <c r="D22" s="13" t="s">
        <v>38</v>
      </c>
      <c r="E22" s="9">
        <v>40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6"/>
      <c r="L22" s="6">
        <v>0</v>
      </c>
      <c r="M22" s="6">
        <v>-1</v>
      </c>
      <c r="N22" s="6">
        <v>0</v>
      </c>
      <c r="O22" s="6">
        <v>40.4</v>
      </c>
      <c r="P22" s="6">
        <v>38.200000000000003</v>
      </c>
      <c r="Q22" s="6">
        <f t="shared" si="0"/>
        <v>39</v>
      </c>
    </row>
    <row r="23" spans="1:17" ht="14.25" customHeight="1" x14ac:dyDescent="0.25">
      <c r="A23" s="6">
        <v>23</v>
      </c>
      <c r="B23" s="7" t="s">
        <v>18</v>
      </c>
      <c r="C23" s="6">
        <v>170202128</v>
      </c>
      <c r="D23" s="13" t="s">
        <v>39</v>
      </c>
      <c r="E23" s="9">
        <v>40</v>
      </c>
      <c r="F23" s="10">
        <v>0</v>
      </c>
      <c r="G23" s="6">
        <v>1</v>
      </c>
      <c r="H23" s="6">
        <v>0</v>
      </c>
      <c r="I23" s="6">
        <v>0</v>
      </c>
      <c r="J23" s="6">
        <v>0</v>
      </c>
      <c r="K23" s="6"/>
      <c r="L23" s="6">
        <v>0</v>
      </c>
      <c r="M23" s="6">
        <v>0</v>
      </c>
      <c r="N23" s="6">
        <v>0</v>
      </c>
      <c r="O23" s="6">
        <v>44.45</v>
      </c>
      <c r="P23" s="6">
        <v>48.7</v>
      </c>
      <c r="Q23" s="6">
        <f t="shared" si="0"/>
        <v>41</v>
      </c>
    </row>
    <row r="24" spans="1:17" ht="14.25" customHeight="1" x14ac:dyDescent="0.25">
      <c r="A24" s="6">
        <v>24</v>
      </c>
      <c r="B24" s="7" t="s">
        <v>18</v>
      </c>
      <c r="C24" s="6">
        <v>170202129</v>
      </c>
      <c r="D24" s="13" t="s">
        <v>40</v>
      </c>
      <c r="E24" s="15">
        <v>40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6"/>
      <c r="L24" s="6">
        <v>0</v>
      </c>
      <c r="M24" s="6">
        <v>0</v>
      </c>
      <c r="N24" s="6">
        <v>0</v>
      </c>
      <c r="O24" s="6">
        <v>43.3</v>
      </c>
      <c r="P24" s="6">
        <v>44.3</v>
      </c>
      <c r="Q24" s="6">
        <f t="shared" si="0"/>
        <v>40</v>
      </c>
    </row>
  </sheetData>
  <mergeCells count="1">
    <mergeCell ref="A1:N1"/>
  </mergeCells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2020-09-27T03:54:26Z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