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C4D73943-6D5B-495E-83FB-E93DD752BE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Sheet1!$A$2:$Q$27</definedName>
  </definedNames>
  <calcPr calcId="191029" calcMode="manual"/>
</workbook>
</file>

<file path=xl/calcChain.xml><?xml version="1.0" encoding="utf-8"?>
<calcChain xmlns="http://schemas.openxmlformats.org/spreadsheetml/2006/main">
  <c r="Q22" i="1" l="1"/>
  <c r="Q27" i="1"/>
  <c r="Q26" i="1"/>
  <c r="Q25" i="1"/>
  <c r="Q24" i="1"/>
  <c r="Q23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<sst xmlns="http://schemas.openxmlformats.org/spreadsheetml/2006/main" count="68" uniqueCount="44">
  <si>
    <t>2019-2020年_园艺172_班综合素质分汇总表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</si>
  <si>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</si>
  <si>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</si>
  <si>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</si>
  <si>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</si>
  <si>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</si>
  <si>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</si>
  <si>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</si>
  <si>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</si>
  <si>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</si>
  <si>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</si>
  <si>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</si>
  <si>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</si>
  <si>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</si>
  <si>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</si>
  <si>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</si>
  <si>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</si>
  <si>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</si>
  <si>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园艺172班</t>
  </si>
  <si>
    <t>刘京</t>
  </si>
  <si>
    <t>唐沛骐</t>
  </si>
  <si>
    <t>李金卓</t>
  </si>
  <si>
    <t>张耘滔</t>
  </si>
  <si>
    <t>焦燕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</si>
  <si>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</si>
  <si>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</si>
  <si>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</si>
  <si>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</si>
  <si>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</si>
  <si>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</si>
  <si>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</si>
  <si>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</si>
  <si>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</si>
  <si>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李杏</t>
  </si>
  <si>
    <t>孙榕泽</t>
  </si>
  <si>
    <t>柴雨缪</t>
  </si>
  <si>
    <t>马素玉</t>
  </si>
  <si>
    <t>孙妙晨</t>
  </si>
  <si>
    <t>闫晶</t>
  </si>
  <si>
    <t>冯策婷</t>
  </si>
  <si>
    <t>孙艺涵</t>
  </si>
  <si>
    <t>胡欣宇</t>
  </si>
  <si>
    <t>马剑英</t>
  </si>
  <si>
    <t>刘明媛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</si>
</sst>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4" workbookViewId="0">
      <selection activeCell="G11" sqref="G11"/>
    </sheetView>
  </sheetViews>
  <sheetFormatPr defaultColWidth="8.77734375" defaultRowHeight="14.4" x14ac:dyDescent="0.25"/>
  <cols>
    <col min="2" max="2" width="10.77734375" customWidth="1"/>
    <col min="3" max="3" width="12.5546875" customWidth="1"/>
    <col min="6" max="6" width="15.5546875" customWidth="1"/>
    <col min="7" max="7" width="15.44140625" customWidth="1"/>
    <col min="8" max="10" width="15.88671875" customWidth="1"/>
  </cols>
  <sheetData>
    <row r="1" spans="1:17" s="1" customFormat="1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2" customFormat="1" ht="4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s="1" customFormat="1" ht="14.25" customHeight="1" x14ac:dyDescent="0.25">
      <c r="A3" s="5">
        <v>1</v>
      </c>
      <c r="B3" s="5" t="s">
        <v>18</v>
      </c>
      <c r="C3" s="5">
        <v>170903105</v>
      </c>
      <c r="D3" s="5" t="s">
        <v>19</v>
      </c>
      <c r="E3" s="5">
        <v>40</v>
      </c>
      <c r="F3" s="5">
        <v>0</v>
      </c>
      <c r="G3" s="5">
        <v>0</v>
      </c>
      <c r="H3" s="5">
        <v>0</v>
      </c>
      <c r="I3" s="5">
        <v>0</v>
      </c>
      <c r="J3" s="5">
        <v>1.5</v>
      </c>
      <c r="K3" s="6">
        <v>0.1</v>
      </c>
      <c r="L3" s="5"/>
      <c r="M3" s="6">
        <v>0</v>
      </c>
      <c r="N3" s="5"/>
      <c r="O3" s="5">
        <v>46.2</v>
      </c>
      <c r="P3" s="5">
        <v>44.95</v>
      </c>
      <c r="Q3" s="5">
        <f>SUM(E3:N3)</f>
        <v>41.6</v>
      </c>
    </row>
    <row r="4" spans="1:17" s="1" customFormat="1" ht="14.25" customHeight="1" x14ac:dyDescent="0.25">
      <c r="A4" s="5">
        <v>2</v>
      </c>
      <c r="B4" s="5" t="s">
        <v>18</v>
      </c>
      <c r="C4" s="5">
        <v>170204201</v>
      </c>
      <c r="D4" s="5" t="s">
        <v>20</v>
      </c>
      <c r="E4" s="5">
        <v>40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6">
        <v>0</v>
      </c>
      <c r="L4" s="5"/>
      <c r="M4" s="6">
        <v>-1</v>
      </c>
      <c r="N4" s="5"/>
      <c r="O4" s="5">
        <v>46.1</v>
      </c>
      <c r="P4" s="5">
        <v>43.15</v>
      </c>
      <c r="Q4" s="5">
        <f t="shared" ref="Q4:Q27" si="0">SUM(E4:N4)</f>
        <v>39</v>
      </c>
    </row>
    <row r="5" spans="1:17" s="1" customFormat="1" ht="14.25" customHeight="1" x14ac:dyDescent="0.25">
      <c r="A5" s="5">
        <v>3</v>
      </c>
      <c r="B5" s="5" t="s">
        <v>18</v>
      </c>
      <c r="C5" s="5">
        <v>170204202</v>
      </c>
      <c r="D5" s="5" t="s">
        <v>21</v>
      </c>
      <c r="E5" s="5">
        <v>40</v>
      </c>
      <c r="F5" s="5">
        <v>0</v>
      </c>
      <c r="G5" s="5">
        <v>3</v>
      </c>
      <c r="H5" s="5">
        <v>0</v>
      </c>
      <c r="I5" s="5">
        <v>0</v>
      </c>
      <c r="J5" s="5">
        <v>0</v>
      </c>
      <c r="K5" s="6">
        <v>0</v>
      </c>
      <c r="L5" s="5"/>
      <c r="M5" s="6">
        <v>-1</v>
      </c>
      <c r="N5" s="5"/>
      <c r="O5" s="5">
        <v>48.1</v>
      </c>
      <c r="P5" s="5">
        <v>49.65</v>
      </c>
      <c r="Q5" s="5">
        <f t="shared" si="0"/>
        <v>42</v>
      </c>
    </row>
    <row r="6" spans="1:17" s="1" customFormat="1" ht="14.25" customHeight="1" x14ac:dyDescent="0.25">
      <c r="A6" s="5">
        <v>4</v>
      </c>
      <c r="B6" s="5" t="s">
        <v>18</v>
      </c>
      <c r="C6" s="5">
        <v>170204203</v>
      </c>
      <c r="D6" s="5" t="s">
        <v>22</v>
      </c>
      <c r="E6" s="5">
        <v>40</v>
      </c>
      <c r="F6" s="5">
        <v>0</v>
      </c>
      <c r="G6" s="5">
        <v>2</v>
      </c>
      <c r="H6" s="5">
        <v>1</v>
      </c>
      <c r="I6" s="5">
        <v>0</v>
      </c>
      <c r="J6" s="5">
        <v>0</v>
      </c>
      <c r="K6" s="6">
        <v>0</v>
      </c>
      <c r="L6" s="5"/>
      <c r="M6" s="6">
        <v>0</v>
      </c>
      <c r="N6" s="5"/>
      <c r="O6" s="5">
        <v>43.45</v>
      </c>
      <c r="P6" s="5">
        <v>46.7</v>
      </c>
      <c r="Q6" s="5">
        <f t="shared" si="0"/>
        <v>43</v>
      </c>
    </row>
    <row r="7" spans="1:17" s="1" customFormat="1" ht="14.25" customHeight="1" x14ac:dyDescent="0.25">
      <c r="A7" s="7">
        <v>5</v>
      </c>
      <c r="B7" s="7" t="s">
        <v>18</v>
      </c>
      <c r="C7" s="7">
        <v>170204205</v>
      </c>
      <c r="D7" s="7" t="s">
        <v>23</v>
      </c>
      <c r="E7" s="7">
        <v>40</v>
      </c>
      <c r="F7" s="5">
        <v>4</v>
      </c>
      <c r="G7" s="5">
        <v>1.5</v>
      </c>
      <c r="H7" s="5">
        <v>0</v>
      </c>
      <c r="I7" s="5">
        <v>0</v>
      </c>
      <c r="J7" s="5">
        <v>0</v>
      </c>
      <c r="K7" s="6">
        <v>2.8</v>
      </c>
      <c r="L7" s="5"/>
      <c r="M7" s="6">
        <v>0</v>
      </c>
      <c r="N7" s="5"/>
      <c r="O7" s="5">
        <v>46</v>
      </c>
      <c r="P7" s="5">
        <v>60.25</v>
      </c>
      <c r="Q7" s="5">
        <f t="shared" si="0"/>
        <v>48.3</v>
      </c>
    </row>
    <row r="8" spans="1:17" s="1" customFormat="1" ht="14.25" customHeight="1" x14ac:dyDescent="0.25">
      <c r="A8" s="7">
        <v>6</v>
      </c>
      <c r="B8" s="7" t="s">
        <v>18</v>
      </c>
      <c r="C8" s="7">
        <v>170204208</v>
      </c>
      <c r="D8" s="7" t="s">
        <v>24</v>
      </c>
      <c r="E8" s="7">
        <v>40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2.95</v>
      </c>
      <c r="L8" s="5"/>
      <c r="M8" s="6">
        <v>0</v>
      </c>
      <c r="N8" s="5"/>
      <c r="O8" s="5">
        <v>48.2</v>
      </c>
      <c r="P8" s="5">
        <v>51</v>
      </c>
      <c r="Q8" s="5">
        <f t="shared" si="0"/>
        <v>42.95</v>
      </c>
    </row>
    <row r="9" spans="1:17" s="1" customFormat="1" ht="14.25" customHeight="1" x14ac:dyDescent="0.25">
      <c r="A9" s="7">
        <v>7</v>
      </c>
      <c r="B9" s="7" t="s">
        <v>18</v>
      </c>
      <c r="C9" s="7">
        <v>170204209</v>
      </c>
      <c r="D9" s="7" t="s">
        <v>25</v>
      </c>
      <c r="E9" s="7">
        <v>40</v>
      </c>
      <c r="F9" s="5">
        <v>0</v>
      </c>
      <c r="G9" s="5">
        <v>0.5</v>
      </c>
      <c r="H9" s="5">
        <v>2.5</v>
      </c>
      <c r="I9" s="5">
        <v>0</v>
      </c>
      <c r="J9" s="5">
        <v>0.5</v>
      </c>
      <c r="K9" s="6">
        <v>9.3000000000000007</v>
      </c>
      <c r="L9" s="5"/>
      <c r="M9" s="6">
        <v>0</v>
      </c>
      <c r="N9" s="5"/>
      <c r="O9" s="5">
        <v>49.6</v>
      </c>
      <c r="P9" s="5">
        <v>61.25</v>
      </c>
      <c r="Q9" s="5">
        <f t="shared" si="0"/>
        <v>52.8</v>
      </c>
    </row>
    <row r="10" spans="1:17" s="1" customFormat="1" ht="14.25" customHeight="1" x14ac:dyDescent="0.25">
      <c r="A10" s="7">
        <v>8</v>
      </c>
      <c r="B10" s="7" t="s">
        <v>18</v>
      </c>
      <c r="C10" s="7">
        <v>170204210</v>
      </c>
      <c r="D10" s="7" t="s">
        <v>26</v>
      </c>
      <c r="E10" s="7">
        <v>40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6.4</v>
      </c>
      <c r="L10" s="5"/>
      <c r="M10" s="6">
        <v>0</v>
      </c>
      <c r="N10" s="5"/>
      <c r="O10" s="5">
        <v>46.15</v>
      </c>
      <c r="P10" s="5">
        <v>51.65</v>
      </c>
      <c r="Q10" s="5">
        <f t="shared" si="0"/>
        <v>46.4</v>
      </c>
    </row>
    <row r="11" spans="1:17" s="1" customFormat="1" ht="14.25" customHeight="1" x14ac:dyDescent="0.25">
      <c r="A11" s="7">
        <v>9</v>
      </c>
      <c r="B11" s="7" t="s">
        <v>18</v>
      </c>
      <c r="C11" s="7">
        <v>170204211</v>
      </c>
      <c r="D11" s="7" t="s">
        <v>27</v>
      </c>
      <c r="E11" s="7">
        <v>40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6">
        <v>5.95</v>
      </c>
      <c r="L11" s="5"/>
      <c r="M11" s="6">
        <v>0</v>
      </c>
      <c r="N11" s="5"/>
      <c r="O11" s="5">
        <v>43.85</v>
      </c>
      <c r="P11" s="5">
        <v>45.55</v>
      </c>
      <c r="Q11" s="5">
        <f t="shared" si="0"/>
        <v>46.95</v>
      </c>
    </row>
    <row r="12" spans="1:17" s="1" customFormat="1" ht="14.25" customHeight="1" x14ac:dyDescent="0.25">
      <c r="A12" s="7">
        <v>10</v>
      </c>
      <c r="B12" s="7" t="s">
        <v>18</v>
      </c>
      <c r="C12" s="7">
        <v>170204212</v>
      </c>
      <c r="D12" s="7" t="s">
        <v>28</v>
      </c>
      <c r="E12" s="7">
        <v>40</v>
      </c>
      <c r="F12" s="5">
        <v>4</v>
      </c>
      <c r="G12" s="5">
        <v>0</v>
      </c>
      <c r="H12" s="5">
        <v>0</v>
      </c>
      <c r="I12" s="5">
        <v>0</v>
      </c>
      <c r="J12" s="5">
        <v>0</v>
      </c>
      <c r="K12" s="6">
        <v>8.9499999999999993</v>
      </c>
      <c r="L12" s="5"/>
      <c r="M12" s="6">
        <v>0</v>
      </c>
      <c r="N12" s="5"/>
      <c r="O12" s="5">
        <v>49.85</v>
      </c>
      <c r="P12" s="5">
        <v>60.5</v>
      </c>
      <c r="Q12" s="5">
        <f t="shared" si="0"/>
        <v>52.95</v>
      </c>
    </row>
    <row r="13" spans="1:17" s="1" customFormat="1" ht="14.25" customHeight="1" x14ac:dyDescent="0.25">
      <c r="A13" s="7">
        <v>11</v>
      </c>
      <c r="B13" s="7" t="s">
        <v>18</v>
      </c>
      <c r="C13" s="7">
        <v>170204213</v>
      </c>
      <c r="D13" s="7" t="s">
        <v>29</v>
      </c>
      <c r="E13" s="7">
        <v>40</v>
      </c>
      <c r="F13" s="5">
        <v>0</v>
      </c>
      <c r="G13" s="5">
        <v>1.5</v>
      </c>
      <c r="H13" s="5">
        <v>0</v>
      </c>
      <c r="I13" s="5">
        <v>0</v>
      </c>
      <c r="J13" s="5">
        <v>0</v>
      </c>
      <c r="K13" s="6">
        <v>0.8</v>
      </c>
      <c r="L13" s="5"/>
      <c r="M13" s="6">
        <v>0</v>
      </c>
      <c r="N13" s="5"/>
      <c r="O13" s="5">
        <v>45</v>
      </c>
      <c r="P13" s="5">
        <v>47.7</v>
      </c>
      <c r="Q13" s="5">
        <f t="shared" si="0"/>
        <v>42.3</v>
      </c>
    </row>
    <row r="14" spans="1:17" s="1" customFormat="1" ht="14.25" customHeight="1" x14ac:dyDescent="0.25">
      <c r="A14" s="7">
        <v>12</v>
      </c>
      <c r="B14" s="7" t="s">
        <v>18</v>
      </c>
      <c r="C14" s="7">
        <v>170204214</v>
      </c>
      <c r="D14" s="7" t="s">
        <v>30</v>
      </c>
      <c r="E14" s="7">
        <v>40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6">
        <v>4.3</v>
      </c>
      <c r="L14" s="5"/>
      <c r="M14" s="6">
        <v>0</v>
      </c>
      <c r="N14" s="5"/>
      <c r="O14" s="5">
        <v>43.75</v>
      </c>
      <c r="P14" s="5">
        <v>45.5</v>
      </c>
      <c r="Q14" s="5">
        <f t="shared" si="0"/>
        <v>44.3</v>
      </c>
    </row>
    <row r="15" spans="1:17" s="1" customFormat="1" ht="14.25" customHeight="1" x14ac:dyDescent="0.25">
      <c r="A15" s="7">
        <v>13</v>
      </c>
      <c r="B15" s="7" t="s">
        <v>18</v>
      </c>
      <c r="C15" s="7">
        <v>170204215</v>
      </c>
      <c r="D15" s="7" t="s">
        <v>31</v>
      </c>
      <c r="E15" s="7">
        <v>40</v>
      </c>
      <c r="F15" s="5">
        <v>0</v>
      </c>
      <c r="G15" s="5">
        <v>0.5</v>
      </c>
      <c r="H15" s="5">
        <v>0</v>
      </c>
      <c r="I15" s="5">
        <v>0</v>
      </c>
      <c r="J15" s="5">
        <v>0</v>
      </c>
      <c r="K15" s="6">
        <v>2.0499999999999998</v>
      </c>
      <c r="L15" s="5"/>
      <c r="M15" s="6">
        <v>0</v>
      </c>
      <c r="N15" s="5"/>
      <c r="O15" s="5">
        <v>42.5</v>
      </c>
      <c r="P15" s="5">
        <v>43.25</v>
      </c>
      <c r="Q15" s="5">
        <f t="shared" si="0"/>
        <v>42.55</v>
      </c>
    </row>
    <row r="16" spans="1:17" s="1" customFormat="1" ht="14.25" customHeight="1" x14ac:dyDescent="0.25">
      <c r="A16" s="7">
        <v>14</v>
      </c>
      <c r="B16" s="7" t="s">
        <v>18</v>
      </c>
      <c r="C16" s="7">
        <v>170204216</v>
      </c>
      <c r="D16" s="7" t="s">
        <v>32</v>
      </c>
      <c r="E16" s="7">
        <v>40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1.65</v>
      </c>
      <c r="L16" s="5"/>
      <c r="M16" s="6">
        <v>0</v>
      </c>
      <c r="N16" s="5"/>
      <c r="O16" s="5">
        <v>45.5</v>
      </c>
      <c r="P16" s="5">
        <v>43.7</v>
      </c>
      <c r="Q16" s="5">
        <f t="shared" si="0"/>
        <v>41.65</v>
      </c>
    </row>
    <row r="17" spans="1:17" s="1" customFormat="1" ht="14.25" customHeight="1" x14ac:dyDescent="0.25">
      <c r="A17" s="7">
        <v>15</v>
      </c>
      <c r="B17" s="7" t="s">
        <v>18</v>
      </c>
      <c r="C17" s="7">
        <v>170204218</v>
      </c>
      <c r="D17" s="7" t="s">
        <v>33</v>
      </c>
      <c r="E17" s="7">
        <v>40</v>
      </c>
      <c r="F17" s="5">
        <v>0</v>
      </c>
      <c r="G17" s="5">
        <v>0.5</v>
      </c>
      <c r="H17" s="5">
        <v>0</v>
      </c>
      <c r="I17" s="5">
        <v>0</v>
      </c>
      <c r="J17" s="5">
        <v>0</v>
      </c>
      <c r="K17" s="6">
        <v>3.7</v>
      </c>
      <c r="L17" s="5"/>
      <c r="M17" s="6">
        <v>0</v>
      </c>
      <c r="N17" s="5"/>
      <c r="O17" s="5">
        <v>44</v>
      </c>
      <c r="P17" s="5">
        <v>49.05</v>
      </c>
      <c r="Q17" s="5">
        <f t="shared" si="0"/>
        <v>44.2</v>
      </c>
    </row>
    <row r="18" spans="1:17" s="1" customFormat="1" ht="14.25" customHeight="1" x14ac:dyDescent="0.25">
      <c r="A18" s="7">
        <v>16</v>
      </c>
      <c r="B18" s="7" t="s">
        <v>18</v>
      </c>
      <c r="C18" s="7">
        <v>170204219</v>
      </c>
      <c r="D18" s="7" t="s">
        <v>34</v>
      </c>
      <c r="E18" s="7">
        <v>40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0.7</v>
      </c>
      <c r="L18" s="5">
        <v>3</v>
      </c>
      <c r="M18" s="6">
        <v>0</v>
      </c>
      <c r="N18" s="5"/>
      <c r="O18" s="5">
        <v>42</v>
      </c>
      <c r="P18" s="5">
        <v>42.55</v>
      </c>
      <c r="Q18" s="5">
        <f t="shared" si="0"/>
        <v>43.7</v>
      </c>
    </row>
    <row r="19" spans="1:17" s="1" customFormat="1" ht="14.25" customHeight="1" x14ac:dyDescent="0.25">
      <c r="A19" s="7">
        <v>17</v>
      </c>
      <c r="B19" s="7" t="s">
        <v>18</v>
      </c>
      <c r="C19" s="7">
        <v>170204222</v>
      </c>
      <c r="D19" s="7" t="s">
        <v>35</v>
      </c>
      <c r="E19" s="7">
        <v>40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6">
        <v>0.4</v>
      </c>
      <c r="L19" s="5"/>
      <c r="M19" s="6">
        <v>0</v>
      </c>
      <c r="N19" s="5"/>
      <c r="O19" s="5">
        <v>43.6</v>
      </c>
      <c r="P19" s="5">
        <v>47.2</v>
      </c>
      <c r="Q19" s="5">
        <f t="shared" si="0"/>
        <v>41.4</v>
      </c>
    </row>
    <row r="20" spans="1:17" s="1" customFormat="1" ht="14.25" customHeight="1" x14ac:dyDescent="0.25">
      <c r="A20" s="7">
        <v>18</v>
      </c>
      <c r="B20" s="7" t="s">
        <v>18</v>
      </c>
      <c r="C20" s="7">
        <v>170204223</v>
      </c>
      <c r="D20" s="7" t="s">
        <v>36</v>
      </c>
      <c r="E20" s="7">
        <v>40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0.8</v>
      </c>
      <c r="L20" s="5"/>
      <c r="M20" s="6">
        <v>0</v>
      </c>
      <c r="N20" s="5"/>
      <c r="O20" s="5">
        <v>44.1</v>
      </c>
      <c r="P20" s="5">
        <v>46.05</v>
      </c>
      <c r="Q20" s="5">
        <f t="shared" si="0"/>
        <v>40.799999999999997</v>
      </c>
    </row>
    <row r="21" spans="1:17" s="1" customFormat="1" ht="14.25" customHeight="1" x14ac:dyDescent="0.25">
      <c r="A21" s="7">
        <v>19</v>
      </c>
      <c r="B21" s="7" t="s">
        <v>18</v>
      </c>
      <c r="C21" s="7">
        <v>170204224</v>
      </c>
      <c r="D21" s="7" t="s">
        <v>37</v>
      </c>
      <c r="E21" s="7">
        <v>40</v>
      </c>
      <c r="F21" s="5">
        <v>2</v>
      </c>
      <c r="G21" s="5">
        <v>0</v>
      </c>
      <c r="H21" s="5">
        <v>0</v>
      </c>
      <c r="I21" s="5">
        <v>0</v>
      </c>
      <c r="J21" s="5">
        <v>0</v>
      </c>
      <c r="K21" s="6">
        <v>1.3</v>
      </c>
      <c r="L21" s="5">
        <v>3</v>
      </c>
      <c r="M21" s="6">
        <v>0</v>
      </c>
      <c r="N21" s="5"/>
      <c r="O21" s="5">
        <v>50.3</v>
      </c>
      <c r="P21" s="5">
        <v>63.55</v>
      </c>
      <c r="Q21" s="5">
        <f t="shared" si="0"/>
        <v>46.3</v>
      </c>
    </row>
    <row r="22" spans="1:17" s="1" customFormat="1" ht="14.25" customHeight="1" x14ac:dyDescent="0.25">
      <c r="A22" s="7">
        <v>20</v>
      </c>
      <c r="B22" s="7" t="s">
        <v>18</v>
      </c>
      <c r="C22" s="7">
        <v>170204226</v>
      </c>
      <c r="D22" s="7" t="s">
        <v>38</v>
      </c>
      <c r="E22" s="7">
        <v>40</v>
      </c>
      <c r="F22" s="5">
        <v>0</v>
      </c>
      <c r="G22" s="5">
        <v>2</v>
      </c>
      <c r="H22" s="5">
        <v>0</v>
      </c>
      <c r="I22" s="5">
        <v>0</v>
      </c>
      <c r="J22" s="5">
        <v>0</v>
      </c>
      <c r="K22" s="6">
        <v>10</v>
      </c>
      <c r="L22" s="5">
        <v>3</v>
      </c>
      <c r="M22" s="6">
        <v>0</v>
      </c>
      <c r="N22" s="5"/>
      <c r="O22" s="5">
        <v>48.6</v>
      </c>
      <c r="P22" s="5">
        <v>63.33</v>
      </c>
      <c r="Q22" s="5">
        <f>SUM(E22:N22)</f>
        <v>55</v>
      </c>
    </row>
    <row r="23" spans="1:17" s="1" customFormat="1" ht="14.25" customHeight="1" x14ac:dyDescent="0.25">
      <c r="A23" s="7">
        <v>21</v>
      </c>
      <c r="B23" s="7" t="s">
        <v>18</v>
      </c>
      <c r="C23" s="7">
        <v>170204227</v>
      </c>
      <c r="D23" s="7" t="s">
        <v>39</v>
      </c>
      <c r="E23" s="7">
        <v>40</v>
      </c>
      <c r="F23" s="5">
        <v>0</v>
      </c>
      <c r="G23" s="5">
        <v>0</v>
      </c>
      <c r="H23" s="5">
        <v>0</v>
      </c>
      <c r="I23" s="5">
        <v>0</v>
      </c>
      <c r="J23" s="5">
        <v>2</v>
      </c>
      <c r="K23" s="6">
        <v>4.1500000000000004</v>
      </c>
      <c r="L23" s="5"/>
      <c r="M23" s="6">
        <v>0</v>
      </c>
      <c r="N23" s="5"/>
      <c r="O23" s="5">
        <v>41.5</v>
      </c>
      <c r="P23" s="5">
        <v>43.4</v>
      </c>
      <c r="Q23" s="5">
        <f t="shared" si="0"/>
        <v>46.15</v>
      </c>
    </row>
    <row r="24" spans="1:17" s="1" customFormat="1" ht="14.25" customHeight="1" x14ac:dyDescent="0.25">
      <c r="A24" s="7">
        <v>22</v>
      </c>
      <c r="B24" s="7" t="s">
        <v>18</v>
      </c>
      <c r="C24" s="7">
        <v>170204228</v>
      </c>
      <c r="D24" s="7" t="s">
        <v>40</v>
      </c>
      <c r="E24" s="7">
        <v>40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0.9</v>
      </c>
      <c r="L24" s="5"/>
      <c r="M24" s="6">
        <v>0</v>
      </c>
      <c r="N24" s="5"/>
      <c r="O24" s="5">
        <v>45.5</v>
      </c>
      <c r="P24" s="5">
        <v>48.25</v>
      </c>
      <c r="Q24" s="5">
        <f t="shared" si="0"/>
        <v>40.9</v>
      </c>
    </row>
    <row r="25" spans="1:17" s="1" customFormat="1" ht="14.25" customHeight="1" x14ac:dyDescent="0.25">
      <c r="A25" s="7">
        <v>23</v>
      </c>
      <c r="B25" s="7" t="s">
        <v>18</v>
      </c>
      <c r="C25" s="7">
        <v>170204229</v>
      </c>
      <c r="D25" s="7" t="s">
        <v>41</v>
      </c>
      <c r="E25" s="7">
        <v>40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6">
        <v>1.75</v>
      </c>
      <c r="L25" s="5">
        <v>3</v>
      </c>
      <c r="M25" s="6">
        <v>0</v>
      </c>
      <c r="N25" s="5"/>
      <c r="O25" s="5">
        <v>45</v>
      </c>
      <c r="P25" s="5">
        <v>53.26</v>
      </c>
      <c r="Q25" s="5">
        <f t="shared" si="0"/>
        <v>46.75</v>
      </c>
    </row>
    <row r="26" spans="1:17" s="1" customFormat="1" ht="14.25" customHeight="1" x14ac:dyDescent="0.25">
      <c r="A26" s="7">
        <v>24</v>
      </c>
      <c r="B26" s="7" t="s">
        <v>18</v>
      </c>
      <c r="C26" s="7">
        <v>170204230</v>
      </c>
      <c r="D26" s="7" t="s">
        <v>42</v>
      </c>
      <c r="E26" s="7">
        <v>40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1</v>
      </c>
      <c r="L26" s="5"/>
      <c r="M26" s="6">
        <v>0</v>
      </c>
      <c r="N26" s="5"/>
      <c r="O26" s="5">
        <v>43</v>
      </c>
      <c r="P26" s="5">
        <v>47.75</v>
      </c>
      <c r="Q26" s="5">
        <f t="shared" si="0"/>
        <v>41</v>
      </c>
    </row>
    <row r="27" spans="1:17" s="1" customFormat="1" ht="14.25" customHeight="1" x14ac:dyDescent="0.25">
      <c r="A27" s="7">
        <v>25</v>
      </c>
      <c r="B27" s="7" t="s">
        <v>18</v>
      </c>
      <c r="C27" s="7">
        <v>170204231</v>
      </c>
      <c r="D27" s="7" t="s">
        <v>43</v>
      </c>
      <c r="E27" s="7">
        <v>40</v>
      </c>
      <c r="F27" s="5">
        <v>0</v>
      </c>
      <c r="G27" s="5">
        <v>6</v>
      </c>
      <c r="H27" s="5">
        <v>0</v>
      </c>
      <c r="I27" s="5">
        <v>0</v>
      </c>
      <c r="J27" s="5">
        <v>1</v>
      </c>
      <c r="K27" s="6">
        <v>6.4</v>
      </c>
      <c r="L27" s="5"/>
      <c r="M27" s="6">
        <v>0</v>
      </c>
      <c r="N27" s="5">
        <v>1</v>
      </c>
      <c r="O27" s="5">
        <v>47.5</v>
      </c>
      <c r="P27" s="5">
        <v>57</v>
      </c>
      <c r="Q27" s="5">
        <f t="shared" si="0"/>
        <v>54.4</v>
      </c>
    </row>
  </sheetData>
  <autoFilter ref="A2:Q27" xr:uid="{00000000-0009-0000-0000-000000000000}"/>
  <mergeCells count="1">
    <mergeCell ref="A1:Q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