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<sst xmlns="http://schemas.openxmlformats.org/spreadsheetml/2006/main" count="73" uniqueCount="47">
  <si>
    <r>
      <t>2019-2020年</t>
    </r>
    <r>
      <rPr>
        <b/>
        <u/>
        <sz val="14"/>
        <color rgb="FF000000"/>
        <rFont val="宋体"/>
        <charset val="134"/>
      </rPr>
      <t xml:space="preserve">       </t>
    </r>
    <r>
      <rPr>
        <b/>
        <sz val="14"/>
        <color rgb="FF000000"/>
        <rFont val="宋体"/>
        <charset val="134"/>
      </rPr>
      <t>风园172</t>
    </r>
    <r>
      <rPr>
        <b/>
        <u/>
        <sz val="14"/>
        <color rgb="FF000000"/>
        <rFont val="宋体"/>
        <charset val="134"/>
      </rPr>
      <t xml:space="preserve">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</si>
  <si>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</si>
  <si>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</si>
  <si>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</si>
  <si>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</si>
  <si>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</si>
  <si>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</si>
  <si>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</si>
  <si>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科研</t>
  </si>
  <si>
    <t>竞赛</t>
  </si>
  <si>
    <t>文体素质考核加分（15分）</t>
  </si>
  <si>
    <t>活动分（10分）</t>
  </si>
  <si>
    <t>德育素质扣分项</t>
  </si>
  <si>
    <t>重大活动</t>
  </si>
  <si>
    <t>测评组加分</t>
  </si>
  <si>
    <t>2016-2017学年</t>
  </si>
  <si>
    <t>2017-2018学年</t>
  </si>
  <si>
    <t>2018-2019学年</t>
  </si>
  <si>
    <t>2019-2020学年</t>
  </si>
  <si>
    <t>风园172</t>
  </si>
  <si>
    <t>莫晓飞</t>
  </si>
  <si>
    <t>陈翀延</t>
  </si>
  <si>
    <t>梁金子</t>
  </si>
  <si>
    <t>祁媛</t>
  </si>
  <si>
    <t>李佳昱</t>
  </si>
  <si>
    <t>刘文海</t>
  </si>
  <si>
    <t>蔡奇峰</t>
  </si>
  <si>
    <t>李东霖</t>
  </si>
  <si>
    <t>蔡振波</t>
  </si>
  <si>
    <t>江雨</t>
  </si>
  <si>
    <t>童佳玉</t>
  </si>
  <si>
    <t>黄语恬</t>
  </si>
  <si>
    <t>吴舒玮</t>
  </si>
  <si>
    <t>李昊轩</t>
  </si>
  <si>
    <t>张彤彤</t>
  </si>
  <si>
    <t>弓玥宁</t>
  </si>
  <si>
    <t>刘欣妍</t>
  </si>
  <si>
    <t>颜宇欣</t>
  </si>
  <si>
    <t>雷洁</t>
  </si>
  <si>
    <t>张欣格</t>
  </si>
  <si>
    <t>齐飞雪</t>
  </si>
  <si>
    <t>陆海天</t>
  </si>
  <si>
    <t>谭秋孛</t>
  </si>
  <si>
    <t>贾琬丽</t>
  </si>
  <si>
    <t>张娜</t>
  </si>
  <si>
    <t>谭国豪</t>
  </si>
  <si>
    <t>胡逸玮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</si>
</sst>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>
      <protection locked="0"/>
    </xf>
    <xf numFmtId="0" fontId="18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0">
      <protection locked="0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0">
      <protection locked="0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2 2 2 3" xfId="32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9 2" xfId="49"/>
    <cellStyle name="40% - 强调文字颜色 6" xfId="50" builtinId="51"/>
    <cellStyle name="60% - 强调文字颜色 6" xfId="51" builtinId="52"/>
    <cellStyle name="常规 2 2 2 3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26"/>
  <sheetViews>
    <sheetView tabSelected="1" zoomScale="85" zoomScaleNormal="85" topLeftCell="B1" workbookViewId="0">
      <selection activeCell="A1" sqref="A1:R1"/>
    </sheetView>
  </sheetViews>
  <sheetFormatPr defaultColWidth="12.6666666666667" defaultRowHeight="14.25" customHeight="1"/>
  <cols>
    <col min="1" max="5" width="12.6666666666667" style="2" customWidth="1"/>
    <col min="6" max="17" width="15.6666666666667" style="2" customWidth="1"/>
    <col min="18" max="18" width="12.6666666666667" style="2" customWidth="1"/>
    <col min="19" max="16384" width="12.6666666666667" style="2"/>
  </cols>
  <sheetData>
    <row r="1" ht="24" customHeight="1" spans="1: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11"/>
    </row>
    <row r="2" s="1" customFormat="1" ht="33" customHeight="1" spans="1: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8" t="s">
        <v>16</v>
      </c>
      <c r="Q2" s="8" t="s">
        <v>17</v>
      </c>
      <c r="R2" s="1" t="s">
        <v>18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2"/>
    </row>
    <row r="3" customHeight="1" spans="1:45">
      <c r="A3" s="2">
        <v>1</v>
      </c>
      <c r="B3" s="5" t="s">
        <v>19</v>
      </c>
      <c r="C3" s="2">
        <v>160205211</v>
      </c>
      <c r="D3" s="6" t="s">
        <v>20</v>
      </c>
      <c r="E3" s="2">
        <v>40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/>
      <c r="N3" s="2"/>
      <c r="O3" s="9">
        <v>42.25</v>
      </c>
      <c r="P3" s="2">
        <v>0</v>
      </c>
      <c r="Q3" s="2">
        <v>0</v>
      </c>
      <c r="R3" s="2">
        <f>SUM(E3:N3)</f>
        <v>40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11"/>
    </row>
    <row r="4" customHeight="1" spans="1:45">
      <c r="A4" s="2">
        <v>2</v>
      </c>
      <c r="B4" s="5" t="s">
        <v>19</v>
      </c>
      <c r="C4" s="2">
        <v>160303217</v>
      </c>
      <c r="D4" s="2" t="s">
        <v>21</v>
      </c>
      <c r="E4" s="2">
        <v>40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1.2</v>
      </c>
      <c r="L4" s="2">
        <v>0</v>
      </c>
      <c r="M4" s="2"/>
      <c r="N4" s="2"/>
      <c r="O4" s="2"/>
      <c r="P4" s="2">
        <v>45.25</v>
      </c>
      <c r="Q4" s="2">
        <v>46.7</v>
      </c>
      <c r="R4" s="2">
        <f t="shared" ref="R4:R29" si="0">SUM(E4:N4)</f>
        <v>42.2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11"/>
    </row>
    <row r="5" customHeight="1" spans="1:45">
      <c r="A5" s="2">
        <v>3</v>
      </c>
      <c r="B5" s="5" t="s">
        <v>19</v>
      </c>
      <c r="C5" s="2">
        <v>160601129</v>
      </c>
      <c r="D5" s="2" t="s">
        <v>22</v>
      </c>
      <c r="E5" s="2">
        <v>40</v>
      </c>
      <c r="F5" s="2">
        <v>0</v>
      </c>
      <c r="G5" s="2">
        <v>1.5</v>
      </c>
      <c r="H5" s="2">
        <v>0</v>
      </c>
      <c r="I5" s="2">
        <v>3.75</v>
      </c>
      <c r="J5" s="2">
        <v>0</v>
      </c>
      <c r="K5" s="2">
        <v>0.9</v>
      </c>
      <c r="L5" s="2">
        <v>0</v>
      </c>
      <c r="M5" s="2"/>
      <c r="N5" s="2"/>
      <c r="O5" s="2"/>
      <c r="P5" s="2">
        <v>43.5</v>
      </c>
      <c r="Q5" s="2">
        <v>46.85</v>
      </c>
      <c r="R5" s="2">
        <f t="shared" si="0"/>
        <v>46.15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11"/>
    </row>
    <row r="6" customHeight="1" spans="1:45">
      <c r="A6" s="2">
        <v>4</v>
      </c>
      <c r="B6" s="5" t="s">
        <v>19</v>
      </c>
      <c r="C6" s="2">
        <v>160602124</v>
      </c>
      <c r="D6" s="2" t="s">
        <v>23</v>
      </c>
      <c r="E6" s="2">
        <v>40</v>
      </c>
      <c r="F6" s="2">
        <v>2</v>
      </c>
      <c r="G6" s="2">
        <v>3</v>
      </c>
      <c r="H6" s="2">
        <v>6</v>
      </c>
      <c r="I6" s="2">
        <v>0</v>
      </c>
      <c r="J6" s="2">
        <v>0</v>
      </c>
      <c r="K6" s="2">
        <v>0.3</v>
      </c>
      <c r="L6" s="2">
        <v>0</v>
      </c>
      <c r="M6" s="2"/>
      <c r="N6" s="2"/>
      <c r="O6" s="2"/>
      <c r="P6" s="2">
        <v>43.25</v>
      </c>
      <c r="Q6" s="2">
        <v>47.7</v>
      </c>
      <c r="R6" s="2">
        <f t="shared" si="0"/>
        <v>51.3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11"/>
    </row>
    <row r="7" customHeight="1" spans="1:45">
      <c r="A7" s="2">
        <v>5</v>
      </c>
      <c r="B7" s="5" t="s">
        <v>19</v>
      </c>
      <c r="C7" s="2">
        <v>170205201</v>
      </c>
      <c r="D7" s="2" t="s">
        <v>24</v>
      </c>
      <c r="E7" s="2">
        <v>40</v>
      </c>
      <c r="F7" s="2">
        <v>2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-1</v>
      </c>
      <c r="M7" s="2">
        <v>3</v>
      </c>
      <c r="N7" s="2"/>
      <c r="O7" s="2"/>
      <c r="P7" s="2">
        <v>45.25</v>
      </c>
      <c r="Q7" s="2">
        <v>46.4</v>
      </c>
      <c r="R7" s="2">
        <f t="shared" si="0"/>
        <v>44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11"/>
    </row>
    <row r="8" customHeight="1" spans="1:45">
      <c r="A8" s="2">
        <v>6</v>
      </c>
      <c r="B8" s="5" t="s">
        <v>19</v>
      </c>
      <c r="C8" s="2">
        <v>170205202</v>
      </c>
      <c r="D8" s="2" t="s">
        <v>25</v>
      </c>
      <c r="E8" s="2">
        <v>40</v>
      </c>
      <c r="F8" s="2">
        <v>4</v>
      </c>
      <c r="G8" s="2">
        <v>5</v>
      </c>
      <c r="H8" s="2">
        <v>0</v>
      </c>
      <c r="I8" s="2">
        <v>0</v>
      </c>
      <c r="J8" s="2">
        <v>0</v>
      </c>
      <c r="K8" s="2">
        <v>2.6</v>
      </c>
      <c r="L8" s="2">
        <v>-1</v>
      </c>
      <c r="M8" s="2">
        <v>3</v>
      </c>
      <c r="N8" s="2"/>
      <c r="O8" s="2"/>
      <c r="P8" s="2">
        <v>47.2</v>
      </c>
      <c r="Q8" s="2">
        <v>56.13</v>
      </c>
      <c r="R8" s="2">
        <f t="shared" si="0"/>
        <v>53.6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11"/>
    </row>
    <row r="9" customHeight="1" spans="1:45">
      <c r="A9" s="2">
        <v>7</v>
      </c>
      <c r="B9" s="5" t="s">
        <v>19</v>
      </c>
      <c r="C9" s="2">
        <v>170205204</v>
      </c>
      <c r="D9" s="2" t="s">
        <v>26</v>
      </c>
      <c r="E9" s="2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-1</v>
      </c>
      <c r="M9" s="2"/>
      <c r="N9" s="2"/>
      <c r="O9" s="2"/>
      <c r="P9" s="2">
        <v>48.99</v>
      </c>
      <c r="Q9" s="2">
        <v>53.1</v>
      </c>
      <c r="R9" s="2">
        <f t="shared" si="0"/>
        <v>39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11"/>
    </row>
    <row r="10" customHeight="1" spans="1:45">
      <c r="A10" s="2">
        <v>8</v>
      </c>
      <c r="B10" s="5" t="s">
        <v>19</v>
      </c>
      <c r="C10" s="2">
        <v>170205205</v>
      </c>
      <c r="D10" s="2" t="s">
        <v>27</v>
      </c>
      <c r="E10" s="2">
        <v>40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0.25</v>
      </c>
      <c r="L10" s="2">
        <v>-1</v>
      </c>
      <c r="M10" s="2"/>
      <c r="N10" s="2"/>
      <c r="O10" s="2"/>
      <c r="P10" s="2">
        <v>48.85</v>
      </c>
      <c r="Q10" s="2">
        <v>59.69</v>
      </c>
      <c r="R10" s="2">
        <f t="shared" si="0"/>
        <v>40.25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11"/>
    </row>
    <row r="11" customHeight="1" spans="1:45">
      <c r="A11" s="2">
        <v>9</v>
      </c>
      <c r="B11" s="5" t="s">
        <v>19</v>
      </c>
      <c r="C11" s="2">
        <v>170205206</v>
      </c>
      <c r="D11" s="2" t="s">
        <v>28</v>
      </c>
      <c r="E11" s="2">
        <v>40</v>
      </c>
      <c r="F11" s="2">
        <v>6.5</v>
      </c>
      <c r="G11" s="2">
        <v>3</v>
      </c>
      <c r="H11" s="2">
        <v>0</v>
      </c>
      <c r="I11" s="2">
        <v>0</v>
      </c>
      <c r="J11" s="2">
        <v>0</v>
      </c>
      <c r="K11" s="2">
        <v>10</v>
      </c>
      <c r="L11" s="2">
        <v>-1</v>
      </c>
      <c r="M11" s="2"/>
      <c r="N11" s="2">
        <v>1</v>
      </c>
      <c r="O11" s="2"/>
      <c r="P11" s="2">
        <v>47.5</v>
      </c>
      <c r="Q11" s="2">
        <v>59.8</v>
      </c>
      <c r="R11" s="2">
        <f t="shared" si="0"/>
        <v>59.5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11"/>
    </row>
    <row r="12" customHeight="1" spans="1:45">
      <c r="A12" s="2">
        <v>10</v>
      </c>
      <c r="B12" s="5" t="s">
        <v>19</v>
      </c>
      <c r="C12" s="2">
        <v>170205207</v>
      </c>
      <c r="D12" s="2" t="s">
        <v>29</v>
      </c>
      <c r="E12" s="2">
        <v>40</v>
      </c>
      <c r="F12" s="2">
        <v>0</v>
      </c>
      <c r="G12" s="2">
        <v>0</v>
      </c>
      <c r="H12" s="2">
        <v>6</v>
      </c>
      <c r="I12" s="2">
        <v>0</v>
      </c>
      <c r="J12" s="2">
        <v>0</v>
      </c>
      <c r="K12" s="2">
        <v>2.7</v>
      </c>
      <c r="L12" s="2">
        <v>0</v>
      </c>
      <c r="M12" s="2"/>
      <c r="N12" s="2"/>
      <c r="O12" s="2"/>
      <c r="P12" s="2">
        <v>43.85</v>
      </c>
      <c r="Q12" s="2">
        <v>44.9</v>
      </c>
      <c r="R12" s="2">
        <f t="shared" si="0"/>
        <v>48.7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11"/>
    </row>
    <row r="13" customHeight="1" spans="1:45">
      <c r="A13" s="2">
        <v>11</v>
      </c>
      <c r="B13" s="5" t="s">
        <v>19</v>
      </c>
      <c r="C13" s="2">
        <v>170205208</v>
      </c>
      <c r="D13" s="2" t="s">
        <v>30</v>
      </c>
      <c r="E13" s="2">
        <v>40</v>
      </c>
      <c r="F13" s="2">
        <v>0</v>
      </c>
      <c r="G13" s="2">
        <v>0</v>
      </c>
      <c r="H13" s="2">
        <v>0</v>
      </c>
      <c r="I13" s="2">
        <v>9.25</v>
      </c>
      <c r="J13" s="2">
        <v>0</v>
      </c>
      <c r="K13" s="2">
        <v>1.5</v>
      </c>
      <c r="L13" s="2">
        <v>0</v>
      </c>
      <c r="M13" s="2"/>
      <c r="N13" s="2"/>
      <c r="O13" s="2"/>
      <c r="P13" s="2">
        <v>48.5</v>
      </c>
      <c r="Q13" s="2">
        <v>55.6</v>
      </c>
      <c r="R13" s="2">
        <f t="shared" si="0"/>
        <v>50.75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11"/>
    </row>
    <row r="14" customHeight="1" spans="1:45">
      <c r="A14" s="2">
        <v>12</v>
      </c>
      <c r="B14" s="5" t="s">
        <v>19</v>
      </c>
      <c r="C14" s="2">
        <v>170205209</v>
      </c>
      <c r="D14" s="2" t="s">
        <v>31</v>
      </c>
      <c r="E14" s="2">
        <v>40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2.2</v>
      </c>
      <c r="L14" s="2">
        <v>0</v>
      </c>
      <c r="M14" s="2"/>
      <c r="N14" s="2"/>
      <c r="O14" s="2"/>
      <c r="P14" s="2">
        <v>45.6</v>
      </c>
      <c r="Q14" s="2">
        <v>42.4</v>
      </c>
      <c r="R14" s="2">
        <f t="shared" si="0"/>
        <v>43.2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11"/>
    </row>
    <row r="15" customHeight="1" spans="1:45">
      <c r="A15" s="2">
        <v>13</v>
      </c>
      <c r="B15" s="5" t="s">
        <v>19</v>
      </c>
      <c r="C15" s="2">
        <v>170205212</v>
      </c>
      <c r="D15" s="2" t="s">
        <v>32</v>
      </c>
      <c r="E15" s="2">
        <v>40</v>
      </c>
      <c r="F15" s="2">
        <v>2</v>
      </c>
      <c r="G15" s="2">
        <v>0</v>
      </c>
      <c r="H15" s="2">
        <v>5</v>
      </c>
      <c r="I15" s="2">
        <v>0</v>
      </c>
      <c r="J15" s="2">
        <v>0</v>
      </c>
      <c r="K15" s="2">
        <v>2.8</v>
      </c>
      <c r="L15" s="2">
        <v>0</v>
      </c>
      <c r="M15" s="2"/>
      <c r="N15" s="2"/>
      <c r="O15" s="2"/>
      <c r="P15" s="2">
        <v>44.85</v>
      </c>
      <c r="Q15" s="2">
        <v>48.6</v>
      </c>
      <c r="R15" s="2">
        <f t="shared" si="0"/>
        <v>49.8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11"/>
    </row>
    <row r="16" customHeight="1" spans="1:45">
      <c r="A16" s="2">
        <v>14</v>
      </c>
      <c r="B16" s="5" t="s">
        <v>19</v>
      </c>
      <c r="C16" s="2">
        <v>170205213</v>
      </c>
      <c r="D16" s="2" t="s">
        <v>33</v>
      </c>
      <c r="E16" s="2">
        <v>40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/>
      <c r="N16" s="2"/>
      <c r="O16" s="2"/>
      <c r="P16" s="2">
        <v>44.55</v>
      </c>
      <c r="Q16" s="2">
        <v>42.85</v>
      </c>
      <c r="R16" s="2">
        <f t="shared" si="0"/>
        <v>41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11"/>
    </row>
    <row r="17" customHeight="1" spans="1:45">
      <c r="A17" s="2">
        <v>15</v>
      </c>
      <c r="B17" s="5" t="s">
        <v>19</v>
      </c>
      <c r="C17" s="2">
        <v>170205214</v>
      </c>
      <c r="D17" s="2" t="s">
        <v>34</v>
      </c>
      <c r="E17" s="2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0.6</v>
      </c>
      <c r="L17" s="2">
        <v>0</v>
      </c>
      <c r="M17" s="2">
        <v>1.5</v>
      </c>
      <c r="N17" s="2"/>
      <c r="O17" s="2"/>
      <c r="P17" s="2">
        <v>39.25</v>
      </c>
      <c r="Q17" s="2">
        <v>48.65</v>
      </c>
      <c r="R17" s="2">
        <f t="shared" si="0"/>
        <v>42.1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11"/>
    </row>
    <row r="18" customHeight="1" spans="1:45">
      <c r="A18" s="2">
        <v>16</v>
      </c>
      <c r="B18" s="5" t="s">
        <v>19</v>
      </c>
      <c r="C18" s="2">
        <v>170205215</v>
      </c>
      <c r="D18" s="2" t="s">
        <v>35</v>
      </c>
      <c r="E18" s="2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3</v>
      </c>
      <c r="N18" s="2"/>
      <c r="O18" s="2"/>
      <c r="P18" s="2">
        <v>39.35</v>
      </c>
      <c r="Q18" s="2">
        <v>40.7</v>
      </c>
      <c r="R18" s="2">
        <f t="shared" si="0"/>
        <v>43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11"/>
    </row>
    <row r="19" customHeight="1" spans="1:45">
      <c r="A19" s="2">
        <v>17</v>
      </c>
      <c r="B19" s="5" t="s">
        <v>19</v>
      </c>
      <c r="C19" s="2">
        <v>170205217</v>
      </c>
      <c r="D19" s="2" t="s">
        <v>36</v>
      </c>
      <c r="E19" s="2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1.3</v>
      </c>
      <c r="L19" s="2">
        <v>0</v>
      </c>
      <c r="M19" s="2">
        <v>3</v>
      </c>
      <c r="N19" s="2"/>
      <c r="O19" s="2"/>
      <c r="P19" s="2">
        <v>41.75</v>
      </c>
      <c r="Q19" s="2">
        <v>62.1</v>
      </c>
      <c r="R19" s="2">
        <f t="shared" si="0"/>
        <v>44.3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11"/>
    </row>
    <row r="20" customHeight="1" spans="1:45">
      <c r="A20" s="2">
        <v>18</v>
      </c>
      <c r="B20" s="5" t="s">
        <v>19</v>
      </c>
      <c r="C20" s="2">
        <v>170205219</v>
      </c>
      <c r="D20" s="2" t="s">
        <v>37</v>
      </c>
      <c r="E20" s="2">
        <v>40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-1</v>
      </c>
      <c r="M20" s="2"/>
      <c r="N20" s="2"/>
      <c r="O20" s="2"/>
      <c r="P20" s="2">
        <v>41.85</v>
      </c>
      <c r="Q20" s="2">
        <v>51.28</v>
      </c>
      <c r="R20" s="2">
        <f t="shared" si="0"/>
        <v>42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11"/>
    </row>
    <row r="21" customHeight="1" spans="1:45">
      <c r="A21" s="2">
        <v>19</v>
      </c>
      <c r="B21" s="5" t="s">
        <v>19</v>
      </c>
      <c r="C21" s="2">
        <v>170205221</v>
      </c>
      <c r="D21" s="2" t="s">
        <v>38</v>
      </c>
      <c r="E21" s="2">
        <v>40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-1</v>
      </c>
      <c r="M21" s="2"/>
      <c r="N21" s="2"/>
      <c r="O21" s="2"/>
      <c r="P21" s="2">
        <v>38.95</v>
      </c>
      <c r="Q21" s="2">
        <v>41.2</v>
      </c>
      <c r="R21" s="2">
        <f t="shared" si="0"/>
        <v>39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11"/>
    </row>
    <row r="22" customHeight="1" spans="1:45">
      <c r="A22" s="2">
        <v>20</v>
      </c>
      <c r="B22" s="5" t="s">
        <v>19</v>
      </c>
      <c r="C22" s="2">
        <v>170205222</v>
      </c>
      <c r="D22" s="2" t="s">
        <v>39</v>
      </c>
      <c r="E22" s="2">
        <v>40</v>
      </c>
      <c r="F22" s="2">
        <v>0</v>
      </c>
      <c r="G22" s="2">
        <v>1</v>
      </c>
      <c r="H22" s="2">
        <v>7</v>
      </c>
      <c r="I22" s="2">
        <v>0</v>
      </c>
      <c r="J22" s="2">
        <v>0</v>
      </c>
      <c r="K22" s="2">
        <v>6.8</v>
      </c>
      <c r="L22" s="2">
        <v>0</v>
      </c>
      <c r="M22" s="2"/>
      <c r="N22" s="2"/>
      <c r="O22" s="2"/>
      <c r="P22" s="2">
        <v>47.95</v>
      </c>
      <c r="Q22" s="2">
        <v>57.8</v>
      </c>
      <c r="R22" s="2">
        <f t="shared" si="0"/>
        <v>54.8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11"/>
    </row>
    <row r="23" customHeight="1" spans="1:45">
      <c r="A23" s="2">
        <v>21</v>
      </c>
      <c r="B23" s="5" t="s">
        <v>19</v>
      </c>
      <c r="C23" s="2">
        <v>170205223</v>
      </c>
      <c r="D23" s="2" t="s">
        <v>40</v>
      </c>
      <c r="E23" s="2">
        <v>40</v>
      </c>
      <c r="F23" s="2">
        <v>4</v>
      </c>
      <c r="G23" s="2">
        <v>4</v>
      </c>
      <c r="H23" s="2">
        <v>6</v>
      </c>
      <c r="I23" s="2">
        <v>0</v>
      </c>
      <c r="J23" s="2">
        <v>0</v>
      </c>
      <c r="K23" s="2">
        <v>1</v>
      </c>
      <c r="L23" s="2">
        <v>0</v>
      </c>
      <c r="M23" s="2"/>
      <c r="N23" s="2">
        <v>1</v>
      </c>
      <c r="O23" s="2"/>
      <c r="P23" s="2">
        <v>48.85</v>
      </c>
      <c r="Q23" s="2">
        <v>56.45</v>
      </c>
      <c r="R23" s="2">
        <f t="shared" si="0"/>
        <v>56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11"/>
    </row>
    <row r="24" customHeight="1" spans="1:45">
      <c r="A24" s="2">
        <v>22</v>
      </c>
      <c r="B24" s="5" t="s">
        <v>19</v>
      </c>
      <c r="C24" s="2">
        <v>170205224</v>
      </c>
      <c r="D24" s="2" t="s">
        <v>41</v>
      </c>
      <c r="E24" s="2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/>
      <c r="N24" s="2"/>
      <c r="O24" s="2"/>
      <c r="P24" s="2">
        <v>43.3</v>
      </c>
      <c r="Q24" s="2">
        <v>41.45</v>
      </c>
      <c r="R24" s="2">
        <f t="shared" si="0"/>
        <v>40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11"/>
    </row>
    <row r="25" customHeight="1" spans="1:45">
      <c r="A25" s="2">
        <v>23</v>
      </c>
      <c r="B25" s="5" t="s">
        <v>19</v>
      </c>
      <c r="C25" s="2">
        <v>170205225</v>
      </c>
      <c r="D25" s="2" t="s">
        <v>42</v>
      </c>
      <c r="E25" s="2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1.1</v>
      </c>
      <c r="L25" s="2">
        <v>0</v>
      </c>
      <c r="M25" s="2"/>
      <c r="N25" s="2"/>
      <c r="O25" s="2"/>
      <c r="P25" s="2">
        <v>44.4</v>
      </c>
      <c r="Q25" s="2">
        <v>43.43</v>
      </c>
      <c r="R25" s="2">
        <f t="shared" si="0"/>
        <v>41.1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11"/>
    </row>
    <row r="26" customHeight="1" spans="1:45">
      <c r="A26" s="2">
        <v>24</v>
      </c>
      <c r="B26" s="5" t="s">
        <v>19</v>
      </c>
      <c r="C26" s="2">
        <v>170205226</v>
      </c>
      <c r="D26" s="2" t="s">
        <v>43</v>
      </c>
      <c r="E26" s="2">
        <v>40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1.1</v>
      </c>
      <c r="L26" s="2">
        <v>0</v>
      </c>
      <c r="M26" s="2"/>
      <c r="N26" s="2"/>
      <c r="O26" s="2"/>
      <c r="P26" s="2">
        <v>47.15</v>
      </c>
      <c r="Q26" s="2">
        <v>44.68</v>
      </c>
      <c r="R26" s="2">
        <f t="shared" si="0"/>
        <v>42.1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11"/>
    </row>
    <row r="27" customHeight="1" spans="1:45">
      <c r="A27" s="2">
        <v>25</v>
      </c>
      <c r="B27" s="5" t="s">
        <v>19</v>
      </c>
      <c r="C27" s="2">
        <v>170205227</v>
      </c>
      <c r="D27" s="2" t="s">
        <v>44</v>
      </c>
      <c r="E27" s="2">
        <v>40</v>
      </c>
      <c r="F27" s="2">
        <v>2</v>
      </c>
      <c r="G27" s="2">
        <v>1.5</v>
      </c>
      <c r="H27" s="2">
        <v>0</v>
      </c>
      <c r="I27" s="2">
        <v>0</v>
      </c>
      <c r="J27" s="2">
        <v>0</v>
      </c>
      <c r="K27" s="2">
        <v>2.5</v>
      </c>
      <c r="L27" s="2">
        <v>0</v>
      </c>
      <c r="M27" s="2"/>
      <c r="N27" s="2"/>
      <c r="O27" s="2"/>
      <c r="P27" s="2">
        <v>43.75</v>
      </c>
      <c r="Q27" s="2">
        <v>51.7</v>
      </c>
      <c r="R27" s="2">
        <f t="shared" si="0"/>
        <v>46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11"/>
    </row>
    <row r="28" customHeight="1" spans="1:45">
      <c r="A28" s="2">
        <v>26</v>
      </c>
      <c r="B28" s="5" t="s">
        <v>19</v>
      </c>
      <c r="C28" s="2">
        <v>170205251</v>
      </c>
      <c r="D28" s="2" t="s">
        <v>45</v>
      </c>
      <c r="E28" s="2">
        <v>40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-1</v>
      </c>
      <c r="M28" s="2"/>
      <c r="N28" s="2"/>
      <c r="O28" s="2"/>
      <c r="P28" s="2">
        <v>41.25</v>
      </c>
      <c r="Q28" s="2">
        <v>40.7</v>
      </c>
      <c r="R28" s="2">
        <f t="shared" si="0"/>
        <v>40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11"/>
    </row>
    <row r="29" customHeight="1" spans="1:45">
      <c r="A29" s="2">
        <v>27</v>
      </c>
      <c r="B29" s="5" t="s">
        <v>19</v>
      </c>
      <c r="C29" s="2">
        <v>170701212</v>
      </c>
      <c r="D29" s="2" t="s">
        <v>46</v>
      </c>
      <c r="E29" s="2">
        <v>40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2</v>
      </c>
      <c r="L29" s="2">
        <v>0</v>
      </c>
      <c r="M29" s="2"/>
      <c r="N29" s="2"/>
      <c r="O29" s="2"/>
      <c r="P29" s="2">
        <v>43.55</v>
      </c>
      <c r="Q29" s="2">
        <v>44</v>
      </c>
      <c r="R29" s="2">
        <f t="shared" si="0"/>
        <v>42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11"/>
    </row>
    <row r="30" customHeight="1" spans="1:4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11"/>
    </row>
    <row r="31" customHeight="1" spans="1:4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11"/>
    </row>
    <row r="32" customHeight="1" spans="1: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11"/>
    </row>
    <row r="33" customHeight="1" spans="1:4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11"/>
    </row>
    <row r="34" customHeight="1" spans="1:4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11"/>
    </row>
    <row r="35" customHeight="1" spans="1:4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11"/>
    </row>
    <row r="36" customHeight="1" spans="1:4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11"/>
    </row>
    <row r="37" customHeight="1" spans="1: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11"/>
    </row>
    <row r="38" customHeight="1" spans="1: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11"/>
    </row>
    <row r="39" customHeight="1" spans="1:4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1"/>
    </row>
    <row r="40" customHeight="1" spans="1: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1"/>
    </row>
    <row r="41" customHeight="1" spans="1: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1"/>
    </row>
    <row r="42" customHeight="1" spans="1: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1"/>
    </row>
    <row r="43" customHeight="1" spans="1: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1"/>
    </row>
    <row r="44" customHeight="1" spans="1:4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11"/>
    </row>
    <row r="45" customHeight="1" spans="1: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11"/>
    </row>
    <row r="46" customHeight="1" spans="1:4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1"/>
    </row>
    <row r="47" customHeight="1" spans="1:4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11"/>
    </row>
    <row r="48" customHeight="1" spans="1:4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11"/>
    </row>
    <row r="49" customHeight="1" spans="1:4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11"/>
    </row>
    <row r="50" customHeight="1" spans="1:4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11"/>
    </row>
    <row r="51" customHeight="1" spans="1: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11"/>
    </row>
    <row r="52" customHeight="1" spans="1: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11"/>
    </row>
    <row r="53" customHeight="1" spans="1:4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11"/>
    </row>
    <row r="54" customHeight="1" spans="1:4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11"/>
    </row>
    <row r="55" customHeight="1" spans="1: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11"/>
    </row>
    <row r="56" customHeight="1" spans="1:4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11"/>
    </row>
    <row r="57" customHeight="1" spans="1:4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11"/>
    </row>
    <row r="58" customHeight="1" spans="1:4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11"/>
    </row>
    <row r="59" customHeight="1" spans="1:4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11"/>
    </row>
    <row r="60" customHeight="1" spans="1:4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11"/>
    </row>
    <row r="61" customHeight="1" spans="1:4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11"/>
    </row>
    <row r="62" customHeight="1" spans="1:4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11"/>
    </row>
    <row r="63" customHeight="1" spans="1:4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11"/>
    </row>
    <row r="64" customHeight="1" spans="1:4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11"/>
    </row>
    <row r="65" customHeight="1" spans="1: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11"/>
    </row>
    <row r="66" customHeight="1" spans="1:4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11"/>
    </row>
    <row r="67" customHeight="1" spans="1: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11"/>
    </row>
    <row r="68" customHeight="1" spans="1:4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11"/>
    </row>
    <row r="69" customHeight="1" spans="1:4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11"/>
    </row>
    <row r="70" customHeight="1" spans="1:4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11"/>
    </row>
    <row r="71" customHeight="1" spans="1:4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11"/>
    </row>
    <row r="72" customHeight="1" spans="1:4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11"/>
    </row>
    <row r="73" customHeight="1" spans="1:4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11"/>
    </row>
    <row r="74" customHeight="1" spans="1:4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11"/>
    </row>
    <row r="75" customHeight="1" spans="1:4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11"/>
    </row>
    <row r="76" customHeight="1" spans="1:4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11"/>
    </row>
    <row r="77" customHeight="1" spans="1:4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11"/>
    </row>
    <row r="78" customHeight="1" spans="1: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11"/>
    </row>
    <row r="79" customHeight="1" spans="1: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11"/>
    </row>
    <row r="80" customHeight="1" spans="1:4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11"/>
    </row>
    <row r="81" customHeight="1" spans="1:4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11"/>
    </row>
    <row r="82" customHeight="1" spans="1:4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11"/>
    </row>
    <row r="83" customHeight="1" spans="1:4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11"/>
    </row>
    <row r="84" customHeight="1" spans="1: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11"/>
    </row>
    <row r="85" customHeight="1" spans="1: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11"/>
    </row>
    <row r="86" customHeight="1" spans="1:4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11"/>
    </row>
    <row r="87" customHeight="1" spans="1:4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11"/>
    </row>
    <row r="88" customHeight="1" spans="1:4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11"/>
    </row>
    <row r="89" customHeight="1" spans="1:4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11"/>
    </row>
    <row r="90" customHeight="1" spans="1:4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11"/>
    </row>
    <row r="91" customHeight="1" spans="1:4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11"/>
    </row>
    <row r="92" customHeight="1" spans="1:4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11"/>
    </row>
    <row r="93" customHeight="1" spans="1:4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11"/>
    </row>
    <row r="94" customHeight="1" spans="1:4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11"/>
    </row>
    <row r="95" customHeight="1" spans="1:4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11"/>
    </row>
    <row r="96" customHeight="1" spans="1:4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11"/>
    </row>
    <row r="97" customHeight="1" spans="1:4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11"/>
    </row>
    <row r="98" customHeight="1" spans="1:4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11"/>
    </row>
    <row r="99" customHeight="1" spans="1:4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11"/>
    </row>
    <row r="100" customHeight="1" spans="1:4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11"/>
    </row>
    <row r="101" customHeight="1" spans="1:4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11"/>
    </row>
    <row r="102" customHeight="1" spans="1:4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11"/>
    </row>
    <row r="103" customHeight="1" spans="1:4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11"/>
    </row>
    <row r="104" customHeight="1" spans="1:4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11"/>
    </row>
    <row r="105" customHeight="1" spans="1:4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11"/>
    </row>
    <row r="106" customHeight="1" spans="1:4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11"/>
    </row>
    <row r="107" customHeight="1" spans="1:4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11"/>
    </row>
    <row r="108" customHeight="1" spans="1:4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11"/>
    </row>
    <row r="109" customHeight="1" spans="1:4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11"/>
    </row>
    <row r="110" customHeight="1" spans="1:4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11"/>
    </row>
    <row r="111" customHeight="1" spans="1:4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11"/>
    </row>
    <row r="112" customHeight="1" spans="1:4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11"/>
    </row>
    <row r="113" customHeight="1" spans="1:4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11"/>
    </row>
    <row r="114" customHeight="1" spans="1:4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11"/>
    </row>
    <row r="115" customHeight="1" spans="1:4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11"/>
    </row>
    <row r="116" customHeight="1" spans="1:4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11"/>
    </row>
    <row r="117" customHeight="1" spans="1:4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11"/>
    </row>
    <row r="118" customHeight="1" spans="1:4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11"/>
    </row>
    <row r="119" customHeight="1" spans="1:4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11"/>
    </row>
    <row r="120" customHeight="1" spans="1:4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11"/>
    </row>
    <row r="121" customHeight="1" spans="1:4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11"/>
    </row>
    <row r="122" customHeight="1" spans="1:4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11"/>
    </row>
    <row r="123" customHeight="1" spans="1:4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11"/>
    </row>
    <row r="124" customHeight="1" spans="1:4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11"/>
    </row>
    <row r="125" customHeight="1" spans="1:4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11"/>
    </row>
    <row r="126" customHeight="1" spans="1:4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</sheetData>
  <mergeCells count="1">
    <mergeCell ref="A1:R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R3:R2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