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<sst xmlns="http://schemas.openxmlformats.org/spreadsheetml/2006/main" count="77" uniqueCount="51">
  <si>
    <r>
      <rPr>
        <b/>
        <sz val="14"/>
        <color rgb="FF000000"/>
        <rFont val="宋体"/>
        <charset val="134"/>
      </rPr>
      <t>2019-2020年</t>
    </r>
    <r>
      <rPr>
        <b/>
        <u/>
        <sz val="14"/>
        <color rgb="FF000000"/>
        <rFont val="宋体"/>
        <charset val="134"/>
      </rPr>
      <t xml:space="preserve">      风园173      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</si>
  <si>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</si>
  <si>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</si>
  <si>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</si>
  <si>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</si>
  <si>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基础分（40分）</t>
  </si>
  <si>
    <t>荣誉称号加分（10分）</t>
  </si>
  <si>
    <t>社会工作加分（10分）</t>
  </si>
  <si>
    <t>科研</t>
  </si>
  <si>
    <t>竞赛</t>
  </si>
  <si>
    <t>文体素质考核加分（15分）</t>
  </si>
  <si>
    <t>活动分（10分）</t>
  </si>
  <si>
    <t>重大活动</t>
  </si>
  <si>
    <t>德育素质扣分项</t>
  </si>
  <si>
    <t>测评组加分</t>
  </si>
  <si>
    <t>2017-2018学年</t>
  </si>
  <si>
    <t>2018-2019学年</t>
  </si>
  <si>
    <t>2019-2020学年</t>
  </si>
  <si>
    <t>风园173</t>
  </si>
  <si>
    <t>周逸飞</t>
  </si>
  <si>
    <r>
      <rPr>
        <sz val="11"/>
        <color theme="1"/>
        <rFont val="宋体"/>
        <charset val="134"/>
        <scheme val="major"/>
      </rPr>
      <t>风园1</t>
    </r>
    <r>
      <rPr>
        <sz val="11"/>
        <color theme="1"/>
        <rFont val="宋体"/>
        <charset val="134"/>
        <scheme val="major"/>
      </rPr>
      <t>73</t>
    </r>
  </si>
  <si>
    <t>马海超</t>
  </si>
  <si>
    <t>柳松</t>
  </si>
  <si>
    <r>
      <rPr>
        <sz val="11"/>
        <color theme="1"/>
        <rFont val="宋体"/>
        <charset val="134"/>
        <scheme val="major"/>
      </rPr>
      <t>风园173</t>
    </r>
  </si>
  <si>
    <t>张啟瑞</t>
  </si>
  <si>
    <t>连桐羽</t>
  </si>
  <si>
    <t>李萌烁</t>
  </si>
  <si>
    <t>李静茹</t>
  </si>
  <si>
    <t>林芷晴</t>
  </si>
  <si>
    <t>容铭灿</t>
  </si>
  <si>
    <t>韩雅宁</t>
  </si>
  <si>
    <t>李春宇</t>
  </si>
  <si>
    <t>王晨灏</t>
  </si>
  <si>
    <t>张瑞熙</t>
  </si>
  <si>
    <t>蒯晋林</t>
  </si>
  <si>
    <t>田雨禾</t>
  </si>
  <si>
    <t>陆擎雨</t>
  </si>
  <si>
    <t>刘欣韵</t>
  </si>
  <si>
    <t>金依禄</t>
  </si>
  <si>
    <t>于修彤</t>
  </si>
  <si>
    <t>袁茗清</t>
  </si>
  <si>
    <t>吴霜</t>
  </si>
  <si>
    <t>姚珺芃</t>
  </si>
  <si>
    <t>陈柔嘉</t>
  </si>
  <si>
    <t>陈芝余</t>
  </si>
  <si>
    <t>张颖</t>
  </si>
  <si>
    <t>毋语菲</t>
  </si>
  <si>
    <t>唐丰芸</t>
  </si>
  <si>
    <t>67</t>
  </si>
  <si>
    <t>沈欣悦</t>
  </si>
  <si>
    <t>尹可鸣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</si>
</sst>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u/>
      <sz val="14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7" borderId="11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102"/>
  <sheetViews>
    <sheetView tabSelected="1" zoomScale="85" zoomScaleNormal="85" topLeftCell="C1" workbookViewId="0">
      <selection activeCell="H28" sqref="H28"/>
    </sheetView>
  </sheetViews>
  <sheetFormatPr defaultColWidth="12.6666666666667" defaultRowHeight="14.25" customHeight="1"/>
  <cols>
    <col min="1" max="5" width="12.6666666666667" style="2" customWidth="1"/>
    <col min="6" max="16" width="15.6666666666667" style="2" customWidth="1"/>
    <col min="17" max="17" width="12.6666666666667" style="2" customWidth="1"/>
    <col min="18" max="16384" width="12.6666666666667" style="2"/>
  </cols>
  <sheetData>
    <row r="1" ht="24" customHeight="1" spans="1:4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5"/>
    </row>
    <row r="2" s="1" customFormat="1" ht="33" customHeight="1" spans="1:4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1" t="s">
        <v>17</v>
      </c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6"/>
    </row>
    <row r="3" customHeight="1" spans="1:49">
      <c r="A3" s="2">
        <v>1</v>
      </c>
      <c r="B3" s="5" t="s">
        <v>18</v>
      </c>
      <c r="C3" s="6">
        <v>170205303</v>
      </c>
      <c r="D3" s="7" t="s">
        <v>19</v>
      </c>
      <c r="E3" s="8">
        <v>40</v>
      </c>
      <c r="F3" s="2">
        <v>0</v>
      </c>
      <c r="G3" s="2">
        <v>1</v>
      </c>
      <c r="H3" s="2">
        <v>0</v>
      </c>
      <c r="I3" s="2">
        <v>0</v>
      </c>
      <c r="J3" s="2">
        <v>0</v>
      </c>
      <c r="K3" s="2">
        <v>1.7</v>
      </c>
      <c r="M3" s="2">
        <v>0</v>
      </c>
      <c r="O3" s="2">
        <v>45.97</v>
      </c>
      <c r="P3" s="2">
        <v>53.4</v>
      </c>
      <c r="Q3" s="13">
        <f>SUM(E3:N3)</f>
        <v>42.7</v>
      </c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5"/>
    </row>
    <row r="4" customHeight="1" spans="1:49">
      <c r="A4" s="2">
        <v>2</v>
      </c>
      <c r="B4" s="5" t="s">
        <v>20</v>
      </c>
      <c r="C4" s="6">
        <v>170205304</v>
      </c>
      <c r="D4" s="7" t="s">
        <v>21</v>
      </c>
      <c r="E4" s="8">
        <v>40</v>
      </c>
      <c r="F4" s="2">
        <v>0</v>
      </c>
      <c r="G4" s="2">
        <v>1</v>
      </c>
      <c r="H4" s="2">
        <v>0</v>
      </c>
      <c r="I4" s="2">
        <v>7</v>
      </c>
      <c r="J4" s="2">
        <v>0</v>
      </c>
      <c r="K4" s="2">
        <v>1.8</v>
      </c>
      <c r="M4" s="2">
        <v>-1</v>
      </c>
      <c r="O4" s="2">
        <v>46.05</v>
      </c>
      <c r="P4" s="2">
        <v>51.25</v>
      </c>
      <c r="Q4" s="13">
        <f t="shared" ref="Q4:Q31" si="0">SUM(E4:N4)</f>
        <v>48.8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5"/>
    </row>
    <row r="5" customHeight="1" spans="1:49">
      <c r="A5" s="2">
        <v>3</v>
      </c>
      <c r="B5" s="5" t="s">
        <v>18</v>
      </c>
      <c r="C5" s="6">
        <v>170205306</v>
      </c>
      <c r="D5" s="7" t="s">
        <v>22</v>
      </c>
      <c r="E5" s="8">
        <v>40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M5" s="2">
        <v>-2</v>
      </c>
      <c r="O5" s="2">
        <v>43.8</v>
      </c>
      <c r="P5" s="2">
        <v>43.5</v>
      </c>
      <c r="Q5" s="13">
        <f t="shared" si="0"/>
        <v>38</v>
      </c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5"/>
    </row>
    <row r="6" customHeight="1" spans="1:49">
      <c r="A6" s="2">
        <v>4</v>
      </c>
      <c r="B6" s="5" t="s">
        <v>23</v>
      </c>
      <c r="C6" s="6">
        <v>170205307</v>
      </c>
      <c r="D6" s="7" t="s">
        <v>24</v>
      </c>
      <c r="E6" s="8">
        <v>40</v>
      </c>
      <c r="F6" s="2">
        <v>0</v>
      </c>
      <c r="G6" s="2">
        <v>0</v>
      </c>
      <c r="H6" s="2">
        <v>0</v>
      </c>
      <c r="I6" s="2">
        <v>7.75</v>
      </c>
      <c r="J6" s="2">
        <v>0.5</v>
      </c>
      <c r="K6" s="2">
        <v>1.9</v>
      </c>
      <c r="M6" s="2">
        <v>-1</v>
      </c>
      <c r="O6" s="2">
        <v>48.8</v>
      </c>
      <c r="P6" s="2">
        <v>47.9</v>
      </c>
      <c r="Q6" s="13">
        <f t="shared" si="0"/>
        <v>49.15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5"/>
    </row>
    <row r="7" customHeight="1" spans="1:49">
      <c r="A7" s="2">
        <v>5</v>
      </c>
      <c r="B7" s="5" t="s">
        <v>18</v>
      </c>
      <c r="C7" s="6">
        <v>170205308</v>
      </c>
      <c r="D7" s="7" t="s">
        <v>25</v>
      </c>
      <c r="E7" s="8">
        <v>40</v>
      </c>
      <c r="F7" s="2">
        <v>0</v>
      </c>
      <c r="G7" s="2">
        <v>8</v>
      </c>
      <c r="H7" s="2">
        <v>0</v>
      </c>
      <c r="I7" s="2">
        <v>2</v>
      </c>
      <c r="J7" s="2">
        <v>0.5</v>
      </c>
      <c r="K7" s="2">
        <v>3.3</v>
      </c>
      <c r="M7" s="2">
        <v>0</v>
      </c>
      <c r="O7" s="2">
        <v>47.4</v>
      </c>
      <c r="P7" s="2">
        <v>57</v>
      </c>
      <c r="Q7" s="13">
        <f t="shared" si="0"/>
        <v>53.8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5"/>
    </row>
    <row r="8" customHeight="1" spans="1:49">
      <c r="A8" s="2">
        <v>6</v>
      </c>
      <c r="B8" s="5" t="s">
        <v>23</v>
      </c>
      <c r="C8" s="6">
        <v>170205309</v>
      </c>
      <c r="D8" s="7" t="s">
        <v>26</v>
      </c>
      <c r="E8" s="8">
        <v>40</v>
      </c>
      <c r="F8" s="2">
        <v>4</v>
      </c>
      <c r="G8" s="2">
        <v>1.5</v>
      </c>
      <c r="H8" s="2">
        <v>0.5</v>
      </c>
      <c r="I8" s="2">
        <v>0</v>
      </c>
      <c r="J8" s="2">
        <v>0.4</v>
      </c>
      <c r="K8" s="2">
        <v>10</v>
      </c>
      <c r="M8" s="2">
        <v>0</v>
      </c>
      <c r="N8" s="2">
        <v>1</v>
      </c>
      <c r="O8" s="2">
        <v>46.9</v>
      </c>
      <c r="P8" s="2">
        <v>63.9</v>
      </c>
      <c r="Q8" s="13">
        <f t="shared" si="0"/>
        <v>57.4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5"/>
    </row>
    <row r="9" customHeight="1" spans="1:49">
      <c r="A9" s="2">
        <v>7</v>
      </c>
      <c r="B9" s="5" t="s">
        <v>18</v>
      </c>
      <c r="C9" s="6">
        <v>170205310</v>
      </c>
      <c r="D9" s="7" t="s">
        <v>27</v>
      </c>
      <c r="E9" s="8">
        <v>40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3.8</v>
      </c>
      <c r="M9" s="2">
        <v>0</v>
      </c>
      <c r="O9" s="2">
        <v>49.6</v>
      </c>
      <c r="P9" s="2">
        <v>49.95</v>
      </c>
      <c r="Q9" s="13">
        <f t="shared" si="0"/>
        <v>43.8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5"/>
    </row>
    <row r="10" customHeight="1" spans="1:49">
      <c r="A10" s="2">
        <v>8</v>
      </c>
      <c r="B10" s="5" t="s">
        <v>23</v>
      </c>
      <c r="C10" s="6">
        <v>170205311</v>
      </c>
      <c r="D10" s="7" t="s">
        <v>28</v>
      </c>
      <c r="E10" s="8">
        <v>40</v>
      </c>
      <c r="F10" s="2">
        <v>4</v>
      </c>
      <c r="G10" s="2">
        <v>10</v>
      </c>
      <c r="H10" s="2">
        <v>0</v>
      </c>
      <c r="I10" s="2">
        <v>0</v>
      </c>
      <c r="J10" s="2">
        <v>1</v>
      </c>
      <c r="K10" s="2">
        <v>7.75</v>
      </c>
      <c r="M10" s="2">
        <v>0</v>
      </c>
      <c r="O10" s="2">
        <v>47.8</v>
      </c>
      <c r="P10" s="2">
        <v>58.7</v>
      </c>
      <c r="Q10" s="13">
        <f t="shared" si="0"/>
        <v>62.75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5"/>
    </row>
    <row r="11" customHeight="1" spans="1:49">
      <c r="A11" s="2">
        <v>9</v>
      </c>
      <c r="B11" s="5" t="s">
        <v>18</v>
      </c>
      <c r="C11" s="6">
        <v>170205312</v>
      </c>
      <c r="D11" s="7" t="s">
        <v>29</v>
      </c>
      <c r="E11" s="8">
        <v>40</v>
      </c>
      <c r="F11" s="2">
        <v>2</v>
      </c>
      <c r="G11" s="2">
        <v>6</v>
      </c>
      <c r="H11" s="2">
        <v>0</v>
      </c>
      <c r="I11" s="2">
        <v>0</v>
      </c>
      <c r="J11" s="2">
        <v>1</v>
      </c>
      <c r="K11" s="2">
        <v>2.4</v>
      </c>
      <c r="M11" s="2">
        <v>0</v>
      </c>
      <c r="O11" s="2">
        <v>45.6</v>
      </c>
      <c r="P11" s="2">
        <v>54.03</v>
      </c>
      <c r="Q11" s="13">
        <f t="shared" si="0"/>
        <v>51.4</v>
      </c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5"/>
    </row>
    <row r="12" customHeight="1" spans="1:49">
      <c r="A12" s="2">
        <v>10</v>
      </c>
      <c r="B12" s="5" t="s">
        <v>23</v>
      </c>
      <c r="C12" s="6">
        <v>170205313</v>
      </c>
      <c r="D12" s="7" t="s">
        <v>30</v>
      </c>
      <c r="E12" s="8">
        <v>40</v>
      </c>
      <c r="F12" s="2">
        <v>2</v>
      </c>
      <c r="G12" s="2">
        <v>1</v>
      </c>
      <c r="H12" s="2">
        <v>4</v>
      </c>
      <c r="I12" s="2">
        <v>0</v>
      </c>
      <c r="J12" s="2">
        <v>0.5</v>
      </c>
      <c r="K12" s="2">
        <v>10</v>
      </c>
      <c r="M12" s="2">
        <v>0</v>
      </c>
      <c r="O12" s="2">
        <v>46.9</v>
      </c>
      <c r="P12" s="2">
        <v>52.4</v>
      </c>
      <c r="Q12" s="13">
        <f t="shared" si="0"/>
        <v>57.5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5"/>
    </row>
    <row r="13" customHeight="1" spans="1:49">
      <c r="A13" s="2">
        <v>11</v>
      </c>
      <c r="B13" s="5" t="s">
        <v>18</v>
      </c>
      <c r="C13" s="6">
        <v>170205314</v>
      </c>
      <c r="D13" s="7" t="s">
        <v>31</v>
      </c>
      <c r="E13" s="8">
        <v>40</v>
      </c>
      <c r="F13" s="2">
        <v>0</v>
      </c>
      <c r="G13" s="2">
        <v>1.5</v>
      </c>
      <c r="H13" s="2">
        <v>0</v>
      </c>
      <c r="I13" s="2">
        <v>0</v>
      </c>
      <c r="J13" s="2">
        <v>0</v>
      </c>
      <c r="K13" s="2">
        <v>10</v>
      </c>
      <c r="L13" s="2">
        <v>3</v>
      </c>
      <c r="M13" s="2">
        <v>0</v>
      </c>
      <c r="O13" s="2">
        <v>42.65</v>
      </c>
      <c r="P13" s="2">
        <v>53.1</v>
      </c>
      <c r="Q13" s="13">
        <f t="shared" si="0"/>
        <v>54.5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5"/>
    </row>
    <row r="14" ht="13.8" customHeight="1" spans="1:49">
      <c r="A14" s="2">
        <v>12</v>
      </c>
      <c r="B14" s="5" t="s">
        <v>23</v>
      </c>
      <c r="C14" s="6">
        <v>170205315</v>
      </c>
      <c r="D14" s="7" t="s">
        <v>32</v>
      </c>
      <c r="E14" s="8">
        <v>40</v>
      </c>
      <c r="F14" s="2">
        <v>0</v>
      </c>
      <c r="G14" s="2">
        <v>1.5</v>
      </c>
      <c r="H14" s="2">
        <v>0.5</v>
      </c>
      <c r="I14" s="2">
        <v>0</v>
      </c>
      <c r="J14" s="2">
        <v>2.4</v>
      </c>
      <c r="K14" s="2">
        <v>10</v>
      </c>
      <c r="M14" s="2">
        <v>0</v>
      </c>
      <c r="O14" s="2">
        <v>48.85</v>
      </c>
      <c r="P14" s="2">
        <v>60.6</v>
      </c>
      <c r="Q14" s="13">
        <f t="shared" si="0"/>
        <v>54.4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5"/>
    </row>
    <row r="15" customHeight="1" spans="1:49">
      <c r="A15" s="2">
        <v>13</v>
      </c>
      <c r="B15" s="5" t="s">
        <v>18</v>
      </c>
      <c r="C15" s="6">
        <v>170205316</v>
      </c>
      <c r="D15" s="7" t="s">
        <v>33</v>
      </c>
      <c r="E15" s="8">
        <v>40</v>
      </c>
      <c r="F15" s="2">
        <v>0</v>
      </c>
      <c r="G15" s="2">
        <v>0.5</v>
      </c>
      <c r="H15" s="2">
        <v>0</v>
      </c>
      <c r="I15" s="2">
        <v>0</v>
      </c>
      <c r="J15" s="2">
        <v>0</v>
      </c>
      <c r="K15" s="2">
        <v>10</v>
      </c>
      <c r="M15" s="2">
        <v>0</v>
      </c>
      <c r="O15" s="2">
        <v>38.9</v>
      </c>
      <c r="P15" s="2">
        <v>53.4</v>
      </c>
      <c r="Q15" s="13">
        <f t="shared" si="0"/>
        <v>50.5</v>
      </c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5"/>
    </row>
    <row r="16" customHeight="1" spans="1:49">
      <c r="A16" s="2">
        <v>14</v>
      </c>
      <c r="B16" s="5" t="s">
        <v>23</v>
      </c>
      <c r="C16" s="6">
        <v>170205317</v>
      </c>
      <c r="D16" s="7" t="s">
        <v>34</v>
      </c>
      <c r="E16" s="8">
        <v>40</v>
      </c>
      <c r="F16" s="2">
        <v>0</v>
      </c>
      <c r="G16" s="2">
        <v>1</v>
      </c>
      <c r="H16" s="2">
        <v>0</v>
      </c>
      <c r="I16" s="2">
        <v>0</v>
      </c>
      <c r="J16" s="2">
        <v>0.5</v>
      </c>
      <c r="K16" s="2">
        <v>0</v>
      </c>
      <c r="M16" s="2">
        <v>-4</v>
      </c>
      <c r="O16" s="2">
        <v>42.2</v>
      </c>
      <c r="P16" s="2">
        <v>47.6</v>
      </c>
      <c r="Q16" s="13">
        <f t="shared" si="0"/>
        <v>37.5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5"/>
    </row>
    <row r="17" customHeight="1" spans="1:49">
      <c r="A17" s="2">
        <v>15</v>
      </c>
      <c r="B17" s="5" t="s">
        <v>18</v>
      </c>
      <c r="C17" s="6">
        <v>170205318</v>
      </c>
      <c r="D17" s="7" t="s">
        <v>35</v>
      </c>
      <c r="E17" s="8">
        <v>40</v>
      </c>
      <c r="F17" s="2">
        <v>0</v>
      </c>
      <c r="G17" s="2">
        <v>1</v>
      </c>
      <c r="H17" s="2">
        <v>0</v>
      </c>
      <c r="I17" s="2">
        <v>0</v>
      </c>
      <c r="J17" s="2">
        <v>0</v>
      </c>
      <c r="K17" s="2">
        <v>0</v>
      </c>
      <c r="M17" s="2">
        <v>-3</v>
      </c>
      <c r="O17" s="2">
        <v>40.9</v>
      </c>
      <c r="P17" s="2">
        <v>49.03</v>
      </c>
      <c r="Q17" s="13">
        <f t="shared" si="0"/>
        <v>38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5"/>
    </row>
    <row r="18" customHeight="1" spans="1:49">
      <c r="A18" s="2">
        <v>16</v>
      </c>
      <c r="B18" s="5" t="s">
        <v>23</v>
      </c>
      <c r="C18" s="6">
        <v>170205319</v>
      </c>
      <c r="D18" s="7" t="s">
        <v>36</v>
      </c>
      <c r="E18" s="8">
        <v>40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2.9</v>
      </c>
      <c r="M18" s="2">
        <v>0</v>
      </c>
      <c r="O18" s="2">
        <v>40.4</v>
      </c>
      <c r="P18" s="2">
        <v>46.55</v>
      </c>
      <c r="Q18" s="13">
        <f t="shared" si="0"/>
        <v>42.9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5"/>
    </row>
    <row r="19" customHeight="1" spans="1:49">
      <c r="A19" s="2">
        <v>17</v>
      </c>
      <c r="B19" s="5" t="s">
        <v>18</v>
      </c>
      <c r="C19" s="6">
        <v>170205320</v>
      </c>
      <c r="D19" s="7" t="s">
        <v>37</v>
      </c>
      <c r="E19" s="8">
        <v>40</v>
      </c>
      <c r="F19" s="2">
        <v>2</v>
      </c>
      <c r="G19" s="2">
        <v>4.5</v>
      </c>
      <c r="H19" s="2">
        <v>0</v>
      </c>
      <c r="I19" s="2">
        <v>3</v>
      </c>
      <c r="J19" s="2">
        <v>0</v>
      </c>
      <c r="K19" s="2">
        <v>10</v>
      </c>
      <c r="M19" s="2">
        <v>-0.5</v>
      </c>
      <c r="O19" s="2">
        <v>42.2</v>
      </c>
      <c r="P19" s="2">
        <v>56.95</v>
      </c>
      <c r="Q19" s="13">
        <f t="shared" si="0"/>
        <v>59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5"/>
    </row>
    <row r="20" customHeight="1" spans="1:49">
      <c r="A20" s="2">
        <v>18</v>
      </c>
      <c r="B20" s="5" t="s">
        <v>23</v>
      </c>
      <c r="C20" s="6">
        <v>170205321</v>
      </c>
      <c r="D20" s="7" t="s">
        <v>38</v>
      </c>
      <c r="E20" s="8">
        <v>40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M20" s="2">
        <v>0</v>
      </c>
      <c r="O20" s="2">
        <v>39.7</v>
      </c>
      <c r="P20" s="2">
        <v>40.2</v>
      </c>
      <c r="Q20" s="13">
        <f t="shared" si="0"/>
        <v>40</v>
      </c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5"/>
    </row>
    <row r="21" customHeight="1" spans="1:49">
      <c r="A21" s="2">
        <v>19</v>
      </c>
      <c r="B21" s="5" t="s">
        <v>18</v>
      </c>
      <c r="C21" s="6">
        <v>170205323</v>
      </c>
      <c r="D21" s="7" t="s">
        <v>39</v>
      </c>
      <c r="E21" s="8">
        <v>40</v>
      </c>
      <c r="F21" s="2">
        <v>2</v>
      </c>
      <c r="G21" s="2">
        <v>3</v>
      </c>
      <c r="H21" s="2">
        <v>0</v>
      </c>
      <c r="I21" s="2">
        <v>5</v>
      </c>
      <c r="J21" s="2">
        <v>0.5</v>
      </c>
      <c r="K21" s="2">
        <v>0</v>
      </c>
      <c r="M21" s="2">
        <v>0</v>
      </c>
      <c r="O21" s="2">
        <v>42.3</v>
      </c>
      <c r="P21" s="2">
        <v>55</v>
      </c>
      <c r="Q21" s="13">
        <f t="shared" si="0"/>
        <v>50.5</v>
      </c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5"/>
    </row>
    <row r="22" ht="13.8" customHeight="1" spans="1:49">
      <c r="A22" s="2">
        <v>20</v>
      </c>
      <c r="B22" s="5" t="s">
        <v>23</v>
      </c>
      <c r="C22" s="6">
        <v>170205324</v>
      </c>
      <c r="D22" s="7" t="s">
        <v>40</v>
      </c>
      <c r="E22" s="8">
        <v>40</v>
      </c>
      <c r="F22" s="2">
        <v>0</v>
      </c>
      <c r="G22" s="2">
        <v>0</v>
      </c>
      <c r="H22" s="2">
        <v>0</v>
      </c>
      <c r="I22" s="2">
        <v>3</v>
      </c>
      <c r="J22" s="2">
        <v>0</v>
      </c>
      <c r="K22" s="2">
        <v>8.05</v>
      </c>
      <c r="M22" s="2">
        <v>0</v>
      </c>
      <c r="O22" s="2">
        <v>46.15</v>
      </c>
      <c r="P22" s="2">
        <v>56.5</v>
      </c>
      <c r="Q22" s="13">
        <f t="shared" si="0"/>
        <v>51.05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5"/>
    </row>
    <row r="23" customHeight="1" spans="1:49">
      <c r="A23" s="2">
        <v>21</v>
      </c>
      <c r="B23" s="5" t="s">
        <v>18</v>
      </c>
      <c r="C23" s="6">
        <v>170205325</v>
      </c>
      <c r="D23" s="7" t="s">
        <v>41</v>
      </c>
      <c r="E23" s="8">
        <v>40</v>
      </c>
      <c r="F23" s="2">
        <v>0</v>
      </c>
      <c r="G23" s="2">
        <v>1.5</v>
      </c>
      <c r="H23" s="2">
        <v>1</v>
      </c>
      <c r="I23" s="2">
        <v>0</v>
      </c>
      <c r="J23" s="2">
        <v>0</v>
      </c>
      <c r="K23" s="2">
        <v>7.2</v>
      </c>
      <c r="M23" s="2">
        <v>0</v>
      </c>
      <c r="O23" s="2">
        <v>44.21</v>
      </c>
      <c r="P23" s="2">
        <v>54.3</v>
      </c>
      <c r="Q23" s="13">
        <f t="shared" si="0"/>
        <v>49.7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5"/>
    </row>
    <row r="24" customHeight="1" spans="1:49">
      <c r="A24" s="2">
        <v>22</v>
      </c>
      <c r="B24" s="5" t="s">
        <v>23</v>
      </c>
      <c r="C24" s="6">
        <v>170205326</v>
      </c>
      <c r="D24" s="7" t="s">
        <v>42</v>
      </c>
      <c r="E24" s="8">
        <v>40</v>
      </c>
      <c r="F24" s="2">
        <v>0</v>
      </c>
      <c r="G24" s="2">
        <v>1</v>
      </c>
      <c r="H24" s="2">
        <v>0</v>
      </c>
      <c r="I24" s="2">
        <v>2</v>
      </c>
      <c r="J24" s="2">
        <v>2</v>
      </c>
      <c r="K24" s="2">
        <v>4.5</v>
      </c>
      <c r="M24" s="2">
        <v>0</v>
      </c>
      <c r="O24" s="2">
        <v>44.55</v>
      </c>
      <c r="P24" s="2">
        <v>61.88</v>
      </c>
      <c r="Q24" s="13">
        <f t="shared" si="0"/>
        <v>49.5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5"/>
    </row>
    <row r="25" customHeight="1" spans="1:49">
      <c r="A25" s="2">
        <v>23</v>
      </c>
      <c r="B25" s="5" t="s">
        <v>18</v>
      </c>
      <c r="C25" s="6">
        <v>170205327</v>
      </c>
      <c r="D25" s="7" t="s">
        <v>43</v>
      </c>
      <c r="E25" s="8">
        <v>40</v>
      </c>
      <c r="F25" s="2">
        <v>0</v>
      </c>
      <c r="G25" s="2">
        <v>0.5</v>
      </c>
      <c r="H25" s="2">
        <v>0</v>
      </c>
      <c r="I25" s="2">
        <v>2</v>
      </c>
      <c r="J25" s="2">
        <v>0</v>
      </c>
      <c r="K25" s="2">
        <v>3.7</v>
      </c>
      <c r="M25" s="2">
        <v>0</v>
      </c>
      <c r="O25" s="2">
        <v>41.3</v>
      </c>
      <c r="P25" s="2">
        <v>51.1</v>
      </c>
      <c r="Q25" s="13">
        <f t="shared" si="0"/>
        <v>46.2</v>
      </c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5"/>
    </row>
    <row r="26" customHeight="1" spans="1:49">
      <c r="A26" s="2">
        <v>24</v>
      </c>
      <c r="B26" s="5" t="s">
        <v>23</v>
      </c>
      <c r="C26" s="6">
        <v>170205329</v>
      </c>
      <c r="D26" s="7" t="s">
        <v>44</v>
      </c>
      <c r="E26" s="8">
        <v>40</v>
      </c>
      <c r="F26" s="2">
        <v>0</v>
      </c>
      <c r="G26" s="2">
        <v>0</v>
      </c>
      <c r="H26" s="2">
        <v>0</v>
      </c>
      <c r="I26" s="2">
        <v>0</v>
      </c>
      <c r="J26" s="2">
        <v>0.5</v>
      </c>
      <c r="K26" s="2">
        <v>10</v>
      </c>
      <c r="M26" s="2">
        <v>0</v>
      </c>
      <c r="O26" s="2">
        <v>47.9</v>
      </c>
      <c r="P26" s="2">
        <v>54.2</v>
      </c>
      <c r="Q26" s="13">
        <f t="shared" si="0"/>
        <v>50.5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5"/>
    </row>
    <row r="27" customHeight="1" spans="1:49">
      <c r="A27" s="2">
        <v>25</v>
      </c>
      <c r="B27" s="5" t="s">
        <v>18</v>
      </c>
      <c r="C27" s="6">
        <v>160202117</v>
      </c>
      <c r="D27" s="7" t="s">
        <v>45</v>
      </c>
      <c r="E27" s="8">
        <v>40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0.75</v>
      </c>
      <c r="M27" s="2">
        <v>0</v>
      </c>
      <c r="O27" s="2">
        <v>41.7</v>
      </c>
      <c r="P27" s="2">
        <v>54.77</v>
      </c>
      <c r="Q27" s="13">
        <f t="shared" si="0"/>
        <v>40.75</v>
      </c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5"/>
    </row>
    <row r="28" customHeight="1" spans="1:49">
      <c r="A28" s="2">
        <v>26</v>
      </c>
      <c r="B28" s="5" t="s">
        <v>23</v>
      </c>
      <c r="C28" s="6">
        <v>160101517</v>
      </c>
      <c r="D28" s="7" t="s">
        <v>46</v>
      </c>
      <c r="E28" s="8">
        <v>40</v>
      </c>
      <c r="F28" s="2">
        <v>2</v>
      </c>
      <c r="G28" s="2">
        <v>1.5</v>
      </c>
      <c r="H28" s="2">
        <v>0.5</v>
      </c>
      <c r="I28" s="2">
        <v>0</v>
      </c>
      <c r="J28" s="2">
        <v>2</v>
      </c>
      <c r="K28" s="2">
        <v>9.75</v>
      </c>
      <c r="M28" s="2">
        <v>0</v>
      </c>
      <c r="N28" s="2">
        <v>1</v>
      </c>
      <c r="O28" s="2">
        <v>42.5</v>
      </c>
      <c r="P28" s="2">
        <v>55.95</v>
      </c>
      <c r="Q28" s="13">
        <f t="shared" si="0"/>
        <v>56.75</v>
      </c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5"/>
    </row>
    <row r="29" customHeight="1" spans="1:49">
      <c r="A29" s="2">
        <v>27</v>
      </c>
      <c r="B29" s="9" t="s">
        <v>18</v>
      </c>
      <c r="C29" s="6">
        <v>170501219</v>
      </c>
      <c r="D29" s="7" t="s">
        <v>47</v>
      </c>
      <c r="E29" s="8">
        <v>40</v>
      </c>
      <c r="F29" s="2">
        <v>2</v>
      </c>
      <c r="G29" s="2">
        <v>4</v>
      </c>
      <c r="H29" s="2">
        <v>0</v>
      </c>
      <c r="I29" s="2">
        <v>7</v>
      </c>
      <c r="J29" s="2">
        <v>1</v>
      </c>
      <c r="K29" s="2">
        <v>10</v>
      </c>
      <c r="L29" s="2">
        <v>3</v>
      </c>
      <c r="M29" s="2">
        <v>0</v>
      </c>
      <c r="O29" s="2">
        <v>42.2</v>
      </c>
      <c r="P29" s="2">
        <v>58.6</v>
      </c>
      <c r="Q29" s="14" t="s">
        <v>48</v>
      </c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5"/>
    </row>
    <row r="30" customHeight="1" spans="1:49">
      <c r="A30" s="2">
        <v>28</v>
      </c>
      <c r="B30" s="5" t="s">
        <v>23</v>
      </c>
      <c r="C30" s="6">
        <v>170204204</v>
      </c>
      <c r="D30" s="7" t="s">
        <v>49</v>
      </c>
      <c r="E30" s="8">
        <v>40</v>
      </c>
      <c r="F30" s="2">
        <v>0</v>
      </c>
      <c r="G30" s="2">
        <v>3</v>
      </c>
      <c r="H30" s="2">
        <v>0</v>
      </c>
      <c r="I30" s="2">
        <v>8</v>
      </c>
      <c r="J30" s="2">
        <v>1</v>
      </c>
      <c r="K30" s="2">
        <v>10</v>
      </c>
      <c r="M30" s="2">
        <v>0</v>
      </c>
      <c r="O30" s="2">
        <v>50.2</v>
      </c>
      <c r="P30" s="2">
        <v>65.4</v>
      </c>
      <c r="Q30" s="13">
        <f t="shared" si="0"/>
        <v>62</v>
      </c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5"/>
    </row>
    <row r="31" customHeight="1" spans="1:49">
      <c r="A31" s="2">
        <v>29</v>
      </c>
      <c r="B31" s="5" t="s">
        <v>18</v>
      </c>
      <c r="C31" s="6">
        <v>170601312</v>
      </c>
      <c r="D31" s="7" t="s">
        <v>50</v>
      </c>
      <c r="E31" s="8">
        <v>40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M31" s="2">
        <v>0</v>
      </c>
      <c r="O31" s="2">
        <v>42.7</v>
      </c>
      <c r="P31" s="2">
        <v>44.5</v>
      </c>
      <c r="Q31" s="13">
        <f t="shared" si="0"/>
        <v>40</v>
      </c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5"/>
    </row>
    <row r="32" customHeight="1" spans="1:49">
      <c r="A32" s="10"/>
      <c r="B32" s="11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5"/>
    </row>
    <row r="33" customHeight="1" spans="1:49">
      <c r="A33" s="10"/>
      <c r="B33" s="11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5"/>
    </row>
    <row r="34" customHeight="1" spans="1:49">
      <c r="A34" s="10"/>
      <c r="B34" s="11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5"/>
    </row>
    <row r="35" customHeight="1" spans="1:49">
      <c r="A35" s="10"/>
      <c r="B35" s="11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5"/>
    </row>
    <row r="36" customHeight="1" spans="1:49">
      <c r="A36" s="10"/>
      <c r="B36" s="11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5"/>
    </row>
    <row r="37" customHeight="1" spans="1:49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5"/>
    </row>
    <row r="38" customHeight="1" spans="1:49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5"/>
    </row>
    <row r="39" customHeight="1" spans="1:49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5"/>
    </row>
    <row r="40" customHeight="1" spans="1:49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5"/>
    </row>
    <row r="41" customHeight="1" spans="1:49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5"/>
    </row>
    <row r="42" customHeight="1" spans="1:49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5"/>
    </row>
    <row r="43" customHeight="1" spans="1:49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5"/>
    </row>
    <row r="44" customHeight="1" spans="1:49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5"/>
    </row>
    <row r="45" customHeight="1" spans="1:49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5"/>
    </row>
    <row r="46" customHeight="1" spans="1:49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5"/>
    </row>
    <row r="47" customHeight="1" spans="1:49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5"/>
    </row>
    <row r="48" customHeight="1" spans="1:49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5"/>
    </row>
    <row r="49" customHeight="1" spans="1:49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5"/>
    </row>
    <row r="50" customHeight="1" spans="1:49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5"/>
    </row>
    <row r="51" customHeight="1" spans="1:49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5"/>
    </row>
    <row r="52" customHeight="1" spans="1:49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5"/>
    </row>
    <row r="53" customHeight="1" spans="1:49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5"/>
    </row>
    <row r="54" customHeight="1" spans="1:49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5"/>
    </row>
    <row r="55" customHeight="1" spans="1:49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5"/>
    </row>
    <row r="56" customHeight="1" spans="1:49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5"/>
    </row>
    <row r="57" customHeight="1" spans="1:49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5"/>
    </row>
    <row r="58" customHeight="1" spans="1:49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5"/>
    </row>
    <row r="59" customHeight="1" spans="1:49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5"/>
    </row>
    <row r="60" customHeight="1" spans="1:49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5"/>
    </row>
    <row r="61" customHeight="1" spans="1:49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5"/>
    </row>
    <row r="62" customHeight="1" spans="1:49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5"/>
    </row>
    <row r="63" customHeight="1" spans="1:49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5"/>
    </row>
    <row r="64" customHeight="1" spans="1:49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5"/>
    </row>
    <row r="65" customHeight="1" spans="1:49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5"/>
    </row>
    <row r="66" customHeight="1" spans="1:49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5"/>
    </row>
    <row r="67" customHeight="1" spans="1:49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5"/>
    </row>
    <row r="68" customHeight="1" spans="1:49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5"/>
    </row>
    <row r="69" customHeight="1" spans="1:49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5"/>
    </row>
    <row r="70" customHeight="1" spans="1:49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5"/>
    </row>
    <row r="71" customHeight="1" spans="1:49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5"/>
    </row>
    <row r="72" customHeight="1" spans="1:49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5"/>
    </row>
    <row r="73" customHeight="1" spans="1:49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5"/>
    </row>
    <row r="74" customHeight="1" spans="1:49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5"/>
    </row>
    <row r="75" customHeight="1" spans="1:49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5"/>
    </row>
    <row r="76" customHeight="1" spans="1:49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5"/>
    </row>
    <row r="77" customHeight="1" spans="1:49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5"/>
    </row>
    <row r="78" customHeight="1" spans="1:49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5"/>
    </row>
    <row r="79" customHeight="1" spans="1:49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5"/>
    </row>
    <row r="80" customHeight="1" spans="1:49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5"/>
    </row>
    <row r="81" customHeight="1" spans="1:49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5"/>
    </row>
    <row r="82" customHeight="1" spans="1:49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5"/>
    </row>
    <row r="83" customHeight="1" spans="1:49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5"/>
    </row>
    <row r="84" customHeight="1" spans="1:49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5"/>
    </row>
    <row r="85" customHeight="1" spans="1:49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5"/>
    </row>
    <row r="86" customHeight="1" spans="1:49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5"/>
    </row>
    <row r="87" customHeight="1" spans="1:49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5"/>
    </row>
    <row r="88" customHeight="1" spans="1:49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5"/>
    </row>
    <row r="89" customHeight="1" spans="1:49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5"/>
    </row>
    <row r="90" customHeight="1" spans="1:49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5"/>
    </row>
    <row r="91" customHeight="1" spans="1:49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5"/>
    </row>
    <row r="92" customHeight="1" spans="1:49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5"/>
    </row>
    <row r="93" customHeight="1" spans="1:49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5"/>
    </row>
    <row r="94" customHeight="1" spans="1:49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5"/>
    </row>
    <row r="95" customHeight="1" spans="1:49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5"/>
    </row>
    <row r="96" customHeight="1" spans="1:49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5"/>
    </row>
    <row r="97" customHeight="1" spans="1:49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5"/>
    </row>
    <row r="98" customHeight="1" spans="1:49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5"/>
    </row>
    <row r="99" customHeight="1" spans="1:49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5"/>
    </row>
    <row r="100" customHeight="1" spans="1:49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5"/>
    </row>
    <row r="101" customHeight="1" spans="1:49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5"/>
    </row>
    <row r="102" customHeight="1" spans="1:48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</row>
  </sheetData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  <ignoredErrors>
    <ignoredError sqref="Q3:Q28 Q30:Q3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dcterms:modified xsi:type="dcterms:W3CDTF">2020-10-03T01:15:18Z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