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3A0AC203-BB27-440D-8DDF-CCEDA94BB53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Sheet1!$A$3:$P$32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4" i="1"/>
</calcChain>
</file>

<file path=xl/sharedStrings.xml><?xml version="1.0" encoding="utf-8"?>
<sst xmlns="http://schemas.openxmlformats.org/spreadsheetml/2006/main" count="76" uniqueCount="47">
  <si>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</t>
    </r>
    <r>
      <rPr>
        <b/>
        <sz val="14"/>
        <color rgb="FF000000"/>
        <rFont val="宋体"/>
        <family val="3"/>
        <charset val="134"/>
      </rPr>
      <t>园林191</t>
    </r>
    <r>
      <rPr>
        <b/>
        <u/>
        <sz val="14"/>
        <color rgb="FF000000"/>
        <rFont val="宋体"/>
        <family val="3"/>
        <charset val="134"/>
      </rPr>
      <t xml:space="preserve">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</si>
  <si>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</si>
  <si>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</si>
  <si>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</si>
  <si>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</si>
  <si>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</si>
  <si>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</si>
  <si>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</si>
  <si>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</si>
  <si>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</si>
  <si>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重大活动</t>
  </si>
  <si>
    <t>德育扣分</t>
  </si>
  <si>
    <t>活动</t>
  </si>
  <si>
    <t>测评组</t>
  </si>
  <si>
    <t>总分</t>
  </si>
  <si>
    <t>科研</t>
  </si>
  <si>
    <t>竞赛</t>
  </si>
  <si>
    <t>园林19-1</t>
  </si>
  <si>
    <t>宋其臻</t>
  </si>
  <si>
    <t>张龙波</t>
  </si>
  <si>
    <t>熊子恒</t>
  </si>
  <si>
    <t>井卫凯</t>
  </si>
  <si>
    <t>李圣洁</t>
  </si>
  <si>
    <t>李明慧</t>
  </si>
  <si>
    <t>张泽宇</t>
  </si>
  <si>
    <t>江英楠</t>
  </si>
  <si>
    <t>苏钰淇</t>
  </si>
  <si>
    <t>陆冰</t>
  </si>
  <si>
    <t>黄金莹</t>
  </si>
  <si>
    <t>刘佳琦</t>
  </si>
  <si>
    <t>贾望宇</t>
  </si>
  <si>
    <t>张楠</t>
  </si>
  <si>
    <t>马惠超</t>
  </si>
  <si>
    <t>王倩</t>
  </si>
  <si>
    <t>陈星如</t>
  </si>
  <si>
    <t>施以</t>
  </si>
  <si>
    <t>张木馨</t>
  </si>
  <si>
    <t>王珊</t>
  </si>
  <si>
    <t>宋一诺</t>
  </si>
  <si>
    <t>王润芝</t>
  </si>
  <si>
    <t>闫艺文</t>
  </si>
  <si>
    <t>王安琪</t>
  </si>
  <si>
    <t>杨羚玥</t>
  </si>
  <si>
    <t>罗梓月</t>
  </si>
  <si>
    <t>余芹蕊</t>
  </si>
  <si>
    <t>王今</t>
  </si>
  <si>
    <t>周秋町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</si>
</sst>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B7" zoomScale="85" zoomScaleNormal="85" workbookViewId="0">
      <selection activeCell="N37" sqref="N37"/>
    </sheetView>
  </sheetViews>
  <sheetFormatPr defaultColWidth="12.6640625" defaultRowHeight="14.25" customHeight="1" x14ac:dyDescent="0.25"/>
  <cols>
    <col min="1" max="5" width="12.6640625" style="3" customWidth="1"/>
    <col min="6" max="14" width="15.6640625" style="3" customWidth="1"/>
    <col min="15" max="15" width="12.6640625" style="3" customWidth="1"/>
    <col min="16" max="16384" width="12.6640625" style="3"/>
  </cols>
  <sheetData>
    <row r="1" spans="1:16" ht="24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4"/>
      <c r="M1" s="4"/>
    </row>
    <row r="2" spans="1:16" s="1" customFormat="1" ht="33" customHeight="1" x14ac:dyDescent="0.25">
      <c r="A2" s="15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F2" s="14" t="s">
        <v>6</v>
      </c>
      <c r="G2" s="14" t="s">
        <v>7</v>
      </c>
      <c r="H2" s="14" t="s">
        <v>8</v>
      </c>
      <c r="I2" s="14"/>
      <c r="J2" s="14"/>
      <c r="K2" s="14" t="s">
        <v>9</v>
      </c>
      <c r="L2" s="18" t="s">
        <v>10</v>
      </c>
      <c r="M2" s="18" t="s">
        <v>11</v>
      </c>
      <c r="N2" s="16" t="s">
        <v>12</v>
      </c>
      <c r="O2" s="15" t="s">
        <v>13</v>
      </c>
      <c r="P2" s="16" t="s">
        <v>14</v>
      </c>
    </row>
    <row r="3" spans="1:16" s="1" customFormat="1" ht="33" customHeight="1" x14ac:dyDescent="0.25">
      <c r="A3" s="15"/>
      <c r="B3" s="15"/>
      <c r="C3" s="15"/>
      <c r="D3" s="15"/>
      <c r="E3" s="17"/>
      <c r="F3" s="14"/>
      <c r="G3" s="14"/>
      <c r="H3" s="5" t="s">
        <v>15</v>
      </c>
      <c r="I3" s="5" t="s">
        <v>16</v>
      </c>
      <c r="J3" s="5" t="s">
        <v>14</v>
      </c>
      <c r="K3" s="14"/>
      <c r="L3" s="19"/>
      <c r="M3" s="19"/>
      <c r="N3" s="17"/>
      <c r="O3" s="15"/>
      <c r="P3" s="17"/>
    </row>
    <row r="4" spans="1:16" ht="14.25" customHeight="1" x14ac:dyDescent="0.25">
      <c r="A4" s="3">
        <v>1</v>
      </c>
      <c r="B4" s="6" t="s">
        <v>17</v>
      </c>
      <c r="C4" s="7">
        <v>190201101</v>
      </c>
      <c r="D4" s="6" t="s">
        <v>18</v>
      </c>
      <c r="E4" s="6">
        <v>40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5</v>
      </c>
      <c r="L4" s="3">
        <v>0</v>
      </c>
      <c r="M4" s="3">
        <v>0</v>
      </c>
      <c r="N4" s="3">
        <v>10</v>
      </c>
      <c r="P4" s="3">
        <f>E4+F4+G4+J4+K4+L4+M4+N4+O4</f>
        <v>56</v>
      </c>
    </row>
    <row r="5" spans="1:16" ht="14.25" customHeight="1" x14ac:dyDescent="0.25">
      <c r="A5" s="3">
        <v>2</v>
      </c>
      <c r="B5" s="6" t="s">
        <v>17</v>
      </c>
      <c r="C5" s="7">
        <v>190201102</v>
      </c>
      <c r="D5" s="6" t="s">
        <v>19</v>
      </c>
      <c r="E5" s="6">
        <v>40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5.0999999999999996</v>
      </c>
      <c r="P5" s="3">
        <f t="shared" ref="P5:P32" si="0">E5+F5+G5+J5+K5+L5+M5+N5+O5</f>
        <v>47.1</v>
      </c>
    </row>
    <row r="6" spans="1:16" ht="14.25" customHeight="1" x14ac:dyDescent="0.25">
      <c r="A6" s="3">
        <v>3</v>
      </c>
      <c r="B6" s="6" t="s">
        <v>17</v>
      </c>
      <c r="C6" s="7">
        <v>190201103</v>
      </c>
      <c r="D6" s="6" t="s">
        <v>20</v>
      </c>
      <c r="E6" s="6">
        <v>40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1.5</v>
      </c>
      <c r="L6" s="3">
        <v>0</v>
      </c>
      <c r="M6" s="3">
        <v>0</v>
      </c>
      <c r="N6" s="3">
        <v>5.9</v>
      </c>
      <c r="P6" s="3">
        <f t="shared" si="0"/>
        <v>48.4</v>
      </c>
    </row>
    <row r="7" spans="1:16" s="2" customFormat="1" ht="14.25" customHeight="1" x14ac:dyDescent="0.25">
      <c r="A7" s="2">
        <v>4</v>
      </c>
      <c r="B7" s="8" t="s">
        <v>17</v>
      </c>
      <c r="C7" s="9">
        <v>190201104</v>
      </c>
      <c r="D7" s="10" t="s">
        <v>21</v>
      </c>
      <c r="E7" s="8">
        <v>40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3">
        <v>0</v>
      </c>
      <c r="N7" s="3">
        <v>0.3</v>
      </c>
      <c r="P7" s="3">
        <f t="shared" si="0"/>
        <v>40.299999999999997</v>
      </c>
    </row>
    <row r="8" spans="1:16" ht="14.25" customHeight="1" x14ac:dyDescent="0.25">
      <c r="A8" s="3">
        <v>5</v>
      </c>
      <c r="B8" s="6" t="s">
        <v>17</v>
      </c>
      <c r="C8" s="7">
        <v>190201105</v>
      </c>
      <c r="D8" s="6" t="s">
        <v>22</v>
      </c>
      <c r="E8" s="6">
        <v>40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7.05</v>
      </c>
      <c r="P8" s="3">
        <f t="shared" si="0"/>
        <v>49.05</v>
      </c>
    </row>
    <row r="9" spans="1:16" ht="14.25" customHeight="1" x14ac:dyDescent="0.25">
      <c r="A9" s="3">
        <v>6</v>
      </c>
      <c r="B9" s="6" t="s">
        <v>17</v>
      </c>
      <c r="C9" s="7">
        <v>190201106</v>
      </c>
      <c r="D9" s="6" t="s">
        <v>23</v>
      </c>
      <c r="E9" s="6">
        <v>40</v>
      </c>
      <c r="F9" s="3">
        <v>0.5</v>
      </c>
      <c r="G9" s="3">
        <v>0</v>
      </c>
      <c r="H9" s="3">
        <v>0</v>
      </c>
      <c r="I9" s="3">
        <v>0</v>
      </c>
      <c r="J9" s="3">
        <v>0</v>
      </c>
      <c r="K9" s="3">
        <v>4.25</v>
      </c>
      <c r="L9" s="3">
        <v>0</v>
      </c>
      <c r="M9" s="3">
        <v>0</v>
      </c>
      <c r="N9" s="3">
        <v>10</v>
      </c>
      <c r="P9" s="3">
        <f t="shared" si="0"/>
        <v>54.75</v>
      </c>
    </row>
    <row r="10" spans="1:16" ht="14.25" customHeight="1" x14ac:dyDescent="0.25">
      <c r="A10" s="3">
        <v>7</v>
      </c>
      <c r="B10" s="6" t="s">
        <v>17</v>
      </c>
      <c r="C10" s="7">
        <v>190201107</v>
      </c>
      <c r="D10" s="6" t="s">
        <v>24</v>
      </c>
      <c r="E10" s="6">
        <v>40</v>
      </c>
      <c r="F10" s="3">
        <v>0</v>
      </c>
      <c r="G10" s="3">
        <v>2.5</v>
      </c>
      <c r="H10" s="3">
        <v>0</v>
      </c>
      <c r="I10" s="3">
        <v>0</v>
      </c>
      <c r="J10" s="3">
        <v>0</v>
      </c>
      <c r="K10" s="3">
        <v>1.5</v>
      </c>
      <c r="L10" s="3">
        <v>0</v>
      </c>
      <c r="M10" s="3">
        <v>0</v>
      </c>
      <c r="N10" s="3">
        <v>4.5</v>
      </c>
      <c r="P10" s="3">
        <f t="shared" si="0"/>
        <v>48.5</v>
      </c>
    </row>
    <row r="11" spans="1:16" ht="14.25" customHeight="1" x14ac:dyDescent="0.25">
      <c r="A11" s="3">
        <v>8</v>
      </c>
      <c r="B11" s="6" t="s">
        <v>17</v>
      </c>
      <c r="C11" s="7">
        <v>190201108</v>
      </c>
      <c r="D11" s="6" t="s">
        <v>25</v>
      </c>
      <c r="E11" s="6">
        <v>40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0.25</v>
      </c>
      <c r="L11" s="3">
        <v>0</v>
      </c>
      <c r="M11" s="3">
        <v>0</v>
      </c>
      <c r="N11" s="3">
        <v>3.7</v>
      </c>
      <c r="P11" s="3">
        <f t="shared" si="0"/>
        <v>44.95</v>
      </c>
    </row>
    <row r="12" spans="1:16" ht="14.25" customHeight="1" x14ac:dyDescent="0.25">
      <c r="A12" s="3">
        <v>9</v>
      </c>
      <c r="B12" s="6" t="s">
        <v>17</v>
      </c>
      <c r="C12" s="7">
        <v>190201109</v>
      </c>
      <c r="D12" s="6" t="s">
        <v>26</v>
      </c>
      <c r="E12" s="6">
        <v>40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3</v>
      </c>
      <c r="L12" s="3">
        <v>0</v>
      </c>
      <c r="M12" s="3">
        <v>0</v>
      </c>
      <c r="N12" s="3">
        <v>10</v>
      </c>
      <c r="P12" s="3">
        <f t="shared" si="0"/>
        <v>56</v>
      </c>
    </row>
    <row r="13" spans="1:16" ht="14.25" customHeight="1" x14ac:dyDescent="0.25">
      <c r="A13" s="3">
        <v>10</v>
      </c>
      <c r="B13" s="6" t="s">
        <v>17</v>
      </c>
      <c r="C13" s="7">
        <v>190201110</v>
      </c>
      <c r="D13" s="6" t="s">
        <v>27</v>
      </c>
      <c r="E13" s="6">
        <v>40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2.25</v>
      </c>
      <c r="L13" s="3">
        <v>0</v>
      </c>
      <c r="M13" s="3">
        <v>0</v>
      </c>
      <c r="N13" s="3">
        <v>4.2</v>
      </c>
      <c r="P13" s="3">
        <f t="shared" si="0"/>
        <v>48.45</v>
      </c>
    </row>
    <row r="14" spans="1:16" s="2" customFormat="1" ht="14.25" customHeight="1" x14ac:dyDescent="0.25">
      <c r="A14" s="2">
        <v>11</v>
      </c>
      <c r="B14" s="8" t="s">
        <v>17</v>
      </c>
      <c r="C14" s="9">
        <v>190201111</v>
      </c>
      <c r="D14" s="10" t="s">
        <v>28</v>
      </c>
      <c r="E14" s="8">
        <v>40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3">
        <v>0</v>
      </c>
      <c r="N14" s="3">
        <v>0.89999999999999991</v>
      </c>
      <c r="P14" s="3">
        <f t="shared" si="0"/>
        <v>40.9</v>
      </c>
    </row>
    <row r="15" spans="1:16" ht="14.25" customHeight="1" x14ac:dyDescent="0.25">
      <c r="A15" s="3">
        <v>12</v>
      </c>
      <c r="B15" s="6" t="s">
        <v>17</v>
      </c>
      <c r="C15" s="7">
        <v>190201112</v>
      </c>
      <c r="D15" s="6" t="s">
        <v>29</v>
      </c>
      <c r="E15" s="6">
        <v>40</v>
      </c>
      <c r="F15" s="3">
        <v>0</v>
      </c>
      <c r="G15" s="3">
        <v>3</v>
      </c>
      <c r="H15" s="3">
        <v>0</v>
      </c>
      <c r="I15" s="3">
        <v>0</v>
      </c>
      <c r="J15" s="3">
        <v>0</v>
      </c>
      <c r="K15" s="3">
        <v>1.5</v>
      </c>
      <c r="L15" s="3">
        <v>0</v>
      </c>
      <c r="M15" s="3">
        <v>0</v>
      </c>
      <c r="N15" s="3">
        <v>10</v>
      </c>
      <c r="P15" s="3">
        <f t="shared" si="0"/>
        <v>54.5</v>
      </c>
    </row>
    <row r="16" spans="1:16" ht="13.8" customHeight="1" x14ac:dyDescent="0.25">
      <c r="A16" s="3">
        <v>13</v>
      </c>
      <c r="B16" s="6" t="s">
        <v>17</v>
      </c>
      <c r="C16" s="7">
        <v>190201113</v>
      </c>
      <c r="D16" s="6" t="s">
        <v>30</v>
      </c>
      <c r="E16" s="6">
        <v>40</v>
      </c>
      <c r="F16" s="3">
        <v>1.5</v>
      </c>
      <c r="G16" s="3">
        <v>0</v>
      </c>
      <c r="H16" s="3">
        <v>0</v>
      </c>
      <c r="I16" s="3">
        <v>0</v>
      </c>
      <c r="J16" s="3">
        <v>0</v>
      </c>
      <c r="K16" s="3">
        <v>1.25</v>
      </c>
      <c r="L16" s="3">
        <v>0</v>
      </c>
      <c r="M16" s="3">
        <v>0</v>
      </c>
      <c r="N16" s="3">
        <v>7.3</v>
      </c>
      <c r="P16" s="3">
        <f t="shared" si="0"/>
        <v>50.05</v>
      </c>
    </row>
    <row r="17" spans="1:16" s="2" customFormat="1" ht="14.25" customHeight="1" x14ac:dyDescent="0.25">
      <c r="A17" s="2">
        <v>14</v>
      </c>
      <c r="B17" s="8" t="s">
        <v>17</v>
      </c>
      <c r="C17" s="11">
        <v>190201114</v>
      </c>
      <c r="D17" s="8" t="s">
        <v>31</v>
      </c>
      <c r="E17" s="8">
        <v>40</v>
      </c>
      <c r="F17" s="2">
        <v>0</v>
      </c>
      <c r="G17" s="2">
        <v>3</v>
      </c>
      <c r="H17" s="2">
        <v>0</v>
      </c>
      <c r="I17" s="2">
        <v>0</v>
      </c>
      <c r="J17" s="2">
        <v>0</v>
      </c>
      <c r="K17" s="2">
        <v>4.8499999999999996</v>
      </c>
      <c r="L17" s="2">
        <v>0</v>
      </c>
      <c r="M17" s="3">
        <v>0</v>
      </c>
      <c r="N17" s="3">
        <v>10</v>
      </c>
      <c r="P17" s="3">
        <f t="shared" si="0"/>
        <v>57.85</v>
      </c>
    </row>
    <row r="18" spans="1:16" s="2" customFormat="1" ht="14.25" customHeight="1" x14ac:dyDescent="0.25">
      <c r="A18" s="2">
        <v>15</v>
      </c>
      <c r="B18" s="8" t="s">
        <v>17</v>
      </c>
      <c r="C18" s="9">
        <v>190201115</v>
      </c>
      <c r="D18" s="10" t="s">
        <v>32</v>
      </c>
      <c r="E18" s="8">
        <v>40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3">
        <v>0</v>
      </c>
      <c r="N18" s="3">
        <v>4.1500000000000004</v>
      </c>
      <c r="P18" s="3">
        <f t="shared" si="0"/>
        <v>44.15</v>
      </c>
    </row>
    <row r="19" spans="1:16" ht="14.25" customHeight="1" x14ac:dyDescent="0.25">
      <c r="A19" s="3">
        <v>16</v>
      </c>
      <c r="B19" s="6" t="s">
        <v>17</v>
      </c>
      <c r="C19" s="7">
        <v>190201116</v>
      </c>
      <c r="D19" s="6" t="s">
        <v>33</v>
      </c>
      <c r="E19" s="6">
        <v>40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0.6</v>
      </c>
      <c r="L19" s="3">
        <v>0</v>
      </c>
      <c r="M19" s="3">
        <v>0</v>
      </c>
      <c r="N19" s="3">
        <v>4.5</v>
      </c>
      <c r="P19" s="3">
        <f t="shared" si="0"/>
        <v>47.1</v>
      </c>
    </row>
    <row r="20" spans="1:16" ht="14.25" customHeight="1" x14ac:dyDescent="0.25">
      <c r="A20" s="3">
        <v>17</v>
      </c>
      <c r="B20" s="8" t="s">
        <v>17</v>
      </c>
      <c r="C20" s="11">
        <v>190201117</v>
      </c>
      <c r="D20" s="8" t="s">
        <v>34</v>
      </c>
      <c r="E20" s="6">
        <v>40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7.15</v>
      </c>
      <c r="P20" s="3">
        <f t="shared" si="0"/>
        <v>50.15</v>
      </c>
    </row>
    <row r="21" spans="1:16" ht="14.25" customHeight="1" x14ac:dyDescent="0.25">
      <c r="A21" s="3">
        <v>18</v>
      </c>
      <c r="B21" s="6" t="s">
        <v>17</v>
      </c>
      <c r="C21" s="7">
        <v>190201118</v>
      </c>
      <c r="D21" s="6" t="s">
        <v>35</v>
      </c>
      <c r="E21" s="6">
        <v>40</v>
      </c>
      <c r="F21" s="3">
        <v>0.5</v>
      </c>
      <c r="G21" s="3">
        <v>5.5</v>
      </c>
      <c r="H21" s="3">
        <v>0</v>
      </c>
      <c r="I21" s="3">
        <v>0</v>
      </c>
      <c r="J21" s="3">
        <v>0</v>
      </c>
      <c r="K21" s="3">
        <v>3.25</v>
      </c>
      <c r="L21" s="3">
        <v>0</v>
      </c>
      <c r="M21" s="3">
        <v>0</v>
      </c>
      <c r="N21" s="3">
        <v>10</v>
      </c>
      <c r="O21" s="3">
        <v>1</v>
      </c>
      <c r="P21" s="3">
        <f t="shared" si="0"/>
        <v>60.25</v>
      </c>
    </row>
    <row r="22" spans="1:16" ht="14.25" customHeight="1" x14ac:dyDescent="0.25">
      <c r="A22" s="3">
        <v>19</v>
      </c>
      <c r="B22" s="6" t="s">
        <v>17</v>
      </c>
      <c r="C22" s="7">
        <v>190201119</v>
      </c>
      <c r="D22" s="6" t="s">
        <v>36</v>
      </c>
      <c r="E22" s="6">
        <v>40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3.5999999999999996</v>
      </c>
      <c r="P22" s="3">
        <f t="shared" si="0"/>
        <v>46.6</v>
      </c>
    </row>
    <row r="23" spans="1:16" ht="14.25" customHeight="1" x14ac:dyDescent="0.25">
      <c r="A23" s="3">
        <v>20</v>
      </c>
      <c r="B23" s="6" t="s">
        <v>17</v>
      </c>
      <c r="C23" s="7">
        <v>190201120</v>
      </c>
      <c r="D23" s="6" t="s">
        <v>37</v>
      </c>
      <c r="E23" s="6">
        <v>40</v>
      </c>
      <c r="F23" s="3">
        <v>0</v>
      </c>
      <c r="G23" s="3">
        <v>0.5</v>
      </c>
      <c r="H23" s="3">
        <v>0</v>
      </c>
      <c r="I23" s="3">
        <v>0</v>
      </c>
      <c r="J23" s="3">
        <v>0</v>
      </c>
      <c r="K23" s="3">
        <v>2</v>
      </c>
      <c r="L23" s="3">
        <v>0</v>
      </c>
      <c r="M23" s="3">
        <v>0</v>
      </c>
      <c r="N23" s="3">
        <v>2.9</v>
      </c>
      <c r="P23" s="3">
        <f t="shared" si="0"/>
        <v>45.4</v>
      </c>
    </row>
    <row r="24" spans="1:16" ht="14.25" customHeight="1" x14ac:dyDescent="0.25">
      <c r="A24" s="3">
        <v>21</v>
      </c>
      <c r="B24" s="6" t="s">
        <v>17</v>
      </c>
      <c r="C24" s="7">
        <v>190201121</v>
      </c>
      <c r="D24" s="6" t="s">
        <v>38</v>
      </c>
      <c r="E24" s="6">
        <v>40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2</v>
      </c>
      <c r="L24" s="3">
        <v>0</v>
      </c>
      <c r="M24" s="3">
        <v>0</v>
      </c>
      <c r="N24" s="3">
        <v>3.05</v>
      </c>
      <c r="P24" s="3">
        <f t="shared" si="0"/>
        <v>45.05</v>
      </c>
    </row>
    <row r="25" spans="1:16" ht="14.25" customHeight="1" x14ac:dyDescent="0.25">
      <c r="A25" s="3">
        <v>22</v>
      </c>
      <c r="B25" s="6" t="s">
        <v>17</v>
      </c>
      <c r="C25" s="7">
        <v>190201122</v>
      </c>
      <c r="D25" s="6" t="s">
        <v>39</v>
      </c>
      <c r="E25" s="6">
        <v>40</v>
      </c>
      <c r="F25" s="3">
        <v>1.5</v>
      </c>
      <c r="G25" s="3">
        <v>1.5</v>
      </c>
      <c r="H25" s="3">
        <v>0</v>
      </c>
      <c r="I25" s="3">
        <v>0</v>
      </c>
      <c r="J25" s="3">
        <v>0</v>
      </c>
      <c r="K25" s="3">
        <v>2.25</v>
      </c>
      <c r="L25" s="3">
        <v>0</v>
      </c>
      <c r="M25" s="3">
        <v>0</v>
      </c>
      <c r="N25" s="3">
        <v>10</v>
      </c>
      <c r="P25" s="3">
        <f t="shared" si="0"/>
        <v>55.25</v>
      </c>
    </row>
    <row r="26" spans="1:16" ht="14.25" customHeight="1" x14ac:dyDescent="0.25">
      <c r="A26" s="3">
        <v>23</v>
      </c>
      <c r="B26" s="6" t="s">
        <v>17</v>
      </c>
      <c r="C26" s="7">
        <v>190201123</v>
      </c>
      <c r="D26" s="6" t="s">
        <v>40</v>
      </c>
      <c r="E26" s="6">
        <v>40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6.85</v>
      </c>
      <c r="P26" s="3">
        <f t="shared" si="0"/>
        <v>48.85</v>
      </c>
    </row>
    <row r="27" spans="1:16" ht="14.25" customHeight="1" x14ac:dyDescent="0.25">
      <c r="A27" s="3">
        <v>24</v>
      </c>
      <c r="B27" s="6" t="s">
        <v>17</v>
      </c>
      <c r="C27" s="7">
        <v>190201124</v>
      </c>
      <c r="D27" s="6" t="s">
        <v>41</v>
      </c>
      <c r="E27" s="6">
        <v>40</v>
      </c>
      <c r="F27" s="3">
        <v>0</v>
      </c>
      <c r="G27" s="3">
        <v>1.5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2.4</v>
      </c>
      <c r="P27" s="3">
        <f t="shared" si="0"/>
        <v>43.9</v>
      </c>
    </row>
    <row r="28" spans="1:16" ht="14.25" customHeight="1" x14ac:dyDescent="0.25">
      <c r="A28" s="3">
        <v>25</v>
      </c>
      <c r="B28" s="6" t="s">
        <v>17</v>
      </c>
      <c r="C28" s="7">
        <v>190201125</v>
      </c>
      <c r="D28" s="6" t="s">
        <v>42</v>
      </c>
      <c r="E28" s="6">
        <v>40</v>
      </c>
      <c r="F28" s="3">
        <v>0</v>
      </c>
      <c r="G28" s="3">
        <v>0.5</v>
      </c>
      <c r="H28" s="3">
        <v>0</v>
      </c>
      <c r="I28" s="3">
        <v>0</v>
      </c>
      <c r="J28" s="3">
        <v>0</v>
      </c>
      <c r="K28" s="3">
        <v>3.25</v>
      </c>
      <c r="L28" s="3">
        <v>0</v>
      </c>
      <c r="M28" s="3">
        <v>0</v>
      </c>
      <c r="N28" s="3">
        <v>2.7</v>
      </c>
      <c r="P28" s="3">
        <f t="shared" si="0"/>
        <v>46.45</v>
      </c>
    </row>
    <row r="29" spans="1:16" ht="14.25" customHeight="1" x14ac:dyDescent="0.25">
      <c r="A29" s="3">
        <v>26</v>
      </c>
      <c r="B29" s="6" t="s">
        <v>17</v>
      </c>
      <c r="C29" s="7">
        <v>190201126</v>
      </c>
      <c r="D29" s="6" t="s">
        <v>43</v>
      </c>
      <c r="E29" s="6">
        <v>40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8.1</v>
      </c>
      <c r="P29" s="3">
        <f t="shared" si="0"/>
        <v>49.1</v>
      </c>
    </row>
    <row r="30" spans="1:16" s="2" customFormat="1" ht="14.25" customHeight="1" x14ac:dyDescent="0.25">
      <c r="A30" s="2">
        <v>27</v>
      </c>
      <c r="B30" s="8" t="s">
        <v>17</v>
      </c>
      <c r="C30" s="11">
        <v>190201127</v>
      </c>
      <c r="D30" s="8" t="s">
        <v>44</v>
      </c>
      <c r="E30" s="8">
        <v>40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3">
        <v>0</v>
      </c>
      <c r="N30" s="3">
        <v>1.7000000000000002</v>
      </c>
      <c r="P30" s="3">
        <f t="shared" si="0"/>
        <v>41.7</v>
      </c>
    </row>
    <row r="31" spans="1:16" ht="14.25" customHeight="1" x14ac:dyDescent="0.25">
      <c r="A31" s="3">
        <v>28</v>
      </c>
      <c r="B31" s="6" t="s">
        <v>17</v>
      </c>
      <c r="C31" s="7">
        <v>190201128</v>
      </c>
      <c r="D31" s="6" t="s">
        <v>45</v>
      </c>
      <c r="E31" s="6">
        <v>40</v>
      </c>
      <c r="F31" s="3">
        <v>0</v>
      </c>
      <c r="G31" s="3">
        <v>1.5</v>
      </c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2.2999999999999998</v>
      </c>
      <c r="P31" s="3">
        <f t="shared" si="0"/>
        <v>45.8</v>
      </c>
    </row>
    <row r="32" spans="1:16" ht="14.25" customHeight="1" x14ac:dyDescent="0.25">
      <c r="A32" s="3">
        <v>29</v>
      </c>
      <c r="B32" s="6" t="s">
        <v>17</v>
      </c>
      <c r="C32" s="7">
        <v>190201129</v>
      </c>
      <c r="D32" s="6" t="s">
        <v>46</v>
      </c>
      <c r="E32" s="6">
        <v>40</v>
      </c>
      <c r="F32" s="3">
        <v>0</v>
      </c>
      <c r="G32" s="3">
        <v>5.5</v>
      </c>
      <c r="H32" s="3">
        <v>0</v>
      </c>
      <c r="I32" s="3">
        <v>0</v>
      </c>
      <c r="J32" s="3">
        <v>0</v>
      </c>
      <c r="K32" s="3">
        <v>3.25</v>
      </c>
      <c r="L32" s="3">
        <v>0</v>
      </c>
      <c r="M32" s="3">
        <v>0</v>
      </c>
      <c r="N32" s="3">
        <v>10</v>
      </c>
      <c r="O32" s="3">
        <v>1</v>
      </c>
      <c r="P32" s="3">
        <f t="shared" si="0"/>
        <v>59.75</v>
      </c>
    </row>
  </sheetData>
  <autoFilter ref="A3:P32" xr:uid="{0CA82E23-9AD9-49F8-A282-62F7668CB303}"/>
  <mergeCells count="15">
    <mergeCell ref="L2:L3"/>
    <mergeCell ref="M2:M3"/>
    <mergeCell ref="N2:N3"/>
    <mergeCell ref="O2:O3"/>
    <mergeCell ref="P2:P3"/>
    <mergeCell ref="A1:K1"/>
    <mergeCell ref="H2:J2"/>
    <mergeCell ref="A2:A3"/>
    <mergeCell ref="B2:B3"/>
    <mergeCell ref="C2:C3"/>
    <mergeCell ref="D2:D3"/>
    <mergeCell ref="E2:E3"/>
    <mergeCell ref="F2:F3"/>
    <mergeCell ref="G2:G3"/>
    <mergeCell ref="K2:K3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