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1C006829-9994-4EAA-B171-2E2B2DDC4A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Sheet1!$A$3:$P$18</definedName>
  </definedNames>
  <calcPr calcId="191029"/>
</workbook>
</file>

<file path=xl/calcChain.xml><?xml version="1.0" encoding="utf-8"?>
<calcChain xmlns="http://schemas.openxmlformats.org/spreadsheetml/2006/main">
  <c r="P6" i="1" l="1"/>
  <c r="P11" i="1"/>
  <c r="P10" i="1"/>
  <c r="P7" i="1"/>
  <c r="P8" i="1"/>
  <c r="P4" i="1"/>
  <c r="P15" i="1"/>
  <c r="P12" i="1"/>
  <c r="P13" i="1"/>
  <c r="P18" i="1"/>
  <c r="P17" i="1"/>
  <c r="P16" i="1"/>
  <c r="P14" i="1"/>
  <c r="P9" i="1"/>
  <c r="P5" i="1"/>
</calcChain>
</file>

<file path=xl/sharedStrings.xml><?xml version="1.0" encoding="utf-8"?>
<sst xmlns="http://schemas.openxmlformats.org/spreadsheetml/2006/main" count="48" uniqueCount="36">
  <si>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  梁希植物18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</si>
  <si>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</si>
  <si>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</si>
  <si>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</si>
  <si>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</si>
  <si>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</si>
  <si>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</si>
  <si>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</si>
  <si>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</si>
  <si>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</si>
  <si>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</si>
  <si>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活动分（10分）</t>
  </si>
  <si>
    <t>重大活动</t>
  </si>
  <si>
    <t>德育扣分</t>
  </si>
  <si>
    <t>总分</t>
  </si>
  <si>
    <t>科研</t>
  </si>
  <si>
    <t>竞赛</t>
  </si>
  <si>
    <t>园林18-5</t>
  </si>
  <si>
    <t>徐志远</t>
  </si>
  <si>
    <t>园林18-1</t>
  </si>
  <si>
    <t>史芳</t>
  </si>
  <si>
    <t>陈昱媛</t>
  </si>
  <si>
    <t>赵雨辰</t>
  </si>
  <si>
    <t>赵耐奇</t>
  </si>
  <si>
    <t>易文非</t>
  </si>
  <si>
    <t>聂玉微</t>
  </si>
  <si>
    <t>李蒙</t>
  </si>
  <si>
    <t>园艺18-1</t>
  </si>
  <si>
    <t>姜婧瑶</t>
  </si>
  <si>
    <t>李晟宇</t>
  </si>
  <si>
    <t>吕博妍</t>
  </si>
  <si>
    <t>李珑珍</t>
  </si>
  <si>
    <t>骆远方</t>
  </si>
  <si>
    <t>文佳琪</t>
  </si>
  <si>
    <t>园林18-6</t>
  </si>
  <si>
    <t>周美春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</si>
</sst>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u/>
      <sz val="14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85" zoomScaleNormal="85" workbookViewId="0">
      <selection activeCell="M6" sqref="M6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11" width="15.6640625" style="2" customWidth="1"/>
    <col min="12" max="12" width="12.6640625" style="2" customWidth="1"/>
    <col min="13" max="16384" width="12.6640625" style="2"/>
  </cols>
  <sheetData>
    <row r="1" spans="1:16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5.2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/>
      <c r="J2" s="8"/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</row>
    <row r="3" spans="1:16" s="1" customFormat="1" ht="25.2" customHeight="1" x14ac:dyDescent="0.25">
      <c r="A3" s="9"/>
      <c r="B3" s="9"/>
      <c r="C3" s="9"/>
      <c r="D3" s="9"/>
      <c r="E3" s="9"/>
      <c r="F3" s="8"/>
      <c r="G3" s="8"/>
      <c r="H3" s="3" t="s">
        <v>15</v>
      </c>
      <c r="I3" s="3" t="s">
        <v>16</v>
      </c>
      <c r="J3" s="3" t="s">
        <v>14</v>
      </c>
      <c r="K3" s="8"/>
      <c r="L3" s="8"/>
      <c r="M3" s="8"/>
      <c r="N3" s="8"/>
      <c r="O3" s="8"/>
      <c r="P3" s="8"/>
    </row>
    <row r="4" spans="1:16" ht="25.2" customHeight="1" x14ac:dyDescent="0.25">
      <c r="A4" s="4">
        <v>1</v>
      </c>
      <c r="B4" s="5" t="s">
        <v>17</v>
      </c>
      <c r="C4" s="6">
        <v>180201505</v>
      </c>
      <c r="D4" s="5" t="s">
        <v>18</v>
      </c>
      <c r="E4" s="5">
        <v>40</v>
      </c>
      <c r="F4" s="4">
        <v>0</v>
      </c>
      <c r="G4" s="4">
        <v>3.5</v>
      </c>
      <c r="H4" s="4">
        <v>0</v>
      </c>
      <c r="I4" s="4">
        <v>0</v>
      </c>
      <c r="J4" s="4">
        <v>0</v>
      </c>
      <c r="K4" s="4">
        <v>3.42</v>
      </c>
      <c r="M4" s="2">
        <v>4.2</v>
      </c>
      <c r="N4" s="2">
        <v>0</v>
      </c>
      <c r="O4" s="2">
        <v>0</v>
      </c>
      <c r="P4" s="2">
        <f>O4+N4+M4+L4+K4+J4+G4+F4+E4</f>
        <v>51.120000000000005</v>
      </c>
    </row>
    <row r="5" spans="1:16" ht="25.2" customHeight="1" x14ac:dyDescent="0.25">
      <c r="A5" s="4">
        <v>2</v>
      </c>
      <c r="B5" s="5" t="s">
        <v>19</v>
      </c>
      <c r="C5" s="6">
        <v>180201107</v>
      </c>
      <c r="D5" s="5" t="s">
        <v>20</v>
      </c>
      <c r="E5" s="5">
        <v>40</v>
      </c>
      <c r="F5" s="4">
        <v>1</v>
      </c>
      <c r="G5" s="4">
        <v>4.5</v>
      </c>
      <c r="H5" s="4">
        <v>1</v>
      </c>
      <c r="I5" s="4">
        <v>0</v>
      </c>
      <c r="J5" s="4">
        <v>1</v>
      </c>
      <c r="K5" s="4">
        <v>0</v>
      </c>
      <c r="M5" s="2">
        <v>5.65</v>
      </c>
      <c r="N5" s="2">
        <v>0</v>
      </c>
      <c r="O5" s="2">
        <v>0</v>
      </c>
      <c r="P5" s="2">
        <f>O5+N5+M5+L5+K5+J5+G5+F5+E5</f>
        <v>52.15</v>
      </c>
    </row>
    <row r="6" spans="1:16" ht="25.2" customHeight="1" x14ac:dyDescent="0.25">
      <c r="A6" s="4">
        <v>3</v>
      </c>
      <c r="B6" s="5" t="s">
        <v>19</v>
      </c>
      <c r="C6" s="6">
        <v>180201122</v>
      </c>
      <c r="D6" s="5" t="s">
        <v>21</v>
      </c>
      <c r="E6" s="5">
        <v>40</v>
      </c>
      <c r="F6" s="4">
        <v>1</v>
      </c>
      <c r="G6" s="2">
        <v>4.5</v>
      </c>
      <c r="H6" s="4">
        <v>0</v>
      </c>
      <c r="I6" s="4">
        <v>0</v>
      </c>
      <c r="J6" s="2">
        <v>0</v>
      </c>
      <c r="K6" s="2">
        <v>0</v>
      </c>
      <c r="M6" s="2">
        <v>6.15</v>
      </c>
      <c r="N6" s="2">
        <v>3</v>
      </c>
      <c r="O6" s="2">
        <v>0</v>
      </c>
      <c r="P6" s="2">
        <f t="shared" ref="P6:P18" si="0">O6+N6+M6+L6+K6+J6+G6+F6+E6</f>
        <v>54.65</v>
      </c>
    </row>
    <row r="7" spans="1:16" ht="25.2" customHeight="1" x14ac:dyDescent="0.25">
      <c r="A7" s="4">
        <v>4</v>
      </c>
      <c r="B7" s="5" t="s">
        <v>17</v>
      </c>
      <c r="C7" s="6">
        <v>180201527</v>
      </c>
      <c r="D7" s="5" t="s">
        <v>22</v>
      </c>
      <c r="E7" s="5">
        <v>40</v>
      </c>
      <c r="F7" s="4">
        <v>0</v>
      </c>
      <c r="G7" s="2">
        <v>0.5</v>
      </c>
      <c r="H7" s="4">
        <v>0</v>
      </c>
      <c r="I7" s="4">
        <v>0</v>
      </c>
      <c r="J7" s="2">
        <v>0</v>
      </c>
      <c r="K7" s="2">
        <v>1</v>
      </c>
      <c r="M7" s="2">
        <v>7.1</v>
      </c>
      <c r="N7" s="2">
        <v>0</v>
      </c>
      <c r="O7" s="2">
        <v>0</v>
      </c>
      <c r="P7" s="2">
        <f t="shared" si="0"/>
        <v>48.6</v>
      </c>
    </row>
    <row r="8" spans="1:16" ht="25.2" customHeight="1" x14ac:dyDescent="0.25">
      <c r="A8" s="4">
        <v>5</v>
      </c>
      <c r="B8" s="5" t="s">
        <v>17</v>
      </c>
      <c r="C8" s="6">
        <v>180201501</v>
      </c>
      <c r="D8" s="5" t="s">
        <v>23</v>
      </c>
      <c r="E8" s="5">
        <v>40</v>
      </c>
      <c r="F8" s="4">
        <v>2</v>
      </c>
      <c r="G8" s="2">
        <v>3.5</v>
      </c>
      <c r="H8" s="4">
        <v>0</v>
      </c>
      <c r="I8" s="4">
        <v>0</v>
      </c>
      <c r="J8" s="2">
        <v>0</v>
      </c>
      <c r="K8" s="2">
        <v>0</v>
      </c>
      <c r="M8" s="2">
        <v>1.4000000000000001</v>
      </c>
      <c r="N8" s="2">
        <v>0</v>
      </c>
      <c r="O8" s="2">
        <v>-3</v>
      </c>
      <c r="P8" s="2">
        <f t="shared" si="0"/>
        <v>43.9</v>
      </c>
    </row>
    <row r="9" spans="1:16" ht="25.2" customHeight="1" x14ac:dyDescent="0.25">
      <c r="A9" s="4">
        <v>6</v>
      </c>
      <c r="B9" s="5" t="s">
        <v>17</v>
      </c>
      <c r="C9" s="6">
        <v>180201506</v>
      </c>
      <c r="D9" s="5" t="s">
        <v>24</v>
      </c>
      <c r="E9" s="5">
        <v>40</v>
      </c>
      <c r="F9" s="4">
        <v>5</v>
      </c>
      <c r="G9" s="2">
        <v>6</v>
      </c>
      <c r="H9" s="4">
        <v>2</v>
      </c>
      <c r="I9" s="4">
        <v>0</v>
      </c>
      <c r="J9" s="2">
        <v>2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63.25</v>
      </c>
    </row>
    <row r="10" spans="1:16" ht="25.2" customHeight="1" x14ac:dyDescent="0.25">
      <c r="A10" s="4">
        <v>7</v>
      </c>
      <c r="B10" s="5" t="s">
        <v>17</v>
      </c>
      <c r="C10" s="6">
        <v>180201523</v>
      </c>
      <c r="D10" s="5" t="s">
        <v>25</v>
      </c>
      <c r="E10" s="5">
        <v>40</v>
      </c>
      <c r="F10" s="4">
        <v>0.5</v>
      </c>
      <c r="G10" s="2">
        <v>0</v>
      </c>
      <c r="H10" s="4">
        <v>0</v>
      </c>
      <c r="I10" s="4">
        <v>0</v>
      </c>
      <c r="J10" s="2">
        <v>0</v>
      </c>
      <c r="K10" s="2">
        <v>0</v>
      </c>
      <c r="M10" s="2">
        <v>3.8000000000000003</v>
      </c>
      <c r="N10" s="2">
        <v>0</v>
      </c>
      <c r="O10" s="2">
        <v>0</v>
      </c>
      <c r="P10" s="2">
        <f t="shared" si="0"/>
        <v>44.3</v>
      </c>
    </row>
    <row r="11" spans="1:16" ht="25.2" customHeight="1" x14ac:dyDescent="0.25">
      <c r="A11" s="4">
        <v>8</v>
      </c>
      <c r="B11" s="5" t="s">
        <v>17</v>
      </c>
      <c r="C11" s="6">
        <v>180201520</v>
      </c>
      <c r="D11" s="5" t="s">
        <v>26</v>
      </c>
      <c r="E11" s="5">
        <v>40</v>
      </c>
      <c r="F11" s="4">
        <v>0</v>
      </c>
      <c r="G11" s="2">
        <v>0</v>
      </c>
      <c r="H11" s="4">
        <v>0</v>
      </c>
      <c r="I11" s="4">
        <v>0</v>
      </c>
      <c r="J11" s="2">
        <v>0</v>
      </c>
      <c r="K11" s="2">
        <v>0</v>
      </c>
      <c r="M11" s="2">
        <v>2.5499999999999998</v>
      </c>
      <c r="N11" s="2">
        <v>0</v>
      </c>
      <c r="O11" s="2">
        <v>0</v>
      </c>
      <c r="P11" s="2">
        <f t="shared" si="0"/>
        <v>42.55</v>
      </c>
    </row>
    <row r="12" spans="1:16" ht="25.2" customHeight="1" x14ac:dyDescent="0.25">
      <c r="A12" s="4">
        <v>9</v>
      </c>
      <c r="B12" s="5" t="s">
        <v>27</v>
      </c>
      <c r="C12" s="6">
        <v>180204120</v>
      </c>
      <c r="D12" s="5" t="s">
        <v>28</v>
      </c>
      <c r="E12" s="5">
        <v>40</v>
      </c>
      <c r="F12" s="4">
        <v>2</v>
      </c>
      <c r="G12" s="2">
        <v>5</v>
      </c>
      <c r="H12" s="4">
        <v>1</v>
      </c>
      <c r="I12" s="4">
        <v>0</v>
      </c>
      <c r="J12" s="2">
        <v>1</v>
      </c>
      <c r="K12" s="2">
        <v>5.5</v>
      </c>
      <c r="M12" s="2">
        <v>9.4499999999999993</v>
      </c>
      <c r="N12" s="2">
        <v>0</v>
      </c>
      <c r="O12" s="2">
        <v>0</v>
      </c>
      <c r="P12" s="2">
        <f t="shared" si="0"/>
        <v>62.95</v>
      </c>
    </row>
    <row r="13" spans="1:16" ht="25.2" customHeight="1" x14ac:dyDescent="0.25">
      <c r="A13" s="4">
        <v>10</v>
      </c>
      <c r="B13" s="5" t="s">
        <v>27</v>
      </c>
      <c r="C13" s="6">
        <v>180204103</v>
      </c>
      <c r="D13" s="5" t="s">
        <v>29</v>
      </c>
      <c r="E13" s="5">
        <v>40</v>
      </c>
      <c r="F13" s="4">
        <v>0</v>
      </c>
      <c r="G13" s="2">
        <v>0</v>
      </c>
      <c r="H13" s="4">
        <v>2</v>
      </c>
      <c r="I13" s="4">
        <v>0</v>
      </c>
      <c r="J13" s="2">
        <v>2</v>
      </c>
      <c r="K13" s="2">
        <v>0</v>
      </c>
      <c r="M13" s="2">
        <v>1.6500000000000001</v>
      </c>
      <c r="N13" s="2">
        <v>0</v>
      </c>
      <c r="O13" s="2">
        <v>-6</v>
      </c>
      <c r="P13" s="2">
        <f t="shared" si="0"/>
        <v>37.65</v>
      </c>
    </row>
    <row r="14" spans="1:16" ht="25.2" customHeight="1" x14ac:dyDescent="0.25">
      <c r="A14" s="4">
        <v>11</v>
      </c>
      <c r="B14" s="5" t="s">
        <v>27</v>
      </c>
      <c r="C14" s="6">
        <v>180204117</v>
      </c>
      <c r="D14" s="5" t="s">
        <v>30</v>
      </c>
      <c r="E14" s="5">
        <v>40</v>
      </c>
      <c r="F14" s="4">
        <v>4</v>
      </c>
      <c r="G14" s="2">
        <v>5</v>
      </c>
      <c r="H14" s="4">
        <v>2</v>
      </c>
      <c r="I14" s="4">
        <v>0</v>
      </c>
      <c r="J14" s="2">
        <v>2</v>
      </c>
      <c r="K14" s="2">
        <v>5.65</v>
      </c>
      <c r="M14" s="2">
        <v>10</v>
      </c>
      <c r="N14" s="2">
        <v>0</v>
      </c>
      <c r="O14" s="2">
        <v>0</v>
      </c>
      <c r="P14" s="2">
        <f t="shared" si="0"/>
        <v>66.650000000000006</v>
      </c>
    </row>
    <row r="15" spans="1:16" ht="25.2" customHeight="1" x14ac:dyDescent="0.25">
      <c r="A15" s="4">
        <v>12</v>
      </c>
      <c r="B15" s="5" t="s">
        <v>27</v>
      </c>
      <c r="C15" s="6">
        <v>180204114</v>
      </c>
      <c r="D15" s="5" t="s">
        <v>31</v>
      </c>
      <c r="E15" s="5">
        <v>40</v>
      </c>
      <c r="F15" s="4">
        <v>0</v>
      </c>
      <c r="G15" s="2">
        <v>0.5</v>
      </c>
      <c r="H15" s="4">
        <v>0</v>
      </c>
      <c r="I15" s="4">
        <v>0</v>
      </c>
      <c r="J15" s="2">
        <v>0</v>
      </c>
      <c r="K15" s="2">
        <v>0</v>
      </c>
      <c r="M15" s="2">
        <v>2.6500000000000004</v>
      </c>
      <c r="N15" s="2">
        <v>3</v>
      </c>
      <c r="O15" s="2">
        <v>-3</v>
      </c>
      <c r="P15" s="2">
        <f t="shared" si="0"/>
        <v>43.15</v>
      </c>
    </row>
    <row r="16" spans="1:16" ht="25.2" customHeight="1" x14ac:dyDescent="0.25">
      <c r="A16" s="4">
        <v>13</v>
      </c>
      <c r="B16" s="5" t="s">
        <v>27</v>
      </c>
      <c r="C16" s="6">
        <v>180204116</v>
      </c>
      <c r="D16" s="5" t="s">
        <v>32</v>
      </c>
      <c r="E16" s="5">
        <v>40</v>
      </c>
      <c r="F16" s="4">
        <v>0</v>
      </c>
      <c r="G16" s="2">
        <v>2</v>
      </c>
      <c r="H16" s="4">
        <v>0</v>
      </c>
      <c r="I16" s="4">
        <v>1</v>
      </c>
      <c r="J16" s="2">
        <v>1</v>
      </c>
      <c r="K16" s="2">
        <v>4</v>
      </c>
      <c r="M16" s="2">
        <v>10</v>
      </c>
      <c r="N16" s="2">
        <v>3</v>
      </c>
      <c r="O16" s="2">
        <v>0</v>
      </c>
      <c r="P16" s="2">
        <f t="shared" si="0"/>
        <v>60</v>
      </c>
    </row>
    <row r="17" spans="1:16" ht="25.2" customHeight="1" x14ac:dyDescent="0.25">
      <c r="A17" s="4">
        <v>14</v>
      </c>
      <c r="B17" s="5" t="s">
        <v>27</v>
      </c>
      <c r="C17" s="6">
        <v>180204122</v>
      </c>
      <c r="D17" s="5" t="s">
        <v>33</v>
      </c>
      <c r="E17" s="5">
        <v>40</v>
      </c>
      <c r="F17" s="4">
        <v>0</v>
      </c>
      <c r="G17" s="2">
        <v>3.5</v>
      </c>
      <c r="H17" s="4">
        <v>2</v>
      </c>
      <c r="I17" s="4">
        <v>0</v>
      </c>
      <c r="J17" s="2">
        <v>2</v>
      </c>
      <c r="K17" s="2">
        <v>5.38</v>
      </c>
      <c r="M17" s="2">
        <v>10</v>
      </c>
      <c r="N17" s="2">
        <v>3</v>
      </c>
      <c r="O17" s="2">
        <v>0</v>
      </c>
      <c r="P17" s="2">
        <f t="shared" si="0"/>
        <v>63.879999999999995</v>
      </c>
    </row>
    <row r="18" spans="1:16" ht="25.2" customHeight="1" x14ac:dyDescent="0.25">
      <c r="A18" s="4">
        <v>15</v>
      </c>
      <c r="B18" s="5" t="s">
        <v>34</v>
      </c>
      <c r="C18" s="6">
        <v>180201620</v>
      </c>
      <c r="D18" s="5" t="s">
        <v>35</v>
      </c>
      <c r="E18" s="5">
        <v>40</v>
      </c>
      <c r="F18" s="4">
        <v>2</v>
      </c>
      <c r="G18" s="2">
        <v>2.5</v>
      </c>
      <c r="H18" s="4">
        <v>1</v>
      </c>
      <c r="I18" s="4">
        <v>3</v>
      </c>
      <c r="J18" s="2">
        <v>4</v>
      </c>
      <c r="K18" s="2">
        <v>1.5</v>
      </c>
      <c r="M18" s="2">
        <v>10</v>
      </c>
      <c r="N18" s="2">
        <v>0</v>
      </c>
      <c r="O18" s="2">
        <v>-1</v>
      </c>
      <c r="P18" s="2">
        <f t="shared" si="0"/>
        <v>59</v>
      </c>
    </row>
  </sheetData>
  <autoFilter ref="A3:P18" xr:uid="{9C28F9F8-B045-4B8C-841A-938CC899658A}"/>
  <sortState xmlns:xlrd2="http://schemas.microsoft.com/office/spreadsheetml/2017/richdata2" ref="C4:D18">
    <sortCondition ref="C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2020-10-04T01:59:19Z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