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A3ECA44F-E5D4-489F-80AF-B72671532E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Sheet1!$A$3:$P$23</definedName>
  </definedNames>
  <calcPr calcId="191029"/>
</workbook>
</file>

<file path=xl/calcChain.xml><?xml version="1.0" encoding="utf-8"?>
<calcChain xmlns="http://schemas.openxmlformats.org/spreadsheetml/2006/main">
  <c r="P7" i="1" l="1"/>
  <c r="P15" i="1"/>
  <c r="P19" i="1"/>
  <c r="P4" i="1"/>
  <c r="P17" i="1"/>
  <c r="P9" i="1"/>
  <c r="P10" i="1"/>
  <c r="P11" i="1"/>
  <c r="P12" i="1"/>
  <c r="P16" i="1"/>
  <c r="P6" i="1" l="1"/>
  <c r="P8" i="1"/>
  <c r="P18" i="1"/>
  <c r="P14" i="1"/>
  <c r="P13" i="1"/>
  <c r="P20" i="1"/>
  <c r="P22" i="1"/>
  <c r="P21" i="1"/>
  <c r="P5" i="1"/>
  <c r="P23" i="1"/>
</calcChain>
</file>

<file path=xl/sharedStrings.xml><?xml version="1.0" encoding="utf-8"?>
<sst xmlns="http://schemas.openxmlformats.org/spreadsheetml/2006/main" count="58" uniqueCount="46">
  <si>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   </t>
    </r>
    <r>
      <rPr>
        <b/>
        <u/>
        <sz val="14"/>
        <color rgb="FF000000"/>
        <rFont val="宋体"/>
        <family val="3"/>
        <charset val="134"/>
      </rPr>
      <t>18园林设计梁希班</t>
    </r>
    <r>
      <rPr>
        <b/>
        <u/>
        <sz val="14"/>
        <color rgb="FF000000"/>
        <rFont val="宋体"/>
        <family val="3"/>
        <charset val="134"/>
      </rPr>
      <t xml:space="preserve">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</si>
  <si>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</si>
  <si>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</si>
  <si>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</si>
  <si>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</si>
  <si>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</si>
  <si>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</si>
  <si>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</si>
  <si>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</si>
  <si>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文体素质考核加分（14分）</t>
  </si>
  <si>
    <t>测评组</t>
  </si>
  <si>
    <t>重大活动</t>
  </si>
  <si>
    <t>德育扣分</t>
  </si>
  <si>
    <t>活动分</t>
  </si>
  <si>
    <t>总分</t>
  </si>
  <si>
    <t>科研</t>
  </si>
  <si>
    <t>竞赛</t>
  </si>
  <si>
    <t>风园18-2</t>
  </si>
  <si>
    <t>蹇汶辰</t>
  </si>
  <si>
    <t>魏红叶</t>
  </si>
  <si>
    <t>马迎雪</t>
  </si>
  <si>
    <t>风园18-3</t>
  </si>
  <si>
    <t>李超吾</t>
  </si>
  <si>
    <t>邓玲艺</t>
  </si>
  <si>
    <t>孟何乔</t>
  </si>
  <si>
    <t>胡思玥</t>
  </si>
  <si>
    <t>郝雨欣</t>
  </si>
  <si>
    <t>风园18-4</t>
  </si>
  <si>
    <t>刘子铉</t>
  </si>
  <si>
    <t>段禹同</t>
  </si>
  <si>
    <t>园林18-1</t>
  </si>
  <si>
    <t xml:space="preserve">周越 </t>
  </si>
  <si>
    <t>园林18-2</t>
  </si>
  <si>
    <t>郑睿楠</t>
  </si>
  <si>
    <t xml:space="preserve">朱纯熙  </t>
  </si>
  <si>
    <t>园林18-3</t>
  </si>
  <si>
    <t xml:space="preserve">孙千翔 </t>
  </si>
  <si>
    <t>朱临昕</t>
  </si>
  <si>
    <t>园林18-4</t>
  </si>
  <si>
    <t>张佳艺</t>
  </si>
  <si>
    <t xml:space="preserve"> 段诗璇  </t>
  </si>
  <si>
    <t>园林18-5</t>
  </si>
  <si>
    <t>孙皓晨</t>
  </si>
  <si>
    <t>园林18-6</t>
  </si>
  <si>
    <t>赵秉萱</t>
  </si>
  <si>
    <t xml:space="preserve">兰雨萌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</si>
</sst>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.5"/>
      <color indexed="8"/>
      <name val="等线"/>
      <family val="3"/>
      <charset val="134"/>
    </font>
    <font>
      <sz val="11"/>
      <color indexed="8"/>
      <name val="等线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="70" zoomScaleNormal="70" workbookViewId="0">
      <selection activeCell="R9" sqref="R9"/>
    </sheetView>
  </sheetViews>
  <sheetFormatPr defaultColWidth="12.6640625" defaultRowHeight="14.25" customHeight="1" x14ac:dyDescent="0.25"/>
  <cols>
    <col min="1" max="5" width="12.6640625" style="2" customWidth="1"/>
    <col min="6" max="12" width="15.6640625" style="2" customWidth="1"/>
    <col min="13" max="16384" width="12.6640625" style="2"/>
  </cols>
  <sheetData>
    <row r="1" spans="1:16" ht="24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s="1" customFormat="1" ht="33" customHeight="1" x14ac:dyDescent="0.25">
      <c r="A2" s="18" t="s">
        <v>1</v>
      </c>
      <c r="B2" s="18" t="s">
        <v>2</v>
      </c>
      <c r="C2" s="18" t="s">
        <v>3</v>
      </c>
      <c r="D2" s="18" t="s">
        <v>4</v>
      </c>
      <c r="E2" s="19" t="s">
        <v>5</v>
      </c>
      <c r="F2" s="17" t="s">
        <v>6</v>
      </c>
      <c r="G2" s="17" t="s">
        <v>7</v>
      </c>
      <c r="H2" s="17" t="s">
        <v>8</v>
      </c>
      <c r="I2" s="17"/>
      <c r="J2" s="17"/>
      <c r="K2" s="17" t="s">
        <v>9</v>
      </c>
      <c r="L2" s="21" t="s">
        <v>10</v>
      </c>
      <c r="M2" s="23" t="s">
        <v>11</v>
      </c>
      <c r="N2" s="23" t="s">
        <v>12</v>
      </c>
      <c r="O2" s="23" t="s">
        <v>13</v>
      </c>
      <c r="P2" s="18" t="s">
        <v>14</v>
      </c>
    </row>
    <row r="3" spans="1:16" s="1" customFormat="1" ht="33" customHeight="1" x14ac:dyDescent="0.25">
      <c r="A3" s="18"/>
      <c r="B3" s="18"/>
      <c r="C3" s="18"/>
      <c r="D3" s="18"/>
      <c r="E3" s="20"/>
      <c r="F3" s="17"/>
      <c r="G3" s="17"/>
      <c r="H3" s="3" t="s">
        <v>15</v>
      </c>
      <c r="I3" s="3" t="s">
        <v>16</v>
      </c>
      <c r="J3" s="3" t="s">
        <v>14</v>
      </c>
      <c r="K3" s="17"/>
      <c r="L3" s="22"/>
      <c r="M3" s="23"/>
      <c r="N3" s="23"/>
      <c r="O3" s="23"/>
      <c r="P3" s="18"/>
    </row>
    <row r="4" spans="1:16" ht="24" customHeight="1" x14ac:dyDescent="0.25">
      <c r="A4" s="4">
        <v>1</v>
      </c>
      <c r="B4" s="5" t="s">
        <v>17</v>
      </c>
      <c r="C4" s="6">
        <v>180205205</v>
      </c>
      <c r="D4" s="5" t="s">
        <v>18</v>
      </c>
      <c r="E4" s="5">
        <v>40</v>
      </c>
      <c r="F4" s="4">
        <v>1</v>
      </c>
      <c r="G4" s="4">
        <v>1</v>
      </c>
      <c r="H4" s="4">
        <v>0</v>
      </c>
      <c r="I4" s="4">
        <v>0</v>
      </c>
      <c r="J4" s="4">
        <v>0</v>
      </c>
      <c r="K4" s="4">
        <v>0</v>
      </c>
      <c r="L4" s="4"/>
      <c r="M4" s="13">
        <v>2</v>
      </c>
      <c r="N4" s="13">
        <v>0</v>
      </c>
      <c r="O4" s="13">
        <v>10</v>
      </c>
      <c r="P4" s="4">
        <f>E4+F4+G4+J4+K4+M4+N4+L4+O4</f>
        <v>54</v>
      </c>
    </row>
    <row r="5" spans="1:16" ht="24" customHeight="1" x14ac:dyDescent="0.25">
      <c r="A5" s="4">
        <v>2</v>
      </c>
      <c r="B5" s="5" t="s">
        <v>17</v>
      </c>
      <c r="C5" s="6">
        <v>180205210</v>
      </c>
      <c r="D5" s="5" t="s">
        <v>19</v>
      </c>
      <c r="E5" s="5">
        <v>40</v>
      </c>
      <c r="F5" s="4">
        <v>3</v>
      </c>
      <c r="G5" s="4">
        <v>3</v>
      </c>
      <c r="H5" s="4">
        <v>0</v>
      </c>
      <c r="I5" s="4">
        <v>0</v>
      </c>
      <c r="J5" s="4">
        <v>0</v>
      </c>
      <c r="K5" s="4">
        <v>2.73</v>
      </c>
      <c r="L5" s="4"/>
      <c r="M5" s="13">
        <v>0</v>
      </c>
      <c r="N5" s="13">
        <v>0</v>
      </c>
      <c r="O5" s="13">
        <v>6.4499999999999993</v>
      </c>
      <c r="P5" s="4">
        <f t="shared" ref="P5:P23" si="0">E5+F5+G5+J5+K5+M5+N5+L5+O5</f>
        <v>55.179999999999993</v>
      </c>
    </row>
    <row r="6" spans="1:16" ht="24" customHeight="1" x14ac:dyDescent="0.25">
      <c r="A6" s="4">
        <v>3</v>
      </c>
      <c r="B6" s="5" t="s">
        <v>17</v>
      </c>
      <c r="C6" s="6">
        <v>180205211</v>
      </c>
      <c r="D6" s="7" t="s">
        <v>20</v>
      </c>
      <c r="E6" s="5">
        <v>40</v>
      </c>
      <c r="F6" s="4">
        <v>3</v>
      </c>
      <c r="G6" s="4">
        <v>4</v>
      </c>
      <c r="H6" s="4">
        <v>0</v>
      </c>
      <c r="I6" s="4">
        <v>3.7</v>
      </c>
      <c r="J6" s="4">
        <v>3.7</v>
      </c>
      <c r="K6" s="4">
        <v>2</v>
      </c>
      <c r="L6" s="4"/>
      <c r="M6" s="13">
        <v>3</v>
      </c>
      <c r="N6" s="13">
        <v>0</v>
      </c>
      <c r="O6" s="13">
        <v>4.5500000000000007</v>
      </c>
      <c r="P6" s="4">
        <f t="shared" si="0"/>
        <v>60.25</v>
      </c>
    </row>
    <row r="7" spans="1:16" ht="24" customHeight="1" x14ac:dyDescent="0.25">
      <c r="A7" s="4">
        <v>4</v>
      </c>
      <c r="B7" s="5" t="s">
        <v>21</v>
      </c>
      <c r="C7" s="6">
        <v>180205304</v>
      </c>
      <c r="D7" s="5" t="s">
        <v>22</v>
      </c>
      <c r="E7" s="5">
        <v>40</v>
      </c>
      <c r="F7" s="4">
        <v>2</v>
      </c>
      <c r="G7" s="4">
        <v>3.5</v>
      </c>
      <c r="H7" s="4">
        <v>0</v>
      </c>
      <c r="I7" s="4">
        <v>0</v>
      </c>
      <c r="J7" s="4">
        <v>0</v>
      </c>
      <c r="K7" s="4">
        <v>0.5</v>
      </c>
      <c r="L7" s="4">
        <v>1</v>
      </c>
      <c r="M7" s="13">
        <v>0</v>
      </c>
      <c r="N7" s="13">
        <v>-0.5</v>
      </c>
      <c r="O7" s="13">
        <v>10</v>
      </c>
      <c r="P7" s="4">
        <f t="shared" si="0"/>
        <v>56.5</v>
      </c>
    </row>
    <row r="8" spans="1:16" ht="24" customHeight="1" x14ac:dyDescent="0.25">
      <c r="A8" s="4">
        <v>5</v>
      </c>
      <c r="B8" s="5" t="s">
        <v>21</v>
      </c>
      <c r="C8" s="6">
        <v>180205319</v>
      </c>
      <c r="D8" s="5" t="s">
        <v>23</v>
      </c>
      <c r="E8" s="5">
        <v>40</v>
      </c>
      <c r="F8" s="4">
        <v>2</v>
      </c>
      <c r="G8" s="4">
        <v>10</v>
      </c>
      <c r="H8" s="4">
        <v>0</v>
      </c>
      <c r="I8" s="4">
        <v>0</v>
      </c>
      <c r="J8" s="4">
        <v>0</v>
      </c>
      <c r="K8" s="4">
        <v>1.1000000000000001</v>
      </c>
      <c r="L8" s="4"/>
      <c r="M8" s="13">
        <v>0</v>
      </c>
      <c r="N8" s="13">
        <v>-1</v>
      </c>
      <c r="O8" s="13">
        <v>6.6</v>
      </c>
      <c r="P8" s="4">
        <f t="shared" si="0"/>
        <v>58.7</v>
      </c>
    </row>
    <row r="9" spans="1:16" ht="24" customHeight="1" x14ac:dyDescent="0.25">
      <c r="A9" s="4">
        <v>6</v>
      </c>
      <c r="B9" s="5" t="s">
        <v>21</v>
      </c>
      <c r="C9" s="6">
        <v>180205328</v>
      </c>
      <c r="D9" s="5" t="s">
        <v>24</v>
      </c>
      <c r="E9" s="5">
        <v>40</v>
      </c>
      <c r="F9" s="4">
        <v>2</v>
      </c>
      <c r="G9" s="4">
        <v>0.5</v>
      </c>
      <c r="H9" s="4">
        <v>0</v>
      </c>
      <c r="I9" s="4">
        <v>0</v>
      </c>
      <c r="J9" s="4">
        <v>0</v>
      </c>
      <c r="K9" s="4">
        <v>4.25</v>
      </c>
      <c r="L9" s="4"/>
      <c r="M9" s="13">
        <v>0</v>
      </c>
      <c r="N9" s="13">
        <v>0</v>
      </c>
      <c r="O9" s="13">
        <v>0.7</v>
      </c>
      <c r="P9" s="4">
        <f t="shared" si="0"/>
        <v>47.45</v>
      </c>
    </row>
    <row r="10" spans="1:16" ht="24" customHeight="1" x14ac:dyDescent="0.25">
      <c r="A10" s="4">
        <v>7</v>
      </c>
      <c r="B10" s="5" t="s">
        <v>21</v>
      </c>
      <c r="C10" s="6">
        <v>180205307</v>
      </c>
      <c r="D10" s="5" t="s">
        <v>25</v>
      </c>
      <c r="E10" s="5">
        <v>40</v>
      </c>
      <c r="F10" s="4">
        <v>0</v>
      </c>
      <c r="G10" s="4">
        <v>3</v>
      </c>
      <c r="H10" s="4">
        <v>0</v>
      </c>
      <c r="I10" s="4">
        <v>0</v>
      </c>
      <c r="J10" s="4">
        <v>0</v>
      </c>
      <c r="K10" s="4">
        <v>1.25</v>
      </c>
      <c r="L10" s="4"/>
      <c r="M10" s="13">
        <v>3</v>
      </c>
      <c r="N10" s="13">
        <v>0</v>
      </c>
      <c r="O10" s="13">
        <v>3.8999999999999995</v>
      </c>
      <c r="P10" s="4">
        <f>E10+F10+G10+J10+K10+M10+N10+L10+O10</f>
        <v>51.15</v>
      </c>
    </row>
    <row r="11" spans="1:16" ht="24" customHeight="1" x14ac:dyDescent="0.25">
      <c r="A11" s="4">
        <v>8</v>
      </c>
      <c r="B11" s="5" t="s">
        <v>21</v>
      </c>
      <c r="C11" s="6">
        <v>180205308</v>
      </c>
      <c r="D11" s="5" t="s">
        <v>26</v>
      </c>
      <c r="E11" s="5">
        <v>40</v>
      </c>
      <c r="F11" s="4">
        <v>0</v>
      </c>
      <c r="G11" s="4">
        <v>0.5</v>
      </c>
      <c r="H11" s="4">
        <v>0</v>
      </c>
      <c r="I11" s="4">
        <v>0</v>
      </c>
      <c r="J11" s="4">
        <v>0</v>
      </c>
      <c r="K11" s="4">
        <v>1.5</v>
      </c>
      <c r="L11" s="4"/>
      <c r="M11" s="13">
        <v>0</v>
      </c>
      <c r="N11" s="13">
        <v>0</v>
      </c>
      <c r="O11" s="13">
        <v>9.1000000000000014</v>
      </c>
      <c r="P11" s="4">
        <f t="shared" si="0"/>
        <v>51.1</v>
      </c>
    </row>
    <row r="12" spans="1:16" ht="24" customHeight="1" x14ac:dyDescent="0.25">
      <c r="A12" s="4">
        <v>9</v>
      </c>
      <c r="B12" s="5" t="s">
        <v>27</v>
      </c>
      <c r="C12" s="6">
        <v>180205428</v>
      </c>
      <c r="D12" s="5" t="s">
        <v>28</v>
      </c>
      <c r="E12" s="5">
        <v>40</v>
      </c>
      <c r="F12" s="4">
        <v>2</v>
      </c>
      <c r="G12" s="4">
        <v>2</v>
      </c>
      <c r="H12" s="4">
        <v>0</v>
      </c>
      <c r="I12" s="4">
        <v>0</v>
      </c>
      <c r="J12" s="4">
        <v>0</v>
      </c>
      <c r="K12" s="4">
        <v>1.25</v>
      </c>
      <c r="L12" s="4"/>
      <c r="M12" s="13">
        <v>0</v>
      </c>
      <c r="N12" s="13">
        <v>-1.5</v>
      </c>
      <c r="O12" s="13">
        <v>6.5</v>
      </c>
      <c r="P12" s="4">
        <f t="shared" si="0"/>
        <v>50.25</v>
      </c>
    </row>
    <row r="13" spans="1:16" ht="24" customHeight="1" x14ac:dyDescent="0.25">
      <c r="A13" s="4">
        <v>10</v>
      </c>
      <c r="B13" s="5" t="s">
        <v>27</v>
      </c>
      <c r="C13" s="6">
        <v>180205421</v>
      </c>
      <c r="D13" s="5" t="s">
        <v>29</v>
      </c>
      <c r="E13" s="5">
        <v>40</v>
      </c>
      <c r="F13" s="4">
        <v>2</v>
      </c>
      <c r="G13" s="4">
        <v>0.5</v>
      </c>
      <c r="H13" s="4">
        <v>0</v>
      </c>
      <c r="I13" s="4">
        <v>0</v>
      </c>
      <c r="J13" s="4">
        <v>0</v>
      </c>
      <c r="K13" s="4">
        <v>1.5</v>
      </c>
      <c r="L13" s="4"/>
      <c r="M13" s="13">
        <v>0</v>
      </c>
      <c r="N13" s="13">
        <v>0</v>
      </c>
      <c r="O13" s="13">
        <v>4.25</v>
      </c>
      <c r="P13" s="4">
        <f t="shared" si="0"/>
        <v>48.25</v>
      </c>
    </row>
    <row r="14" spans="1:16" ht="24" customHeight="1" x14ac:dyDescent="0.25">
      <c r="A14" s="4">
        <v>11</v>
      </c>
      <c r="B14" s="5" t="s">
        <v>30</v>
      </c>
      <c r="C14" s="6">
        <v>180201110</v>
      </c>
      <c r="D14" s="8" t="s">
        <v>31</v>
      </c>
      <c r="E14" s="5">
        <v>40</v>
      </c>
      <c r="F14" s="4">
        <v>3</v>
      </c>
      <c r="G14" s="4">
        <v>4</v>
      </c>
      <c r="H14" s="4">
        <v>0</v>
      </c>
      <c r="I14" s="4">
        <v>0</v>
      </c>
      <c r="J14" s="4">
        <v>0</v>
      </c>
      <c r="K14" s="4">
        <v>0</v>
      </c>
      <c r="L14" s="4"/>
      <c r="M14" s="13">
        <v>0</v>
      </c>
      <c r="N14" s="13">
        <v>0</v>
      </c>
      <c r="O14" s="13">
        <v>2.6500000000000004</v>
      </c>
      <c r="P14" s="4">
        <f t="shared" si="0"/>
        <v>49.65</v>
      </c>
    </row>
    <row r="15" spans="1:16" ht="24" customHeight="1" x14ac:dyDescent="0.25">
      <c r="A15" s="4">
        <v>12</v>
      </c>
      <c r="B15" s="5" t="s">
        <v>32</v>
      </c>
      <c r="C15" s="6">
        <v>180201213</v>
      </c>
      <c r="D15" s="5" t="s">
        <v>33</v>
      </c>
      <c r="E15" s="5">
        <v>40</v>
      </c>
      <c r="F15" s="4">
        <v>5</v>
      </c>
      <c r="G15" s="4">
        <v>4</v>
      </c>
      <c r="H15" s="4">
        <v>2</v>
      </c>
      <c r="I15" s="4">
        <v>6.67</v>
      </c>
      <c r="J15" s="4">
        <v>8.67</v>
      </c>
      <c r="K15" s="4">
        <v>1.75</v>
      </c>
      <c r="L15" s="4">
        <v>1</v>
      </c>
      <c r="M15" s="13">
        <v>0</v>
      </c>
      <c r="N15" s="13">
        <v>-1</v>
      </c>
      <c r="O15" s="13">
        <v>10</v>
      </c>
      <c r="P15" s="4">
        <f t="shared" si="0"/>
        <v>69.42</v>
      </c>
    </row>
    <row r="16" spans="1:16" ht="24" customHeight="1" x14ac:dyDescent="0.25">
      <c r="A16" s="4">
        <v>13</v>
      </c>
      <c r="B16" s="5" t="s">
        <v>32</v>
      </c>
      <c r="C16" s="6">
        <v>180701918</v>
      </c>
      <c r="D16" s="5" t="s">
        <v>34</v>
      </c>
      <c r="E16" s="5">
        <v>40</v>
      </c>
      <c r="F16" s="4">
        <v>0</v>
      </c>
      <c r="G16" s="4">
        <v>2</v>
      </c>
      <c r="H16" s="4">
        <v>2</v>
      </c>
      <c r="I16" s="4">
        <v>0</v>
      </c>
      <c r="J16" s="4">
        <v>2</v>
      </c>
      <c r="K16" s="4">
        <v>5</v>
      </c>
      <c r="L16" s="4"/>
      <c r="M16" s="13">
        <v>0</v>
      </c>
      <c r="N16" s="13">
        <v>0</v>
      </c>
      <c r="O16" s="13">
        <v>10</v>
      </c>
      <c r="P16" s="4">
        <f t="shared" si="0"/>
        <v>59</v>
      </c>
    </row>
    <row r="17" spans="1:16" ht="24" customHeight="1" x14ac:dyDescent="0.25">
      <c r="A17" s="4">
        <v>14</v>
      </c>
      <c r="B17" s="5" t="s">
        <v>35</v>
      </c>
      <c r="C17" s="6">
        <v>180201302</v>
      </c>
      <c r="D17" s="5" t="s">
        <v>36</v>
      </c>
      <c r="E17" s="5">
        <v>40</v>
      </c>
      <c r="F17" s="4">
        <v>4.5</v>
      </c>
      <c r="G17" s="4">
        <v>5</v>
      </c>
      <c r="H17" s="4">
        <v>0</v>
      </c>
      <c r="I17" s="4">
        <v>3.75</v>
      </c>
      <c r="J17" s="4">
        <v>3.75</v>
      </c>
      <c r="K17" s="4">
        <v>1</v>
      </c>
      <c r="L17" s="4"/>
      <c r="M17" s="13">
        <v>0</v>
      </c>
      <c r="N17" s="13">
        <v>-2</v>
      </c>
      <c r="O17" s="13">
        <v>10</v>
      </c>
      <c r="P17" s="4">
        <f t="shared" si="0"/>
        <v>62.25</v>
      </c>
    </row>
    <row r="18" spans="1:16" ht="24" customHeight="1" x14ac:dyDescent="0.25">
      <c r="A18" s="4">
        <v>15</v>
      </c>
      <c r="B18" s="5" t="s">
        <v>35</v>
      </c>
      <c r="C18" s="6">
        <v>180201325</v>
      </c>
      <c r="D18" s="5" t="s">
        <v>37</v>
      </c>
      <c r="E18" s="5">
        <v>40</v>
      </c>
      <c r="F18" s="4">
        <v>0</v>
      </c>
      <c r="G18" s="4">
        <v>0</v>
      </c>
      <c r="H18" s="4">
        <v>0</v>
      </c>
      <c r="I18" s="4">
        <v>3.75</v>
      </c>
      <c r="J18" s="4">
        <v>3.75</v>
      </c>
      <c r="K18" s="4">
        <v>0.41</v>
      </c>
      <c r="L18" s="4"/>
      <c r="M18" s="13">
        <v>0</v>
      </c>
      <c r="N18" s="13">
        <v>0</v>
      </c>
      <c r="O18" s="13">
        <v>9.35</v>
      </c>
      <c r="P18" s="4">
        <f t="shared" si="0"/>
        <v>53.51</v>
      </c>
    </row>
    <row r="19" spans="1:16" ht="24" customHeight="1" x14ac:dyDescent="0.25">
      <c r="A19" s="4">
        <v>16</v>
      </c>
      <c r="B19" s="5" t="s">
        <v>38</v>
      </c>
      <c r="C19" s="6">
        <v>180201414</v>
      </c>
      <c r="D19" s="5" t="s">
        <v>39</v>
      </c>
      <c r="E19" s="5">
        <v>40</v>
      </c>
      <c r="F19" s="4">
        <v>2</v>
      </c>
      <c r="G19" s="4">
        <v>4</v>
      </c>
      <c r="H19" s="4">
        <v>0</v>
      </c>
      <c r="I19" s="4">
        <v>0</v>
      </c>
      <c r="J19" s="4">
        <v>0</v>
      </c>
      <c r="K19" s="4">
        <v>0.7</v>
      </c>
      <c r="L19" s="4"/>
      <c r="M19" s="13">
        <v>0</v>
      </c>
      <c r="N19" s="13">
        <v>0</v>
      </c>
      <c r="O19" s="13">
        <v>10</v>
      </c>
      <c r="P19" s="4">
        <f t="shared" si="0"/>
        <v>56.7</v>
      </c>
    </row>
    <row r="20" spans="1:16" ht="24" customHeight="1" x14ac:dyDescent="0.25">
      <c r="A20" s="4">
        <v>17</v>
      </c>
      <c r="B20" s="5" t="s">
        <v>38</v>
      </c>
      <c r="C20" s="6">
        <v>180201413</v>
      </c>
      <c r="D20" s="5" t="s">
        <v>40</v>
      </c>
      <c r="E20" s="5">
        <v>40</v>
      </c>
      <c r="F20" s="4">
        <v>4</v>
      </c>
      <c r="G20" s="4">
        <v>7</v>
      </c>
      <c r="H20" s="4">
        <v>0</v>
      </c>
      <c r="I20" s="4">
        <v>9.75</v>
      </c>
      <c r="J20" s="4">
        <v>9.75</v>
      </c>
      <c r="K20" s="4">
        <v>0.5</v>
      </c>
      <c r="L20" s="4"/>
      <c r="M20" s="13">
        <v>3</v>
      </c>
      <c r="N20" s="13">
        <v>0</v>
      </c>
      <c r="O20" s="13">
        <v>8.25</v>
      </c>
      <c r="P20" s="4">
        <f t="shared" si="0"/>
        <v>72.5</v>
      </c>
    </row>
    <row r="21" spans="1:16" ht="24" customHeight="1" x14ac:dyDescent="0.25">
      <c r="A21" s="4">
        <v>18</v>
      </c>
      <c r="B21" s="5" t="s">
        <v>41</v>
      </c>
      <c r="C21" s="6">
        <v>180201502</v>
      </c>
      <c r="D21" s="5" t="s">
        <v>42</v>
      </c>
      <c r="E21" s="5">
        <v>40</v>
      </c>
      <c r="F21" s="4">
        <v>2.5</v>
      </c>
      <c r="G21" s="4">
        <v>7</v>
      </c>
      <c r="H21" s="4">
        <v>0</v>
      </c>
      <c r="I21" s="4">
        <v>0</v>
      </c>
      <c r="J21" s="4">
        <v>0</v>
      </c>
      <c r="K21" s="4">
        <v>0</v>
      </c>
      <c r="L21" s="4"/>
      <c r="M21" s="13">
        <v>0</v>
      </c>
      <c r="N21" s="13">
        <v>-3</v>
      </c>
      <c r="O21" s="13">
        <v>5.4</v>
      </c>
      <c r="P21" s="4">
        <f t="shared" si="0"/>
        <v>51.9</v>
      </c>
    </row>
    <row r="22" spans="1:16" ht="24" customHeight="1" x14ac:dyDescent="0.25">
      <c r="A22" s="4">
        <v>19</v>
      </c>
      <c r="B22" s="5" t="s">
        <v>43</v>
      </c>
      <c r="C22" s="6">
        <v>180201622</v>
      </c>
      <c r="D22" s="5" t="s">
        <v>44</v>
      </c>
      <c r="E22" s="5">
        <v>40</v>
      </c>
      <c r="F22" s="4">
        <v>0</v>
      </c>
      <c r="G22" s="4">
        <v>0</v>
      </c>
      <c r="H22" s="4">
        <v>0</v>
      </c>
      <c r="I22" s="4">
        <v>3</v>
      </c>
      <c r="J22" s="4">
        <v>3</v>
      </c>
      <c r="K22" s="4">
        <v>0.5</v>
      </c>
      <c r="L22" s="4"/>
      <c r="M22" s="13">
        <v>0</v>
      </c>
      <c r="N22" s="13">
        <v>0</v>
      </c>
      <c r="O22" s="13">
        <v>8.1999999999999993</v>
      </c>
      <c r="P22" s="4">
        <f t="shared" si="0"/>
        <v>51.7</v>
      </c>
    </row>
    <row r="23" spans="1:16" ht="24" customHeight="1" x14ac:dyDescent="0.25">
      <c r="A23" s="4">
        <v>20</v>
      </c>
      <c r="B23" s="5" t="s">
        <v>43</v>
      </c>
      <c r="C23" s="6">
        <v>180201608</v>
      </c>
      <c r="D23" s="5" t="s">
        <v>45</v>
      </c>
      <c r="E23" s="5">
        <v>40</v>
      </c>
      <c r="F23" s="4">
        <v>0</v>
      </c>
      <c r="G23" s="4">
        <v>2</v>
      </c>
      <c r="H23" s="4">
        <v>0</v>
      </c>
      <c r="I23" s="4">
        <v>0</v>
      </c>
      <c r="J23" s="4">
        <v>0</v>
      </c>
      <c r="K23" s="4">
        <v>0</v>
      </c>
      <c r="L23" s="4"/>
      <c r="M23" s="13">
        <v>0</v>
      </c>
      <c r="N23" s="13">
        <v>0</v>
      </c>
      <c r="O23" s="13">
        <v>9.8500000000000014</v>
      </c>
      <c r="P23" s="4">
        <f t="shared" si="0"/>
        <v>51.85</v>
      </c>
    </row>
    <row r="24" spans="1:16" ht="14.25" customHeight="1" x14ac:dyDescent="0.25">
      <c r="A24" s="9"/>
      <c r="B24" s="10"/>
      <c r="C24" s="11"/>
      <c r="D24" s="10"/>
      <c r="E24" s="10"/>
      <c r="F24" s="9"/>
      <c r="G24" s="9"/>
      <c r="H24" s="9"/>
      <c r="I24" s="9"/>
      <c r="J24" s="9"/>
      <c r="K24" s="9"/>
      <c r="L24" s="9"/>
    </row>
    <row r="25" spans="1:16" ht="14.25" customHeight="1" x14ac:dyDescent="0.25">
      <c r="A25" s="9"/>
      <c r="B25" s="12"/>
      <c r="C25" s="11"/>
      <c r="D25" s="10"/>
      <c r="E25" s="10"/>
      <c r="F25" s="9"/>
      <c r="G25" s="9"/>
      <c r="H25" s="9"/>
      <c r="I25" s="9"/>
      <c r="J25" s="9"/>
      <c r="K25" s="9"/>
      <c r="L25" s="9"/>
    </row>
    <row r="26" spans="1:16" ht="14.25" customHeight="1" x14ac:dyDescent="0.25">
      <c r="A26" s="9"/>
      <c r="B26" s="10"/>
      <c r="C26" s="11"/>
      <c r="D26" s="10"/>
      <c r="E26" s="10"/>
      <c r="F26" s="9"/>
      <c r="G26" s="9"/>
      <c r="H26" s="9"/>
      <c r="I26" s="9"/>
      <c r="J26" s="9"/>
      <c r="K26" s="9"/>
      <c r="L26" s="9"/>
    </row>
    <row r="27" spans="1:16" ht="14.25" customHeight="1" x14ac:dyDescent="0.25">
      <c r="A27" s="9"/>
      <c r="B27" s="10"/>
      <c r="C27" s="11"/>
      <c r="D27" s="12"/>
      <c r="E27" s="12"/>
      <c r="F27" s="9"/>
      <c r="G27" s="9"/>
      <c r="H27" s="9"/>
      <c r="I27" s="9"/>
      <c r="J27" s="9"/>
      <c r="K27" s="9"/>
      <c r="L27" s="9"/>
    </row>
    <row r="28" spans="1:16" ht="14.25" customHeight="1" x14ac:dyDescent="0.25">
      <c r="A28" s="9"/>
      <c r="B28" s="10"/>
      <c r="C28" s="11"/>
      <c r="D28" s="10"/>
      <c r="E28" s="10"/>
      <c r="F28" s="9"/>
      <c r="G28" s="9"/>
      <c r="H28" s="9"/>
      <c r="I28" s="9"/>
      <c r="J28" s="9"/>
      <c r="K28" s="9"/>
      <c r="L28" s="9"/>
    </row>
    <row r="29" spans="1:16" ht="14.25" customHeight="1" x14ac:dyDescent="0.25">
      <c r="A29" s="9"/>
      <c r="B29" s="10"/>
      <c r="C29" s="11"/>
      <c r="D29" s="10"/>
      <c r="E29" s="10"/>
      <c r="F29" s="9"/>
      <c r="G29" s="9"/>
      <c r="H29" s="9"/>
      <c r="I29" s="9"/>
      <c r="J29" s="9"/>
      <c r="K29" s="9"/>
      <c r="L29" s="9"/>
    </row>
    <row r="30" spans="1:16" ht="14.25" customHeight="1" x14ac:dyDescent="0.25">
      <c r="A30" s="9"/>
      <c r="B30" s="12"/>
      <c r="C30" s="11"/>
      <c r="D30" s="10"/>
      <c r="E30" s="10"/>
      <c r="F30" s="9"/>
      <c r="G30" s="9"/>
      <c r="H30" s="9"/>
      <c r="I30" s="9"/>
      <c r="J30" s="9"/>
      <c r="K30" s="9"/>
      <c r="L30" s="9"/>
    </row>
    <row r="31" spans="1:16" ht="14.25" customHeight="1" x14ac:dyDescent="0.25">
      <c r="A31" s="9"/>
      <c r="B31" s="10"/>
      <c r="C31" s="11"/>
      <c r="D31" s="12"/>
      <c r="E31" s="12"/>
      <c r="F31" s="9"/>
      <c r="G31" s="9"/>
      <c r="H31" s="9"/>
      <c r="I31" s="9"/>
      <c r="J31" s="9"/>
      <c r="K31" s="9"/>
      <c r="L31" s="9"/>
    </row>
    <row r="32" spans="1:16" ht="14.25" customHeight="1" x14ac:dyDescent="0.25">
      <c r="A32" s="9"/>
      <c r="B32" s="10"/>
      <c r="C32" s="11"/>
      <c r="D32" s="10"/>
      <c r="E32" s="10"/>
      <c r="F32" s="9"/>
      <c r="G32" s="9"/>
      <c r="H32" s="9"/>
      <c r="I32" s="9"/>
      <c r="J32" s="9"/>
      <c r="K32" s="9"/>
      <c r="L32" s="9"/>
    </row>
    <row r="33" spans="1:12" ht="14.25" customHeight="1" x14ac:dyDescent="0.25">
      <c r="A33" s="9"/>
      <c r="B33" s="10"/>
      <c r="C33" s="11"/>
      <c r="D33" s="10"/>
      <c r="E33" s="10"/>
      <c r="F33" s="9"/>
      <c r="G33" s="9"/>
      <c r="H33" s="9"/>
      <c r="I33" s="9"/>
      <c r="J33" s="9"/>
      <c r="K33" s="9"/>
      <c r="L33" s="9"/>
    </row>
    <row r="34" spans="1:12" ht="14.25" customHeight="1" x14ac:dyDescent="0.25">
      <c r="A34" s="9"/>
      <c r="B34" s="10"/>
      <c r="C34" s="11"/>
      <c r="D34" s="10"/>
      <c r="E34" s="10"/>
      <c r="F34" s="9"/>
      <c r="G34" s="9"/>
      <c r="H34" s="9"/>
      <c r="I34" s="9"/>
      <c r="J34" s="9"/>
      <c r="K34" s="9"/>
      <c r="L34" s="9"/>
    </row>
  </sheetData>
  <autoFilter ref="A3:P23" xr:uid="{06A3F6BB-680D-4BF1-B9B8-4BE2C86B3101}"/>
  <sortState xmlns:xlrd2="http://schemas.microsoft.com/office/spreadsheetml/2017/richdata2" ref="A4:K23">
    <sortCondition ref="B4"/>
  </sortState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0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2020-10-04T01:59:48Z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