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11D6D839-EE4D-4AE4-B4E1-A55C113FE2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Sheet1!$A$3:$P$30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4" i="1"/>
</calcChain>
</file>

<file path=xl/sharedStrings.xml><?xml version="1.0" encoding="utf-8"?>
<sst xmlns="http://schemas.openxmlformats.org/spreadsheetml/2006/main" count="72" uniqueCount="45">
  <si>
    <t>序号</t>
  </si>
  <si>
    <t>班级</t>
  </si>
  <si>
    <t>学号</t>
  </si>
  <si>
    <t>姓名</t>
  </si>
  <si>
    <t>荣誉称号加分（10分）</t>
  </si>
  <si>
    <t>文体素质考核加分（15分）</t>
  </si>
  <si>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 园林181   </t>
    </r>
    <r>
      <rPr>
        <b/>
        <sz val="14"/>
        <color rgb="FF000000"/>
        <rFont val="宋体"/>
        <family val="3"/>
        <charset val="134"/>
      </rPr>
      <t>班综合素质分汇总表</t>
    </r>
    <phoneticPr fontId="6" type="noConversion"/>
  </si>
  <si>
    <t>园林181班</t>
    <phoneticPr fontId="6" type="noConversion"/>
  </si>
  <si>
    <t>果欣蕊</t>
  </si>
  <si>
    <t>罗奥杰</t>
  </si>
  <si>
    <t>许佳豪</t>
  </si>
  <si>
    <t>崔舒豪</t>
  </si>
  <si>
    <t>周子博</t>
  </si>
  <si>
    <t>张海鸥</t>
  </si>
  <si>
    <t>刘佳怡</t>
  </si>
  <si>
    <t>钟惠晶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</si>
  <si>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</si>
  <si>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</si>
  <si>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</si>
  <si>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</si>
  <si>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</si>
  <si>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</si>
  <si>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</si>
  <si>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</si>
  <si>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</si>
  <si>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</si>
  <si>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</si>
  <si>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马玥祺</t>
  </si>
  <si>
    <t>陈曦</t>
  </si>
  <si>
    <t>杨琦</t>
  </si>
  <si>
    <t>杨一尘</t>
  </si>
  <si>
    <t>万家怡</t>
  </si>
  <si>
    <t>胡佳漪</t>
  </si>
  <si>
    <t>宗媛</t>
  </si>
  <si>
    <t>于婷</t>
  </si>
  <si>
    <t>科研</t>
    <phoneticPr fontId="8" type="noConversion"/>
  </si>
  <si>
    <t>竞赛</t>
    <phoneticPr fontId="8" type="noConversion"/>
  </si>
  <si>
    <t>总分</t>
    <phoneticPr fontId="8" type="noConversion"/>
  </si>
  <si>
    <t>社会工作加分（10分）</t>
    <phoneticPr fontId="8" type="noConversion"/>
  </si>
  <si>
    <t>测评组</t>
    <phoneticPr fontId="8" type="noConversion"/>
  </si>
  <si>
    <t>重大活动</t>
    <phoneticPr fontId="8" type="noConversion"/>
  </si>
  <si>
    <t>德育扣分</t>
    <phoneticPr fontId="8" type="noConversion"/>
  </si>
  <si>
    <t>活动分</t>
    <phoneticPr fontId="8" type="noConversion"/>
  </si>
  <si>
    <t>基础分（40分）</t>
    <phoneticPr fontId="8" type="noConversion"/>
  </si>
  <si>
    <t>专业素质考核加分（15分）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</si>
</sst>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C1" zoomScale="102" zoomScaleNormal="102" workbookViewId="0">
      <selection activeCell="P4" sqref="P4"/>
    </sheetView>
  </sheetViews>
  <sheetFormatPr defaultColWidth="12.6640625" defaultRowHeight="14.25" customHeight="1" x14ac:dyDescent="0.25"/>
  <cols>
    <col min="1" max="5" width="12.6640625" style="1" customWidth="1"/>
    <col min="6" max="11" width="15.6640625" style="1" customWidth="1"/>
    <col min="12" max="13" width="12.6640625" style="1" customWidth="1"/>
    <col min="14" max="16384" width="12.6640625" style="1"/>
  </cols>
  <sheetData>
    <row r="1" spans="1:16" ht="24" customHeight="1" x14ac:dyDescent="0.25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s="4" customFormat="1" ht="33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43</v>
      </c>
      <c r="F2" s="12" t="s">
        <v>4</v>
      </c>
      <c r="G2" s="12" t="s">
        <v>38</v>
      </c>
      <c r="H2" s="12" t="s">
        <v>44</v>
      </c>
      <c r="I2" s="12"/>
      <c r="J2" s="12"/>
      <c r="K2" s="12" t="s">
        <v>5</v>
      </c>
      <c r="L2" s="11" t="s">
        <v>39</v>
      </c>
      <c r="M2" s="11" t="s">
        <v>42</v>
      </c>
      <c r="N2" s="11" t="s">
        <v>40</v>
      </c>
      <c r="O2" s="11" t="s">
        <v>41</v>
      </c>
      <c r="P2" s="11" t="s">
        <v>37</v>
      </c>
    </row>
    <row r="3" spans="1:16" s="4" customFormat="1" ht="33" customHeight="1" x14ac:dyDescent="0.25">
      <c r="A3" s="11"/>
      <c r="B3" s="11"/>
      <c r="C3" s="11"/>
      <c r="D3" s="11"/>
      <c r="E3" s="11"/>
      <c r="F3" s="12"/>
      <c r="G3" s="12"/>
      <c r="H3" s="5" t="s">
        <v>35</v>
      </c>
      <c r="I3" s="5" t="s">
        <v>36</v>
      </c>
      <c r="J3" s="5" t="s">
        <v>37</v>
      </c>
      <c r="K3" s="12"/>
      <c r="L3" s="11"/>
      <c r="M3" s="11"/>
      <c r="N3" s="11"/>
      <c r="O3" s="11"/>
      <c r="P3" s="11"/>
    </row>
    <row r="4" spans="1:16" ht="14.25" customHeight="1" x14ac:dyDescent="0.25">
      <c r="A4" s="1">
        <v>1</v>
      </c>
      <c r="B4" s="3" t="s">
        <v>7</v>
      </c>
      <c r="C4" s="2">
        <v>170201125</v>
      </c>
      <c r="D4" s="1" t="s">
        <v>8</v>
      </c>
      <c r="E4" s="2">
        <v>40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3.0999999999999996</v>
      </c>
      <c r="N4" s="1">
        <v>0</v>
      </c>
      <c r="O4" s="1">
        <v>0</v>
      </c>
      <c r="P4" s="1">
        <f>E4+F4+G4+J4+K4+L4+M4+N4+O4</f>
        <v>43.1</v>
      </c>
    </row>
    <row r="5" spans="1:16" ht="14.25" customHeight="1" x14ac:dyDescent="0.25">
      <c r="A5" s="1">
        <v>2</v>
      </c>
      <c r="B5" s="3" t="s">
        <v>7</v>
      </c>
      <c r="C5" s="6">
        <v>180201101</v>
      </c>
      <c r="D5" s="1" t="s">
        <v>9</v>
      </c>
      <c r="E5" s="6">
        <v>40</v>
      </c>
      <c r="F5" s="1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2.2000000000000002</v>
      </c>
      <c r="N5" s="1">
        <v>3</v>
      </c>
      <c r="O5" s="1">
        <v>-4</v>
      </c>
      <c r="P5" s="1">
        <f t="shared" ref="P5:P30" si="0">E5+F5+G5+J5+K5+L5+M5+N5+O5</f>
        <v>42.2</v>
      </c>
    </row>
    <row r="6" spans="1:16" ht="14.25" customHeight="1" x14ac:dyDescent="0.25">
      <c r="A6" s="1">
        <v>3</v>
      </c>
      <c r="B6" s="3" t="s">
        <v>7</v>
      </c>
      <c r="C6" s="6">
        <v>180201102</v>
      </c>
      <c r="D6" s="1" t="s">
        <v>10</v>
      </c>
      <c r="E6" s="2">
        <v>40</v>
      </c>
      <c r="F6" s="1">
        <v>1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1.4999999999999998</v>
      </c>
      <c r="N6" s="1">
        <v>0</v>
      </c>
      <c r="O6" s="1">
        <v>-4.5</v>
      </c>
      <c r="P6" s="1">
        <f t="shared" si="0"/>
        <v>38</v>
      </c>
    </row>
    <row r="7" spans="1:16" ht="14.25" customHeight="1" x14ac:dyDescent="0.25">
      <c r="A7" s="1">
        <v>4</v>
      </c>
      <c r="B7" s="3" t="s">
        <v>7</v>
      </c>
      <c r="C7" s="7">
        <v>180201103</v>
      </c>
      <c r="D7" s="1" t="s">
        <v>11</v>
      </c>
      <c r="E7" s="6">
        <v>40</v>
      </c>
      <c r="F7" s="1">
        <v>1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2.2999999999999998</v>
      </c>
      <c r="N7" s="1">
        <v>0</v>
      </c>
      <c r="O7" s="1">
        <v>-4</v>
      </c>
      <c r="P7" s="1">
        <f t="shared" si="0"/>
        <v>39.299999999999997</v>
      </c>
    </row>
    <row r="8" spans="1:16" ht="14.25" customHeight="1" x14ac:dyDescent="0.25">
      <c r="A8" s="1">
        <v>5</v>
      </c>
      <c r="B8" s="3" t="s">
        <v>7</v>
      </c>
      <c r="C8" s="6">
        <v>180201104</v>
      </c>
      <c r="D8" s="1" t="s">
        <v>12</v>
      </c>
      <c r="E8" s="2">
        <v>40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0.5</v>
      </c>
      <c r="L8" s="1">
        <v>0</v>
      </c>
      <c r="M8" s="1">
        <v>0.99999999999999978</v>
      </c>
      <c r="N8" s="1">
        <v>0</v>
      </c>
      <c r="O8" s="1">
        <v>-4</v>
      </c>
      <c r="P8" s="1">
        <f t="shared" si="0"/>
        <v>38.5</v>
      </c>
    </row>
    <row r="9" spans="1:16" ht="14.25" customHeight="1" x14ac:dyDescent="0.25">
      <c r="A9" s="1">
        <v>6</v>
      </c>
      <c r="B9" s="3" t="s">
        <v>7</v>
      </c>
      <c r="C9" s="6">
        <v>180201105</v>
      </c>
      <c r="D9" s="1" t="s">
        <v>13</v>
      </c>
      <c r="E9" s="6">
        <v>40</v>
      </c>
      <c r="F9" s="1">
        <v>1</v>
      </c>
      <c r="G9" s="1">
        <v>2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10</v>
      </c>
      <c r="N9" s="1">
        <v>3</v>
      </c>
      <c r="O9" s="1">
        <v>0</v>
      </c>
      <c r="P9" s="1">
        <f t="shared" si="0"/>
        <v>57</v>
      </c>
    </row>
    <row r="10" spans="1:16" ht="14.25" customHeight="1" x14ac:dyDescent="0.25">
      <c r="A10" s="1">
        <v>7</v>
      </c>
      <c r="B10" s="3" t="s">
        <v>7</v>
      </c>
      <c r="C10" s="7">
        <v>180201108</v>
      </c>
      <c r="D10" s="1" t="s">
        <v>14</v>
      </c>
      <c r="E10" s="2">
        <v>40</v>
      </c>
      <c r="F10" s="1">
        <v>1</v>
      </c>
      <c r="G10" s="1">
        <v>3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0.5</v>
      </c>
      <c r="N10" s="1">
        <v>3</v>
      </c>
      <c r="O10" s="1">
        <v>0</v>
      </c>
      <c r="P10" s="1">
        <f t="shared" si="0"/>
        <v>47.5</v>
      </c>
    </row>
    <row r="11" spans="1:16" ht="14.25" customHeight="1" x14ac:dyDescent="0.25">
      <c r="A11" s="1">
        <v>8</v>
      </c>
      <c r="B11" s="3" t="s">
        <v>7</v>
      </c>
      <c r="C11" s="6">
        <v>180201109</v>
      </c>
      <c r="D11" s="1" t="s">
        <v>15</v>
      </c>
      <c r="E11" s="6">
        <v>40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2.1</v>
      </c>
      <c r="N11" s="1">
        <v>0</v>
      </c>
      <c r="O11" s="1">
        <v>0</v>
      </c>
      <c r="P11" s="1">
        <f t="shared" si="0"/>
        <v>43.1</v>
      </c>
    </row>
    <row r="12" spans="1:16" ht="14.25" customHeight="1" x14ac:dyDescent="0.25">
      <c r="A12" s="1">
        <v>9</v>
      </c>
      <c r="B12" s="3" t="s">
        <v>7</v>
      </c>
      <c r="C12" s="6">
        <v>180201111</v>
      </c>
      <c r="D12" s="1" t="s">
        <v>16</v>
      </c>
      <c r="E12" s="2">
        <v>40</v>
      </c>
      <c r="F12" s="1">
        <v>3</v>
      </c>
      <c r="G12" s="1">
        <v>4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6.25</v>
      </c>
      <c r="N12" s="1">
        <v>0</v>
      </c>
      <c r="O12" s="1">
        <v>0</v>
      </c>
      <c r="P12" s="1">
        <f t="shared" si="0"/>
        <v>54.25</v>
      </c>
    </row>
    <row r="13" spans="1:16" ht="14.25" customHeight="1" x14ac:dyDescent="0.25">
      <c r="A13" s="1">
        <v>10</v>
      </c>
      <c r="B13" s="3" t="s">
        <v>7</v>
      </c>
      <c r="C13" s="7">
        <v>180201112</v>
      </c>
      <c r="D13" s="1" t="s">
        <v>17</v>
      </c>
      <c r="E13" s="6">
        <v>40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f t="shared" si="0"/>
        <v>42</v>
      </c>
    </row>
    <row r="14" spans="1:16" ht="14.25" customHeight="1" x14ac:dyDescent="0.25">
      <c r="A14" s="1">
        <v>11</v>
      </c>
      <c r="B14" s="3" t="s">
        <v>7</v>
      </c>
      <c r="C14" s="6">
        <v>180201113</v>
      </c>
      <c r="D14" s="1" t="s">
        <v>18</v>
      </c>
      <c r="E14" s="2">
        <v>40</v>
      </c>
      <c r="F14" s="1">
        <v>1</v>
      </c>
      <c r="G14" s="1">
        <v>3.5</v>
      </c>
      <c r="H14" s="1">
        <v>0</v>
      </c>
      <c r="I14" s="1">
        <v>0</v>
      </c>
      <c r="J14" s="1">
        <v>0</v>
      </c>
      <c r="K14" s="1">
        <v>2</v>
      </c>
      <c r="L14" s="1">
        <v>0</v>
      </c>
      <c r="M14" s="1">
        <v>10</v>
      </c>
      <c r="N14" s="1">
        <v>0</v>
      </c>
      <c r="O14" s="1">
        <v>0</v>
      </c>
      <c r="P14" s="1">
        <f t="shared" si="0"/>
        <v>56.5</v>
      </c>
    </row>
    <row r="15" spans="1:16" ht="14.25" customHeight="1" x14ac:dyDescent="0.25">
      <c r="A15" s="1">
        <v>12</v>
      </c>
      <c r="B15" s="3" t="s">
        <v>7</v>
      </c>
      <c r="C15" s="6">
        <v>180201114</v>
      </c>
      <c r="D15" s="1" t="s">
        <v>19</v>
      </c>
      <c r="E15" s="6">
        <v>40</v>
      </c>
      <c r="F15" s="1">
        <v>3</v>
      </c>
      <c r="G15" s="1">
        <v>3.5</v>
      </c>
      <c r="H15" s="1">
        <v>0</v>
      </c>
      <c r="I15" s="1">
        <v>0</v>
      </c>
      <c r="J15" s="1">
        <v>0</v>
      </c>
      <c r="K15" s="1">
        <v>1.25</v>
      </c>
      <c r="L15" s="1">
        <v>1</v>
      </c>
      <c r="M15" s="1">
        <v>10</v>
      </c>
      <c r="N15" s="1">
        <v>3</v>
      </c>
      <c r="O15" s="1">
        <v>-1</v>
      </c>
      <c r="P15" s="1">
        <f t="shared" si="0"/>
        <v>60.75</v>
      </c>
    </row>
    <row r="16" spans="1:16" ht="14.25" customHeight="1" x14ac:dyDescent="0.25">
      <c r="A16" s="1">
        <v>13</v>
      </c>
      <c r="B16" s="3" t="s">
        <v>7</v>
      </c>
      <c r="C16" s="6">
        <v>180201115</v>
      </c>
      <c r="D16" s="1" t="s">
        <v>20</v>
      </c>
      <c r="E16" s="2">
        <v>40</v>
      </c>
      <c r="F16" s="1">
        <v>1</v>
      </c>
      <c r="G16" s="1">
        <v>3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</v>
      </c>
      <c r="N16" s="1">
        <v>0</v>
      </c>
      <c r="O16" s="1">
        <v>0</v>
      </c>
      <c r="P16" s="1">
        <f t="shared" si="0"/>
        <v>45</v>
      </c>
    </row>
    <row r="17" spans="1:16" ht="14.25" customHeight="1" x14ac:dyDescent="0.25">
      <c r="A17" s="1">
        <v>14</v>
      </c>
      <c r="B17" s="3" t="s">
        <v>7</v>
      </c>
      <c r="C17" s="7">
        <v>180201116</v>
      </c>
      <c r="D17" s="1" t="s">
        <v>21</v>
      </c>
      <c r="E17" s="6">
        <v>40</v>
      </c>
      <c r="F17" s="1">
        <v>3</v>
      </c>
      <c r="G17" s="1">
        <v>4</v>
      </c>
      <c r="H17" s="1">
        <v>0</v>
      </c>
      <c r="I17" s="1">
        <v>0</v>
      </c>
      <c r="J17" s="1">
        <v>0</v>
      </c>
      <c r="K17" s="1">
        <v>0</v>
      </c>
      <c r="L17" s="1">
        <v>1</v>
      </c>
      <c r="M17" s="1">
        <v>4.8000000000000007</v>
      </c>
      <c r="N17" s="1">
        <v>0</v>
      </c>
      <c r="O17" s="1">
        <v>0</v>
      </c>
      <c r="P17" s="1">
        <f t="shared" si="0"/>
        <v>52.8</v>
      </c>
    </row>
    <row r="18" spans="1:16" ht="14.25" customHeight="1" x14ac:dyDescent="0.25">
      <c r="A18" s="1">
        <v>15</v>
      </c>
      <c r="B18" s="3" t="s">
        <v>7</v>
      </c>
      <c r="C18" s="6">
        <v>180201117</v>
      </c>
      <c r="D18" s="1" t="s">
        <v>22</v>
      </c>
      <c r="E18" s="2">
        <v>40</v>
      </c>
      <c r="F18" s="1">
        <v>1</v>
      </c>
      <c r="G18" s="1">
        <v>4</v>
      </c>
      <c r="H18" s="1">
        <v>0</v>
      </c>
      <c r="I18" s="1">
        <v>0</v>
      </c>
      <c r="J18" s="1">
        <v>0</v>
      </c>
      <c r="K18" s="1">
        <v>1.5</v>
      </c>
      <c r="L18" s="1">
        <v>0</v>
      </c>
      <c r="M18" s="1">
        <v>6.8</v>
      </c>
      <c r="N18" s="1">
        <v>0</v>
      </c>
      <c r="O18" s="1">
        <v>0</v>
      </c>
      <c r="P18" s="1">
        <f t="shared" si="0"/>
        <v>53.3</v>
      </c>
    </row>
    <row r="19" spans="1:16" ht="14.25" customHeight="1" x14ac:dyDescent="0.25">
      <c r="A19" s="1">
        <v>16</v>
      </c>
      <c r="B19" s="3" t="s">
        <v>7</v>
      </c>
      <c r="C19" s="6">
        <v>180201118</v>
      </c>
      <c r="D19" s="1" t="s">
        <v>23</v>
      </c>
      <c r="E19" s="6">
        <v>40</v>
      </c>
      <c r="F19" s="1">
        <v>1</v>
      </c>
      <c r="G19" s="1">
        <v>5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10</v>
      </c>
      <c r="N19" s="1">
        <v>3</v>
      </c>
      <c r="O19" s="1">
        <v>0</v>
      </c>
      <c r="P19" s="1">
        <f t="shared" si="0"/>
        <v>59</v>
      </c>
    </row>
    <row r="20" spans="1:16" ht="14.25" customHeight="1" x14ac:dyDescent="0.25">
      <c r="A20" s="1">
        <v>17</v>
      </c>
      <c r="B20" s="3" t="s">
        <v>7</v>
      </c>
      <c r="C20" s="6">
        <v>180201119</v>
      </c>
      <c r="D20" s="1" t="s">
        <v>24</v>
      </c>
      <c r="E20" s="2">
        <v>40</v>
      </c>
      <c r="F20" s="1">
        <v>1</v>
      </c>
      <c r="G20" s="1">
        <v>5</v>
      </c>
      <c r="H20" s="1">
        <v>0</v>
      </c>
      <c r="I20" s="1">
        <v>0</v>
      </c>
      <c r="J20" s="1">
        <v>0</v>
      </c>
      <c r="K20" s="1">
        <v>0.5</v>
      </c>
      <c r="L20" s="1">
        <v>0</v>
      </c>
      <c r="M20" s="1">
        <v>9.5499999999999989</v>
      </c>
      <c r="N20" s="1">
        <v>3</v>
      </c>
      <c r="O20" s="1">
        <v>0</v>
      </c>
      <c r="P20" s="1">
        <f t="shared" si="0"/>
        <v>59.05</v>
      </c>
    </row>
    <row r="21" spans="1:16" ht="14.25" customHeight="1" x14ac:dyDescent="0.25">
      <c r="A21" s="1">
        <v>18</v>
      </c>
      <c r="B21" s="3" t="s">
        <v>7</v>
      </c>
      <c r="C21" s="7">
        <v>180201120</v>
      </c>
      <c r="D21" s="1" t="s">
        <v>25</v>
      </c>
      <c r="E21" s="6">
        <v>40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3.0999999999999996</v>
      </c>
      <c r="N21" s="1">
        <v>0</v>
      </c>
      <c r="O21" s="1">
        <v>0</v>
      </c>
      <c r="P21" s="1">
        <f t="shared" si="0"/>
        <v>44.1</v>
      </c>
    </row>
    <row r="22" spans="1:16" ht="14.25" customHeight="1" x14ac:dyDescent="0.25">
      <c r="A22" s="1">
        <v>19</v>
      </c>
      <c r="B22" s="3" t="s">
        <v>7</v>
      </c>
      <c r="C22" s="6">
        <v>180201121</v>
      </c>
      <c r="D22" s="1" t="s">
        <v>26</v>
      </c>
      <c r="E22" s="2">
        <v>40</v>
      </c>
      <c r="F22" s="1">
        <v>1</v>
      </c>
      <c r="G22" s="1">
        <v>4.5</v>
      </c>
      <c r="H22" s="1">
        <v>0</v>
      </c>
      <c r="I22" s="1">
        <v>0</v>
      </c>
      <c r="J22" s="1">
        <v>0</v>
      </c>
      <c r="K22" s="1">
        <v>2</v>
      </c>
      <c r="L22" s="1">
        <v>0</v>
      </c>
      <c r="M22" s="1">
        <v>10</v>
      </c>
      <c r="N22" s="1">
        <v>3</v>
      </c>
      <c r="O22" s="1">
        <v>0</v>
      </c>
      <c r="P22" s="1">
        <f t="shared" si="0"/>
        <v>60.5</v>
      </c>
    </row>
    <row r="23" spans="1:16" ht="14.25" customHeight="1" x14ac:dyDescent="0.25">
      <c r="A23" s="1">
        <v>20</v>
      </c>
      <c r="B23" s="3" t="s">
        <v>7</v>
      </c>
      <c r="C23" s="6">
        <v>180201123</v>
      </c>
      <c r="D23" s="1" t="s">
        <v>27</v>
      </c>
      <c r="E23" s="6">
        <v>40</v>
      </c>
      <c r="F23" s="1">
        <v>3</v>
      </c>
      <c r="G23" s="1">
        <v>5</v>
      </c>
      <c r="H23" s="1">
        <v>0</v>
      </c>
      <c r="I23" s="1">
        <v>0</v>
      </c>
      <c r="J23" s="1">
        <v>0</v>
      </c>
      <c r="K23" s="1">
        <v>2</v>
      </c>
      <c r="L23" s="1">
        <v>0</v>
      </c>
      <c r="M23" s="1">
        <v>10</v>
      </c>
      <c r="N23" s="1">
        <v>0</v>
      </c>
      <c r="O23" s="1">
        <v>0</v>
      </c>
      <c r="P23" s="1">
        <f t="shared" si="0"/>
        <v>60</v>
      </c>
    </row>
    <row r="24" spans="1:16" ht="14.25" customHeight="1" x14ac:dyDescent="0.25">
      <c r="A24" s="1">
        <v>21</v>
      </c>
      <c r="B24" s="3" t="s">
        <v>7</v>
      </c>
      <c r="C24" s="7">
        <v>180201124</v>
      </c>
      <c r="D24" s="1" t="s">
        <v>28</v>
      </c>
      <c r="E24" s="2">
        <v>40</v>
      </c>
      <c r="F24" s="1">
        <v>1</v>
      </c>
      <c r="G24" s="1">
        <v>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0.7</v>
      </c>
      <c r="N24" s="1">
        <v>3</v>
      </c>
      <c r="O24" s="1">
        <v>0</v>
      </c>
      <c r="P24" s="1">
        <f t="shared" si="0"/>
        <v>46.7</v>
      </c>
    </row>
    <row r="25" spans="1:16" ht="14.25" customHeight="1" x14ac:dyDescent="0.25">
      <c r="A25" s="1">
        <v>22</v>
      </c>
      <c r="B25" s="3" t="s">
        <v>7</v>
      </c>
      <c r="C25" s="6">
        <v>180201125</v>
      </c>
      <c r="D25" s="1" t="s">
        <v>29</v>
      </c>
      <c r="E25" s="6">
        <v>40</v>
      </c>
      <c r="F25" s="1">
        <v>3</v>
      </c>
      <c r="G25" s="1">
        <v>3</v>
      </c>
      <c r="H25" s="1">
        <v>0</v>
      </c>
      <c r="I25" s="1">
        <v>0</v>
      </c>
      <c r="J25" s="1">
        <v>0</v>
      </c>
      <c r="K25" s="1">
        <v>0.5</v>
      </c>
      <c r="L25" s="1">
        <v>0</v>
      </c>
      <c r="M25" s="1">
        <v>8.25</v>
      </c>
      <c r="N25" s="1">
        <v>3</v>
      </c>
      <c r="O25" s="1">
        <v>0</v>
      </c>
      <c r="P25" s="1">
        <f t="shared" si="0"/>
        <v>57.75</v>
      </c>
    </row>
    <row r="26" spans="1:16" ht="14.25" customHeight="1" x14ac:dyDescent="0.25">
      <c r="A26" s="1">
        <v>23</v>
      </c>
      <c r="B26" s="3" t="s">
        <v>7</v>
      </c>
      <c r="C26" s="6">
        <v>180201126</v>
      </c>
      <c r="D26" s="1" t="s">
        <v>30</v>
      </c>
      <c r="E26" s="2">
        <v>40</v>
      </c>
      <c r="F26" s="1">
        <v>1</v>
      </c>
      <c r="G26" s="1">
        <v>3.5</v>
      </c>
      <c r="H26" s="1">
        <v>0</v>
      </c>
      <c r="I26" s="1">
        <v>0</v>
      </c>
      <c r="J26" s="1">
        <v>0</v>
      </c>
      <c r="K26" s="1">
        <v>0.2</v>
      </c>
      <c r="L26" s="1">
        <v>0</v>
      </c>
      <c r="M26" s="1">
        <v>7.4</v>
      </c>
      <c r="N26" s="1">
        <v>0</v>
      </c>
      <c r="O26" s="1">
        <v>0</v>
      </c>
      <c r="P26" s="1">
        <f t="shared" si="0"/>
        <v>52.1</v>
      </c>
    </row>
    <row r="27" spans="1:16" ht="14.25" customHeight="1" x14ac:dyDescent="0.25">
      <c r="A27" s="1">
        <v>24</v>
      </c>
      <c r="B27" s="3" t="s">
        <v>7</v>
      </c>
      <c r="C27" s="6">
        <v>180201127</v>
      </c>
      <c r="D27" s="1" t="s">
        <v>31</v>
      </c>
      <c r="E27" s="6">
        <v>40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2.6</v>
      </c>
      <c r="N27" s="1">
        <v>0</v>
      </c>
      <c r="O27" s="1">
        <v>-1</v>
      </c>
      <c r="P27" s="1">
        <f t="shared" si="0"/>
        <v>42.6</v>
      </c>
    </row>
    <row r="28" spans="1:16" ht="14.25" customHeight="1" x14ac:dyDescent="0.25">
      <c r="A28" s="1">
        <v>25</v>
      </c>
      <c r="B28" s="3" t="s">
        <v>7</v>
      </c>
      <c r="C28" s="7">
        <v>180201128</v>
      </c>
      <c r="D28" s="1" t="s">
        <v>32</v>
      </c>
      <c r="E28" s="2">
        <v>40</v>
      </c>
      <c r="F28" s="1">
        <v>1</v>
      </c>
      <c r="G28" s="1">
        <v>4</v>
      </c>
      <c r="H28" s="1">
        <v>0</v>
      </c>
      <c r="I28" s="1">
        <v>0</v>
      </c>
      <c r="J28" s="1">
        <v>0</v>
      </c>
      <c r="K28" s="1">
        <v>0.5</v>
      </c>
      <c r="L28" s="1">
        <v>0</v>
      </c>
      <c r="M28" s="1">
        <v>1.95</v>
      </c>
      <c r="N28" s="1">
        <v>0</v>
      </c>
      <c r="O28" s="1">
        <v>0</v>
      </c>
      <c r="P28" s="1">
        <f t="shared" si="0"/>
        <v>47.45</v>
      </c>
    </row>
    <row r="29" spans="1:16" ht="14.25" customHeight="1" x14ac:dyDescent="0.25">
      <c r="A29" s="1">
        <v>26</v>
      </c>
      <c r="B29" s="3" t="s">
        <v>7</v>
      </c>
      <c r="C29" s="6">
        <v>180701228</v>
      </c>
      <c r="D29" s="1" t="s">
        <v>33</v>
      </c>
      <c r="E29" s="6">
        <v>40</v>
      </c>
      <c r="F29" s="1">
        <v>3</v>
      </c>
      <c r="G29" s="1">
        <v>3</v>
      </c>
      <c r="H29" s="1">
        <v>0</v>
      </c>
      <c r="I29" s="1">
        <v>0</v>
      </c>
      <c r="J29" s="1">
        <v>0</v>
      </c>
      <c r="K29" s="1">
        <v>1.75</v>
      </c>
      <c r="L29" s="1">
        <v>0</v>
      </c>
      <c r="M29" s="1">
        <v>10</v>
      </c>
      <c r="N29" s="1">
        <v>0</v>
      </c>
      <c r="O29" s="1">
        <v>0</v>
      </c>
      <c r="P29" s="1">
        <f t="shared" si="0"/>
        <v>57.75</v>
      </c>
    </row>
    <row r="30" spans="1:16" ht="14.25" customHeight="1" x14ac:dyDescent="0.25">
      <c r="A30" s="1">
        <v>27</v>
      </c>
      <c r="B30" s="3" t="s">
        <v>7</v>
      </c>
      <c r="C30" s="6">
        <v>180701922</v>
      </c>
      <c r="D30" s="1" t="s">
        <v>34</v>
      </c>
      <c r="E30" s="2">
        <v>40</v>
      </c>
      <c r="F30" s="1">
        <v>1</v>
      </c>
      <c r="G30" s="1">
        <v>1</v>
      </c>
      <c r="H30" s="1">
        <v>0</v>
      </c>
      <c r="I30" s="1">
        <v>0</v>
      </c>
      <c r="J30" s="1">
        <v>0</v>
      </c>
      <c r="K30" s="1">
        <v>0.5</v>
      </c>
      <c r="L30" s="1">
        <v>0</v>
      </c>
      <c r="M30" s="1">
        <v>6.25</v>
      </c>
      <c r="N30" s="1">
        <v>0</v>
      </c>
      <c r="O30" s="1">
        <v>0</v>
      </c>
      <c r="P30" s="1">
        <f t="shared" si="0"/>
        <v>48.75</v>
      </c>
    </row>
  </sheetData>
  <autoFilter ref="A3:P30" xr:uid="{4F5999B9-3FF3-428E-9A96-37F5C1373730}"/>
  <mergeCells count="15">
    <mergeCell ref="A1:P1"/>
    <mergeCell ref="N2:N3"/>
    <mergeCell ref="O2:O3"/>
    <mergeCell ref="M2:M3"/>
    <mergeCell ref="P2:P3"/>
    <mergeCell ref="E2:E3"/>
    <mergeCell ref="L2:L3"/>
    <mergeCell ref="A2:A3"/>
    <mergeCell ref="B2:B3"/>
    <mergeCell ref="C2:C3"/>
    <mergeCell ref="D2:D3"/>
    <mergeCell ref="K2:K3"/>
    <mergeCell ref="H2:J2"/>
    <mergeCell ref="F2:F3"/>
    <mergeCell ref="G2:G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