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563CE77B-171C-4EF3-A72D-4CB5CE37B9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Sheet1!$A$3:$P$27</definedName>
  </definedNames>
  <calcPr calcId="191029"/>
</workbook>
</file>

<file path=xl/calcChain.xml><?xml version="1.0" encoding="utf-8"?>
<calcChain xmlns="http://schemas.openxmlformats.org/spreadsheetml/2006/main"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<sst xmlns="http://schemas.openxmlformats.org/spreadsheetml/2006/main" count="66" uniqueCount="42">
  <si>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园林18-5  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</si>
  <si>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</si>
  <si>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</si>
  <si>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</si>
  <si>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</si>
  <si>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</si>
  <si>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</si>
  <si>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</si>
  <si>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</si>
  <si>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</si>
  <si>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测评组</t>
  </si>
  <si>
    <t>重大活动</t>
  </si>
  <si>
    <t>德育扣分</t>
  </si>
  <si>
    <t>总分</t>
  </si>
  <si>
    <t>科研</t>
  </si>
  <si>
    <t>竞赛</t>
  </si>
  <si>
    <t>园林18-5</t>
  </si>
  <si>
    <t>徐谨行</t>
  </si>
  <si>
    <t>刘启远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</si>
  <si>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</si>
  <si>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</si>
  <si>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</si>
  <si>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</si>
  <si>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</si>
  <si>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</si>
  <si>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</si>
  <si>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</si>
  <si>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</si>
  <si>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</si>
  <si>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</si>
  <si>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</si>
  <si>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</si>
  <si>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崔雅琦</t>
  </si>
  <si>
    <t>马国萍</t>
  </si>
  <si>
    <t>罗欣怡</t>
  </si>
  <si>
    <t>李添羽</t>
  </si>
  <si>
    <t>高静然</t>
  </si>
  <si>
    <t>苏欣怡</t>
  </si>
  <si>
    <t>胡怡琳</t>
  </si>
  <si>
    <t>何玥彤</t>
  </si>
  <si>
    <t>徐静</t>
  </si>
  <si>
    <t>活动分（10分）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</si>
</sst>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D1" zoomScaleNormal="100" workbookViewId="0">
      <selection activeCell="P4" sqref="P4"/>
    </sheetView>
  </sheetViews>
  <sheetFormatPr defaultColWidth="12.6640625" defaultRowHeight="14.25" customHeight="1" x14ac:dyDescent="0.25"/>
  <cols>
    <col min="1" max="5" width="12.6640625" style="2" customWidth="1"/>
    <col min="6" max="15" width="15.6640625" style="2" customWidth="1"/>
    <col min="16" max="16" width="12.6640625" style="2" customWidth="1"/>
    <col min="17" max="16384" width="12.6640625" style="2"/>
  </cols>
  <sheetData>
    <row r="1" spans="1:16" ht="24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4" customFormat="1" ht="33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/>
      <c r="J2" s="7"/>
      <c r="K2" s="7" t="s">
        <v>9</v>
      </c>
      <c r="L2" s="8" t="s">
        <v>10</v>
      </c>
      <c r="M2" s="9" t="s">
        <v>41</v>
      </c>
      <c r="N2" s="7" t="s">
        <v>11</v>
      </c>
      <c r="O2" s="7" t="s">
        <v>12</v>
      </c>
      <c r="P2" s="5" t="s">
        <v>13</v>
      </c>
    </row>
    <row r="3" spans="1:16" s="4" customFormat="1" ht="33" customHeight="1" x14ac:dyDescent="0.25">
      <c r="A3" s="8"/>
      <c r="B3" s="8"/>
      <c r="C3" s="8"/>
      <c r="D3" s="8"/>
      <c r="E3" s="5"/>
      <c r="F3" s="7"/>
      <c r="G3" s="7"/>
      <c r="H3" s="1" t="s">
        <v>14</v>
      </c>
      <c r="I3" s="1" t="s">
        <v>15</v>
      </c>
      <c r="J3" s="1" t="s">
        <v>13</v>
      </c>
      <c r="K3" s="7"/>
      <c r="L3" s="8"/>
      <c r="M3" s="10"/>
      <c r="N3" s="7"/>
      <c r="O3" s="7"/>
      <c r="P3" s="5"/>
    </row>
    <row r="4" spans="1:16" ht="14.25" customHeight="1" x14ac:dyDescent="0.25">
      <c r="A4" s="2">
        <v>1</v>
      </c>
      <c r="B4" s="3" t="s">
        <v>16</v>
      </c>
      <c r="C4" s="3">
        <v>180201503</v>
      </c>
      <c r="D4" s="3" t="s">
        <v>17</v>
      </c>
      <c r="E4" s="3">
        <v>40</v>
      </c>
      <c r="F4" s="2">
        <v>0</v>
      </c>
      <c r="G4" s="2">
        <v>3</v>
      </c>
      <c r="H4" s="2">
        <v>0</v>
      </c>
      <c r="I4" s="2">
        <v>0</v>
      </c>
      <c r="J4" s="2">
        <v>0</v>
      </c>
      <c r="K4" s="2">
        <v>0</v>
      </c>
      <c r="M4" s="2">
        <v>3.3999999999999995</v>
      </c>
      <c r="N4" s="2">
        <v>0</v>
      </c>
      <c r="O4" s="2">
        <v>0</v>
      </c>
      <c r="P4" s="2">
        <f t="shared" ref="P4:P27" si="0">O4+N4+M4+L4+K4+J4+G4+F4+E4</f>
        <v>46.4</v>
      </c>
    </row>
    <row r="5" spans="1:16" ht="14.25" customHeight="1" x14ac:dyDescent="0.25">
      <c r="A5" s="2">
        <v>2</v>
      </c>
      <c r="B5" s="3" t="s">
        <v>16</v>
      </c>
      <c r="C5" s="3">
        <v>180201504</v>
      </c>
      <c r="D5" s="3" t="s">
        <v>18</v>
      </c>
      <c r="E5" s="3">
        <v>40</v>
      </c>
      <c r="F5" s="2">
        <v>2.5</v>
      </c>
      <c r="G5" s="2">
        <v>3</v>
      </c>
      <c r="H5" s="2">
        <v>0</v>
      </c>
      <c r="I5" s="2">
        <v>0</v>
      </c>
      <c r="J5" s="2">
        <v>0</v>
      </c>
      <c r="K5" s="2">
        <v>0</v>
      </c>
      <c r="M5" s="2">
        <v>0.95</v>
      </c>
      <c r="N5" s="2">
        <v>0</v>
      </c>
      <c r="O5" s="2">
        <v>0</v>
      </c>
      <c r="P5" s="2">
        <f t="shared" si="0"/>
        <v>46.45</v>
      </c>
    </row>
    <row r="6" spans="1:16" ht="14.25" customHeight="1" x14ac:dyDescent="0.25">
      <c r="A6" s="2">
        <v>3</v>
      </c>
      <c r="B6" s="3" t="s">
        <v>16</v>
      </c>
      <c r="C6" s="3">
        <v>180201507</v>
      </c>
      <c r="D6" s="3" t="s">
        <v>19</v>
      </c>
      <c r="E6" s="3">
        <v>40</v>
      </c>
      <c r="F6" s="2">
        <v>0.5</v>
      </c>
      <c r="G6" s="2">
        <v>4.5</v>
      </c>
      <c r="H6" s="2">
        <v>0</v>
      </c>
      <c r="I6" s="2">
        <v>0</v>
      </c>
      <c r="J6" s="2">
        <v>0</v>
      </c>
      <c r="K6" s="2">
        <v>0.65</v>
      </c>
      <c r="M6" s="2">
        <v>10</v>
      </c>
      <c r="N6" s="2">
        <v>0</v>
      </c>
      <c r="O6" s="2">
        <v>0</v>
      </c>
      <c r="P6" s="2">
        <f t="shared" si="0"/>
        <v>55.65</v>
      </c>
    </row>
    <row r="7" spans="1:16" ht="14.25" customHeight="1" x14ac:dyDescent="0.25">
      <c r="A7" s="2">
        <v>4</v>
      </c>
      <c r="B7" s="3" t="s">
        <v>16</v>
      </c>
      <c r="C7" s="3">
        <v>180201508</v>
      </c>
      <c r="D7" s="3" t="s">
        <v>20</v>
      </c>
      <c r="E7" s="3">
        <v>40</v>
      </c>
      <c r="F7" s="2">
        <v>0.5</v>
      </c>
      <c r="G7" s="2">
        <v>3</v>
      </c>
      <c r="H7" s="2">
        <v>0</v>
      </c>
      <c r="I7" s="2">
        <v>0</v>
      </c>
      <c r="J7" s="2">
        <v>0</v>
      </c>
      <c r="K7" s="2">
        <v>0.5</v>
      </c>
      <c r="M7" s="2">
        <v>9.0500000000000007</v>
      </c>
      <c r="N7" s="2">
        <v>0</v>
      </c>
      <c r="O7" s="2">
        <v>0</v>
      </c>
      <c r="P7" s="2">
        <f t="shared" si="0"/>
        <v>53.05</v>
      </c>
    </row>
    <row r="8" spans="1:16" ht="14.25" customHeight="1" x14ac:dyDescent="0.25">
      <c r="A8" s="2">
        <v>5</v>
      </c>
      <c r="B8" s="3" t="s">
        <v>16</v>
      </c>
      <c r="C8" s="3">
        <v>180201509</v>
      </c>
      <c r="D8" s="3" t="s">
        <v>21</v>
      </c>
      <c r="E8" s="3">
        <v>40</v>
      </c>
      <c r="F8" s="2">
        <v>0</v>
      </c>
      <c r="G8" s="2">
        <v>5</v>
      </c>
      <c r="H8" s="2">
        <v>0</v>
      </c>
      <c r="I8" s="2">
        <v>0</v>
      </c>
      <c r="J8" s="2">
        <v>0</v>
      </c>
      <c r="K8" s="2">
        <v>0</v>
      </c>
      <c r="M8" s="2">
        <v>10</v>
      </c>
      <c r="N8" s="2">
        <v>0</v>
      </c>
      <c r="O8" s="2">
        <v>0</v>
      </c>
      <c r="P8" s="2">
        <f t="shared" si="0"/>
        <v>55</v>
      </c>
    </row>
    <row r="9" spans="1:16" ht="14.25" customHeight="1" x14ac:dyDescent="0.25">
      <c r="A9" s="2">
        <v>6</v>
      </c>
      <c r="B9" s="3" t="s">
        <v>16</v>
      </c>
      <c r="C9" s="3">
        <v>180201510</v>
      </c>
      <c r="D9" s="3" t="s">
        <v>22</v>
      </c>
      <c r="E9" s="3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5.3500000000000005</v>
      </c>
      <c r="N9" s="2">
        <v>3</v>
      </c>
      <c r="O9" s="2">
        <v>0</v>
      </c>
      <c r="P9" s="2">
        <f t="shared" si="0"/>
        <v>48.35</v>
      </c>
    </row>
    <row r="10" spans="1:16" ht="14.25" customHeight="1" x14ac:dyDescent="0.25">
      <c r="A10" s="2">
        <v>7</v>
      </c>
      <c r="B10" s="3" t="s">
        <v>16</v>
      </c>
      <c r="C10" s="3">
        <v>180201511</v>
      </c>
      <c r="D10" s="3" t="s">
        <v>23</v>
      </c>
      <c r="E10" s="3">
        <v>40</v>
      </c>
      <c r="F10" s="2">
        <v>0</v>
      </c>
      <c r="G10" s="2">
        <v>4</v>
      </c>
      <c r="H10" s="2">
        <v>0</v>
      </c>
      <c r="I10" s="2">
        <v>0</v>
      </c>
      <c r="J10" s="2">
        <v>0</v>
      </c>
      <c r="K10" s="2">
        <v>0</v>
      </c>
      <c r="M10" s="2">
        <v>7.6000000000000005</v>
      </c>
      <c r="N10" s="2">
        <v>3</v>
      </c>
      <c r="O10" s="2">
        <v>0</v>
      </c>
      <c r="P10" s="2">
        <f t="shared" si="0"/>
        <v>54.6</v>
      </c>
    </row>
    <row r="11" spans="1:16" ht="14.25" customHeight="1" x14ac:dyDescent="0.25">
      <c r="A11" s="2">
        <v>8</v>
      </c>
      <c r="B11" s="3" t="s">
        <v>16</v>
      </c>
      <c r="C11" s="3">
        <v>180201512</v>
      </c>
      <c r="D11" s="3" t="s">
        <v>24</v>
      </c>
      <c r="E11" s="3">
        <v>40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M11" s="2">
        <v>2.7</v>
      </c>
      <c r="N11" s="2">
        <v>3</v>
      </c>
      <c r="O11" s="2">
        <v>0</v>
      </c>
      <c r="P11" s="2">
        <f t="shared" si="0"/>
        <v>45.7</v>
      </c>
    </row>
    <row r="12" spans="1:16" ht="14.25" customHeight="1" x14ac:dyDescent="0.25">
      <c r="A12" s="2">
        <v>9</v>
      </c>
      <c r="B12" s="3" t="s">
        <v>16</v>
      </c>
      <c r="C12" s="3">
        <v>180201513</v>
      </c>
      <c r="D12" s="3" t="s">
        <v>25</v>
      </c>
      <c r="E12" s="3">
        <v>40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0.5</v>
      </c>
      <c r="M12" s="2">
        <v>4.5</v>
      </c>
      <c r="N12" s="2">
        <v>0</v>
      </c>
      <c r="O12" s="2">
        <v>-1</v>
      </c>
      <c r="P12" s="2">
        <f t="shared" si="0"/>
        <v>44</v>
      </c>
    </row>
    <row r="13" spans="1:16" ht="14.25" customHeight="1" x14ac:dyDescent="0.25">
      <c r="A13" s="2">
        <v>10</v>
      </c>
      <c r="B13" s="3" t="s">
        <v>16</v>
      </c>
      <c r="C13" s="3">
        <v>180201514</v>
      </c>
      <c r="D13" s="3" t="s">
        <v>26</v>
      </c>
      <c r="E13" s="3">
        <v>40</v>
      </c>
      <c r="F13" s="2">
        <v>0</v>
      </c>
      <c r="G13" s="2">
        <v>4</v>
      </c>
      <c r="H13" s="2">
        <v>0</v>
      </c>
      <c r="I13" s="2">
        <v>0</v>
      </c>
      <c r="J13" s="2">
        <v>0</v>
      </c>
      <c r="K13" s="2">
        <v>0</v>
      </c>
      <c r="M13" s="2">
        <v>10</v>
      </c>
      <c r="N13" s="2">
        <v>3</v>
      </c>
      <c r="O13" s="2">
        <v>0</v>
      </c>
      <c r="P13" s="2">
        <f t="shared" si="0"/>
        <v>57</v>
      </c>
    </row>
    <row r="14" spans="1:16" ht="14.25" customHeight="1" x14ac:dyDescent="0.25">
      <c r="A14" s="2">
        <v>11</v>
      </c>
      <c r="B14" s="3" t="s">
        <v>16</v>
      </c>
      <c r="C14" s="3">
        <v>180201515</v>
      </c>
      <c r="D14" s="3" t="s">
        <v>27</v>
      </c>
      <c r="E14" s="3">
        <v>40</v>
      </c>
      <c r="F14" s="2">
        <v>2</v>
      </c>
      <c r="G14" s="2">
        <v>2</v>
      </c>
      <c r="H14" s="2">
        <v>0</v>
      </c>
      <c r="I14" s="2">
        <v>0</v>
      </c>
      <c r="J14" s="2">
        <v>0</v>
      </c>
      <c r="K14" s="2">
        <v>0</v>
      </c>
      <c r="M14" s="2">
        <v>10</v>
      </c>
      <c r="N14" s="2">
        <v>3</v>
      </c>
      <c r="O14" s="2">
        <v>0</v>
      </c>
      <c r="P14" s="2">
        <f t="shared" si="0"/>
        <v>57</v>
      </c>
    </row>
    <row r="15" spans="1:16" ht="14.25" customHeight="1" x14ac:dyDescent="0.25">
      <c r="A15" s="2">
        <v>12</v>
      </c>
      <c r="B15" s="3" t="s">
        <v>16</v>
      </c>
      <c r="C15" s="3">
        <v>180201516</v>
      </c>
      <c r="D15" s="3" t="s">
        <v>28</v>
      </c>
      <c r="E15" s="3">
        <v>40</v>
      </c>
      <c r="F15" s="2">
        <v>0</v>
      </c>
      <c r="G15" s="2">
        <v>2</v>
      </c>
      <c r="H15" s="2">
        <v>0</v>
      </c>
      <c r="I15" s="2">
        <v>0</v>
      </c>
      <c r="J15" s="2">
        <v>0</v>
      </c>
      <c r="K15" s="2">
        <v>0</v>
      </c>
      <c r="M15" s="2">
        <v>6.1000000000000005</v>
      </c>
      <c r="N15" s="2">
        <v>0</v>
      </c>
      <c r="O15" s="2">
        <v>0</v>
      </c>
      <c r="P15" s="2">
        <f t="shared" si="0"/>
        <v>48.1</v>
      </c>
    </row>
    <row r="16" spans="1:16" ht="14.25" customHeight="1" x14ac:dyDescent="0.25">
      <c r="A16" s="2">
        <v>13</v>
      </c>
      <c r="B16" s="3" t="s">
        <v>16</v>
      </c>
      <c r="C16" s="3">
        <v>180201517</v>
      </c>
      <c r="D16" s="3" t="s">
        <v>29</v>
      </c>
      <c r="E16" s="3">
        <v>40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M16" s="2">
        <v>2.9000000000000004</v>
      </c>
      <c r="N16" s="2">
        <v>0</v>
      </c>
      <c r="O16" s="2">
        <v>0</v>
      </c>
      <c r="P16" s="2">
        <f t="shared" si="0"/>
        <v>42.9</v>
      </c>
    </row>
    <row r="17" spans="1:16" ht="14.25" customHeight="1" x14ac:dyDescent="0.25">
      <c r="A17" s="2">
        <v>14</v>
      </c>
      <c r="B17" s="3" t="s">
        <v>16</v>
      </c>
      <c r="C17" s="3">
        <v>180201518</v>
      </c>
      <c r="D17" s="3" t="s">
        <v>30</v>
      </c>
      <c r="E17" s="3">
        <v>40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M17" s="2">
        <v>9.3000000000000007</v>
      </c>
      <c r="N17" s="2">
        <v>3</v>
      </c>
      <c r="O17" s="2">
        <v>0</v>
      </c>
      <c r="P17" s="2">
        <f t="shared" si="0"/>
        <v>52.3</v>
      </c>
    </row>
    <row r="18" spans="1:16" ht="14.25" customHeight="1" x14ac:dyDescent="0.25">
      <c r="A18" s="2">
        <v>15</v>
      </c>
      <c r="B18" s="3" t="s">
        <v>16</v>
      </c>
      <c r="C18" s="3">
        <v>180201519</v>
      </c>
      <c r="D18" s="3" t="s">
        <v>31</v>
      </c>
      <c r="E18" s="3">
        <v>40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M18" s="2">
        <v>1.1499999999999999</v>
      </c>
      <c r="N18" s="2">
        <v>0</v>
      </c>
      <c r="O18" s="2">
        <v>-1</v>
      </c>
      <c r="P18" s="2">
        <f t="shared" si="0"/>
        <v>41.15</v>
      </c>
    </row>
    <row r="19" spans="1:16" ht="14.25" customHeight="1" x14ac:dyDescent="0.25">
      <c r="A19" s="2">
        <v>16</v>
      </c>
      <c r="B19" s="3" t="s">
        <v>16</v>
      </c>
      <c r="C19" s="3">
        <v>180201521</v>
      </c>
      <c r="D19" s="3" t="s">
        <v>32</v>
      </c>
      <c r="E19" s="3">
        <v>40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M19" s="2">
        <v>6.35</v>
      </c>
      <c r="N19" s="2">
        <v>0</v>
      </c>
      <c r="O19" s="2">
        <v>0</v>
      </c>
      <c r="P19" s="2">
        <f t="shared" si="0"/>
        <v>47.35</v>
      </c>
    </row>
    <row r="20" spans="1:16" ht="14.25" customHeight="1" x14ac:dyDescent="0.25">
      <c r="A20" s="2">
        <v>17</v>
      </c>
      <c r="B20" s="3" t="s">
        <v>16</v>
      </c>
      <c r="C20" s="3">
        <v>180201522</v>
      </c>
      <c r="D20" s="3" t="s">
        <v>33</v>
      </c>
      <c r="E20" s="3">
        <v>40</v>
      </c>
      <c r="F20" s="2">
        <v>0</v>
      </c>
      <c r="G20" s="2">
        <v>1.5</v>
      </c>
      <c r="H20" s="2">
        <v>0</v>
      </c>
      <c r="I20" s="2">
        <v>0</v>
      </c>
      <c r="J20" s="2">
        <v>0</v>
      </c>
      <c r="K20" s="2">
        <v>0</v>
      </c>
      <c r="M20" s="2">
        <v>1.7000000000000002</v>
      </c>
      <c r="N20" s="2">
        <v>3</v>
      </c>
      <c r="O20" s="2">
        <v>0</v>
      </c>
      <c r="P20" s="2">
        <f t="shared" si="0"/>
        <v>46.2</v>
      </c>
    </row>
    <row r="21" spans="1:16" ht="14.25" customHeight="1" x14ac:dyDescent="0.25">
      <c r="A21" s="2">
        <v>18</v>
      </c>
      <c r="B21" s="3" t="s">
        <v>16</v>
      </c>
      <c r="C21" s="3">
        <v>180201524</v>
      </c>
      <c r="D21" s="3" t="s">
        <v>34</v>
      </c>
      <c r="E21" s="3">
        <v>40</v>
      </c>
      <c r="F21" s="2">
        <v>0</v>
      </c>
      <c r="G21" s="2">
        <v>6.5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3.6</v>
      </c>
      <c r="N21" s="2">
        <v>0</v>
      </c>
      <c r="O21" s="2">
        <v>0</v>
      </c>
      <c r="P21" s="2">
        <f t="shared" si="0"/>
        <v>51.1</v>
      </c>
    </row>
    <row r="22" spans="1:16" ht="14.25" customHeight="1" x14ac:dyDescent="0.25">
      <c r="A22" s="2">
        <v>19</v>
      </c>
      <c r="B22" s="3" t="s">
        <v>16</v>
      </c>
      <c r="C22" s="3">
        <v>180201525</v>
      </c>
      <c r="D22" s="3" t="s">
        <v>35</v>
      </c>
      <c r="E22" s="3">
        <v>40</v>
      </c>
      <c r="F22" s="2">
        <v>0</v>
      </c>
      <c r="G22" s="2">
        <v>1</v>
      </c>
      <c r="H22" s="2">
        <v>0</v>
      </c>
      <c r="I22" s="2">
        <v>3</v>
      </c>
      <c r="J22" s="2">
        <v>3</v>
      </c>
      <c r="K22" s="2">
        <v>0</v>
      </c>
      <c r="M22" s="2">
        <v>1.5000000000000002</v>
      </c>
      <c r="N22" s="2">
        <v>1.5</v>
      </c>
      <c r="O22" s="2">
        <v>-1</v>
      </c>
      <c r="P22" s="2">
        <f t="shared" si="0"/>
        <v>46</v>
      </c>
    </row>
    <row r="23" spans="1:16" ht="14.25" customHeight="1" x14ac:dyDescent="0.25">
      <c r="A23" s="2">
        <v>20</v>
      </c>
      <c r="B23" s="3" t="s">
        <v>16</v>
      </c>
      <c r="C23" s="3">
        <v>180201526</v>
      </c>
      <c r="D23" s="3" t="s">
        <v>36</v>
      </c>
      <c r="E23" s="3">
        <v>40</v>
      </c>
      <c r="F23" s="2">
        <v>0.5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6.4</v>
      </c>
      <c r="N23" s="2">
        <v>0</v>
      </c>
      <c r="O23" s="2">
        <v>0</v>
      </c>
      <c r="P23" s="2">
        <f t="shared" si="0"/>
        <v>49.9</v>
      </c>
    </row>
    <row r="24" spans="1:16" ht="14.25" customHeight="1" x14ac:dyDescent="0.25">
      <c r="A24" s="2">
        <v>21</v>
      </c>
      <c r="B24" s="3" t="s">
        <v>16</v>
      </c>
      <c r="C24" s="3">
        <v>180201528</v>
      </c>
      <c r="D24" s="3" t="s">
        <v>37</v>
      </c>
      <c r="E24" s="3">
        <v>40</v>
      </c>
      <c r="F24" s="2">
        <v>2</v>
      </c>
      <c r="G24" s="2">
        <v>4.5</v>
      </c>
      <c r="H24" s="2">
        <v>0</v>
      </c>
      <c r="I24" s="2">
        <v>0</v>
      </c>
      <c r="J24" s="2">
        <v>0</v>
      </c>
      <c r="K24" s="2">
        <v>0</v>
      </c>
      <c r="M24" s="2">
        <v>8.15</v>
      </c>
      <c r="N24" s="2">
        <v>0</v>
      </c>
      <c r="O24" s="2">
        <v>0</v>
      </c>
      <c r="P24" s="2">
        <f t="shared" si="0"/>
        <v>54.65</v>
      </c>
    </row>
    <row r="25" spans="1:16" ht="14.25" customHeight="1" x14ac:dyDescent="0.25">
      <c r="A25" s="2">
        <v>22</v>
      </c>
      <c r="B25" s="3" t="s">
        <v>16</v>
      </c>
      <c r="C25" s="3">
        <v>180201529</v>
      </c>
      <c r="D25" s="3" t="s">
        <v>38</v>
      </c>
      <c r="E25" s="3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M25" s="2">
        <v>4.4000000000000004</v>
      </c>
      <c r="N25" s="2">
        <v>0</v>
      </c>
      <c r="O25" s="2">
        <v>0</v>
      </c>
      <c r="P25" s="2">
        <f t="shared" si="0"/>
        <v>44.4</v>
      </c>
    </row>
    <row r="26" spans="1:16" ht="14.25" customHeight="1" x14ac:dyDescent="0.25">
      <c r="A26" s="2">
        <v>23</v>
      </c>
      <c r="B26" s="3" t="s">
        <v>16</v>
      </c>
      <c r="C26" s="3">
        <v>180302126</v>
      </c>
      <c r="D26" s="3" t="s">
        <v>39</v>
      </c>
      <c r="E26" s="3">
        <v>40</v>
      </c>
      <c r="F26" s="2">
        <v>2</v>
      </c>
      <c r="G26" s="2">
        <v>3</v>
      </c>
      <c r="H26" s="2">
        <v>0</v>
      </c>
      <c r="I26" s="2">
        <v>0</v>
      </c>
      <c r="J26" s="2">
        <v>0</v>
      </c>
      <c r="K26" s="2">
        <v>2.65</v>
      </c>
      <c r="M26" s="2">
        <v>8.65</v>
      </c>
      <c r="N26" s="2">
        <v>0</v>
      </c>
      <c r="O26" s="2">
        <v>0</v>
      </c>
      <c r="P26" s="2">
        <f t="shared" si="0"/>
        <v>56.3</v>
      </c>
    </row>
    <row r="27" spans="1:16" ht="14.25" customHeight="1" x14ac:dyDescent="0.25">
      <c r="A27" s="2">
        <v>24</v>
      </c>
      <c r="B27" s="3" t="s">
        <v>16</v>
      </c>
      <c r="C27" s="3">
        <v>180204132</v>
      </c>
      <c r="D27" s="3" t="s">
        <v>40</v>
      </c>
      <c r="E27" s="3">
        <v>40</v>
      </c>
      <c r="F27" s="2">
        <v>0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M27" s="2">
        <v>7.65</v>
      </c>
      <c r="N27" s="2">
        <v>0</v>
      </c>
      <c r="O27" s="2">
        <v>0</v>
      </c>
      <c r="P27" s="2">
        <f t="shared" si="0"/>
        <v>50.65</v>
      </c>
    </row>
  </sheetData>
  <autoFilter ref="A3:P27" xr:uid="{75D3F062-F69A-4046-BE66-CBE05F2BF62E}"/>
  <mergeCells count="15">
    <mergeCell ref="P2:P3"/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M2:M3"/>
    <mergeCell ref="K2:K3"/>
    <mergeCell ref="L2:L3"/>
    <mergeCell ref="N2:N3"/>
    <mergeCell ref="O2:O3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