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86183\Desktop\新建文件夹 (3)\18\"/>
    </mc:Choice>
  </mc:AlternateContent>
  <xr:revisionPtr revIDLastSave="0" documentId="13_ncr:1_{3D9B2FB1-D78B-4842-97C9-6BB0731B7D4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Sheet1!$A$3:$P$31</definedName>
  </definedNames>
  <calcPr calcId="191029"/>
</workbook>
</file>

<file path=xl/calcChain.xml><?xml version="1.0" encoding="utf-8"?>
<calcChain xmlns="http://schemas.openxmlformats.org/spreadsheetml/2006/main"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4" i="1"/>
</calcChain>
</file>

<file path=xl/sharedStrings.xml><?xml version="1.0" encoding="utf-8"?>
<sst xmlns="http://schemas.openxmlformats.org/spreadsheetml/2006/main" count="74" uniqueCount="47">
  <si>
    <r>
      <rPr>
        <b/>
        <sz val="14"/>
        <color rgb="FF000000"/>
        <rFont val="宋体"/>
        <family val="3"/>
        <charset val="134"/>
      </rPr>
      <t>2019-2020年</t>
    </r>
    <r>
      <rPr>
        <b/>
        <u/>
        <sz val="14"/>
        <color rgb="FF000000"/>
        <rFont val="宋体"/>
        <family val="3"/>
        <charset val="134"/>
      </rPr>
      <t xml:space="preserve">       园林186     </t>
    </r>
    <r>
      <rPr>
        <b/>
        <sz val="14"/>
        <color rgb="FF000000"/>
        <rFont val="宋体"/>
        <family val="3"/>
        <charset val="134"/>
      </rPr>
      <t>班综合素质分汇总表</t>
    </r>
  </si>
  <si>
    <t>序号</t>
  </si>
  <si>
    <t>班级</t>
  </si>
  <si>
    <t>学号</t>
  </si>
  <si>
    <t>姓名</t>
  </si>
  <si>
    <t>荣誉称号加分（10分）</t>
  </si>
  <si>
    <t>社会工作加分（10分）</t>
  </si>
  <si>
    <t>专业素质考核加分（15分）</t>
  </si>
  <si>
    <t>文体素质考核加分（15分）</t>
  </si>
  <si>
    <t>测评组</t>
  </si>
  <si>
    <t>科研</t>
  </si>
  <si>
    <t>竞赛</t>
  </si>
  <si>
    <t>总分</t>
  </si>
  <si>
    <t>园林186</t>
  </si>
  <si>
    <t>张灿</t>
  </si>
  <si>
    <t>陈祖铖</t>
  </si>
  <si>
    <t>郭靖泽</t>
  </si>
  <si>
    <t>汪家辉</t>
  </si>
  <si>
    <t>何泽宇</t>
  </si>
  <si>
    <t>李心悦</t>
  </si>
  <si>
    <t>潘皓辰</t>
  </si>
  <si>
    <t>王雨琦</t>
  </si>
  <si>
    <t>柯晓莹</t>
  </si>
  <si>
    <t>邓清文</t>
  </si>
  <si>
    <t>吴星云</t>
  </si>
  <si>
    <t>孙婷</t>
  </si>
  <si>
    <t>张宇航</t>
  </si>
  <si>
    <t>郭瑞颖</t>
  </si>
  <si>
    <t>赵湘凝</t>
  </si>
  <si>
    <t>胡梓莹</t>
  </si>
  <si>
    <t>黄子玲</t>
  </si>
  <si>
    <t>相昀含</t>
  </si>
  <si>
    <t>徐冰</t>
  </si>
  <si>
    <t>于若含</t>
  </si>
  <si>
    <t>杜雯倩</t>
  </si>
  <si>
    <t>王皓欣</t>
  </si>
  <si>
    <t>唐思伊</t>
  </si>
  <si>
    <t>刘轩</t>
  </si>
  <si>
    <t>樊知澄</t>
  </si>
  <si>
    <t>何了了</t>
  </si>
  <si>
    <t>林子琪</t>
  </si>
  <si>
    <t>严申威</t>
  </si>
  <si>
    <t>基础分（40分）</t>
    <phoneticPr fontId="8" type="noConversion"/>
  </si>
  <si>
    <t>重大活动</t>
    <phoneticPr fontId="8" type="noConversion"/>
  </si>
  <si>
    <t>德育扣分</t>
    <phoneticPr fontId="8" type="noConversion"/>
  </si>
  <si>
    <t>总分</t>
    <phoneticPr fontId="8" type="noConversion"/>
  </si>
  <si>
    <t>活动分（10分）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</si>
</sst>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宋体"/>
      <charset val="134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4"/>
      <color rgb="FF000000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0"/>
      <name val="微软雅黑"/>
      <family val="2"/>
      <charset val="134"/>
    </font>
    <font>
      <b/>
      <u/>
      <sz val="14"/>
      <color rgb="FF000000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1"/>
  <sheetViews>
    <sheetView tabSelected="1" topLeftCell="B1" workbookViewId="0">
      <selection activeCell="O4" sqref="O4:O31"/>
    </sheetView>
  </sheetViews>
  <sheetFormatPr defaultColWidth="12.6640625" defaultRowHeight="14.25" customHeight="1" x14ac:dyDescent="0.25"/>
  <cols>
    <col min="1" max="5" width="12.6640625" style="4" customWidth="1"/>
    <col min="6" max="8" width="15.6640625" style="4" customWidth="1"/>
    <col min="9" max="9" width="12.6640625" style="4" customWidth="1"/>
    <col min="10" max="11" width="15.6640625" style="4" customWidth="1"/>
    <col min="12" max="12" width="12.6640625" style="4" customWidth="1"/>
    <col min="13" max="16384" width="12.6640625" style="4"/>
  </cols>
  <sheetData>
    <row r="1" spans="1:16" ht="24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s="8" customFormat="1" ht="24" customHeight="1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42</v>
      </c>
      <c r="F2" s="12" t="s">
        <v>5</v>
      </c>
      <c r="G2" s="12" t="s">
        <v>6</v>
      </c>
      <c r="H2" s="12" t="s">
        <v>7</v>
      </c>
      <c r="I2" s="12"/>
      <c r="J2" s="12"/>
      <c r="K2" s="12" t="s">
        <v>8</v>
      </c>
      <c r="L2" s="12" t="s">
        <v>9</v>
      </c>
      <c r="M2" s="12" t="s">
        <v>46</v>
      </c>
      <c r="N2" s="12" t="s">
        <v>43</v>
      </c>
      <c r="O2" s="12" t="s">
        <v>44</v>
      </c>
      <c r="P2" s="12" t="s">
        <v>45</v>
      </c>
    </row>
    <row r="3" spans="1:16" s="9" customFormat="1" ht="33" customHeight="1" x14ac:dyDescent="0.25">
      <c r="A3" s="14"/>
      <c r="B3" s="14"/>
      <c r="C3" s="14"/>
      <c r="D3" s="14"/>
      <c r="E3" s="14"/>
      <c r="F3" s="12"/>
      <c r="G3" s="12"/>
      <c r="H3" s="1" t="s">
        <v>10</v>
      </c>
      <c r="I3" s="1" t="s">
        <v>11</v>
      </c>
      <c r="J3" s="1" t="s">
        <v>12</v>
      </c>
      <c r="K3" s="12"/>
      <c r="L3" s="12"/>
      <c r="M3" s="12"/>
      <c r="N3" s="12"/>
      <c r="O3" s="12"/>
      <c r="P3" s="12"/>
    </row>
    <row r="4" spans="1:16" s="8" customFormat="1" ht="15.6" customHeight="1" x14ac:dyDescent="0.25">
      <c r="A4" s="2">
        <v>1</v>
      </c>
      <c r="B4" s="2" t="s">
        <v>13</v>
      </c>
      <c r="C4" s="2">
        <v>180201601</v>
      </c>
      <c r="D4" s="2" t="s">
        <v>14</v>
      </c>
      <c r="E4" s="2">
        <v>40</v>
      </c>
      <c r="F4" s="3">
        <v>0</v>
      </c>
      <c r="G4" s="3">
        <v>0</v>
      </c>
      <c r="H4" s="4">
        <v>0</v>
      </c>
      <c r="I4" s="4">
        <v>0</v>
      </c>
      <c r="J4" s="3">
        <v>0</v>
      </c>
      <c r="K4" s="3">
        <v>0</v>
      </c>
      <c r="M4" s="8">
        <v>1</v>
      </c>
      <c r="N4" s="8">
        <v>0</v>
      </c>
      <c r="O4" s="8">
        <v>-1</v>
      </c>
      <c r="P4" s="8">
        <f t="shared" ref="P4:P31" si="0">O4+N4+M4+L4+K4+J4+G4+F4+E4</f>
        <v>40</v>
      </c>
    </row>
    <row r="5" spans="1:16" ht="14.25" customHeight="1" x14ac:dyDescent="0.25">
      <c r="A5" s="4">
        <v>2</v>
      </c>
      <c r="B5" s="5" t="s">
        <v>13</v>
      </c>
      <c r="C5" s="5">
        <v>180201602</v>
      </c>
      <c r="D5" s="5" t="s">
        <v>15</v>
      </c>
      <c r="E5" s="2">
        <v>40</v>
      </c>
      <c r="F5" s="4">
        <v>0</v>
      </c>
      <c r="G5" s="4">
        <v>1</v>
      </c>
      <c r="H5" s="4">
        <v>0</v>
      </c>
      <c r="I5" s="4">
        <v>0</v>
      </c>
      <c r="J5" s="4">
        <v>0</v>
      </c>
      <c r="K5" s="4">
        <v>0.6</v>
      </c>
      <c r="M5" s="8">
        <v>0.2</v>
      </c>
      <c r="N5" s="8">
        <v>0</v>
      </c>
      <c r="O5" s="8">
        <v>0</v>
      </c>
      <c r="P5" s="8">
        <f t="shared" si="0"/>
        <v>41.8</v>
      </c>
    </row>
    <row r="6" spans="1:16" ht="14.25" customHeight="1" x14ac:dyDescent="0.25">
      <c r="A6" s="4">
        <v>3</v>
      </c>
      <c r="B6" s="5" t="s">
        <v>13</v>
      </c>
      <c r="C6" s="5">
        <v>180201603</v>
      </c>
      <c r="D6" s="5" t="s">
        <v>16</v>
      </c>
      <c r="E6" s="2">
        <v>40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M6" s="8">
        <v>0.2</v>
      </c>
      <c r="N6" s="8">
        <v>0</v>
      </c>
      <c r="O6" s="8">
        <v>0</v>
      </c>
      <c r="P6" s="8">
        <f t="shared" si="0"/>
        <v>40.200000000000003</v>
      </c>
    </row>
    <row r="7" spans="1:16" ht="14.25" customHeight="1" x14ac:dyDescent="0.25">
      <c r="A7" s="4">
        <v>4</v>
      </c>
      <c r="B7" s="5" t="s">
        <v>13</v>
      </c>
      <c r="C7" s="5">
        <v>180201604</v>
      </c>
      <c r="D7" s="5" t="s">
        <v>17</v>
      </c>
      <c r="E7" s="2">
        <v>40</v>
      </c>
      <c r="F7" s="4">
        <v>0</v>
      </c>
      <c r="G7" s="4">
        <v>3.5</v>
      </c>
      <c r="H7" s="4">
        <v>0</v>
      </c>
      <c r="I7" s="4">
        <v>0</v>
      </c>
      <c r="J7" s="4">
        <v>0</v>
      </c>
      <c r="K7" s="4">
        <v>0</v>
      </c>
      <c r="M7" s="8">
        <v>6</v>
      </c>
      <c r="N7" s="8">
        <v>0</v>
      </c>
      <c r="O7" s="8">
        <v>0</v>
      </c>
      <c r="P7" s="8">
        <f t="shared" si="0"/>
        <v>49.5</v>
      </c>
    </row>
    <row r="8" spans="1:16" ht="14.25" customHeight="1" x14ac:dyDescent="0.25">
      <c r="A8" s="4">
        <v>5</v>
      </c>
      <c r="B8" s="5" t="s">
        <v>13</v>
      </c>
      <c r="C8" s="5">
        <v>180201605</v>
      </c>
      <c r="D8" s="5" t="s">
        <v>18</v>
      </c>
      <c r="E8" s="2">
        <v>40</v>
      </c>
      <c r="F8" s="4">
        <v>2</v>
      </c>
      <c r="G8" s="4">
        <v>4</v>
      </c>
      <c r="H8" s="4">
        <v>0</v>
      </c>
      <c r="I8" s="4">
        <v>0</v>
      </c>
      <c r="J8" s="4">
        <v>0</v>
      </c>
      <c r="K8" s="4">
        <v>0.21</v>
      </c>
      <c r="M8" s="8">
        <v>10</v>
      </c>
      <c r="N8" s="8">
        <v>0</v>
      </c>
      <c r="O8" s="8">
        <v>0</v>
      </c>
      <c r="P8" s="8">
        <f t="shared" si="0"/>
        <v>56.21</v>
      </c>
    </row>
    <row r="9" spans="1:16" ht="14.25" customHeight="1" x14ac:dyDescent="0.25">
      <c r="A9" s="4">
        <v>6</v>
      </c>
      <c r="B9" s="5" t="s">
        <v>13</v>
      </c>
      <c r="C9" s="5">
        <v>180201606</v>
      </c>
      <c r="D9" s="5" t="s">
        <v>19</v>
      </c>
      <c r="E9" s="2">
        <v>40</v>
      </c>
      <c r="F9" s="4">
        <v>0</v>
      </c>
      <c r="G9" s="4">
        <v>1.5</v>
      </c>
      <c r="H9" s="4">
        <v>0</v>
      </c>
      <c r="I9" s="4">
        <v>0</v>
      </c>
      <c r="J9" s="4">
        <v>0</v>
      </c>
      <c r="K9" s="4">
        <v>0</v>
      </c>
      <c r="M9" s="8">
        <v>0.89999999999999991</v>
      </c>
      <c r="N9" s="8">
        <v>0</v>
      </c>
      <c r="O9" s="8">
        <v>0</v>
      </c>
      <c r="P9" s="8">
        <f t="shared" si="0"/>
        <v>42.4</v>
      </c>
    </row>
    <row r="10" spans="1:16" s="6" customFormat="1" ht="14.25" customHeight="1" x14ac:dyDescent="0.25">
      <c r="A10" s="6">
        <v>7</v>
      </c>
      <c r="B10" s="7" t="s">
        <v>13</v>
      </c>
      <c r="C10" s="7">
        <v>180201607</v>
      </c>
      <c r="D10" s="7" t="s">
        <v>20</v>
      </c>
      <c r="E10" s="2">
        <v>40</v>
      </c>
      <c r="F10" s="6">
        <v>4.5</v>
      </c>
      <c r="G10" s="6">
        <v>2.5</v>
      </c>
      <c r="H10" s="4">
        <v>0</v>
      </c>
      <c r="I10" s="4">
        <v>0</v>
      </c>
      <c r="J10" s="6">
        <v>0</v>
      </c>
      <c r="K10" s="6">
        <v>0.4</v>
      </c>
      <c r="L10" s="6">
        <v>1</v>
      </c>
      <c r="M10" s="8">
        <v>8.4499999999999993</v>
      </c>
      <c r="N10" s="8">
        <v>0</v>
      </c>
      <c r="O10" s="8">
        <v>0</v>
      </c>
      <c r="P10" s="8">
        <f t="shared" si="0"/>
        <v>56.85</v>
      </c>
    </row>
    <row r="11" spans="1:16" ht="14.25" customHeight="1" x14ac:dyDescent="0.25">
      <c r="A11" s="4">
        <v>9</v>
      </c>
      <c r="B11" s="5" t="s">
        <v>13</v>
      </c>
      <c r="C11" s="5">
        <v>180201609</v>
      </c>
      <c r="D11" s="5" t="s">
        <v>21</v>
      </c>
      <c r="E11" s="2">
        <v>40</v>
      </c>
      <c r="F11" s="4">
        <v>0</v>
      </c>
      <c r="G11" s="4">
        <v>1</v>
      </c>
      <c r="H11" s="4">
        <v>0</v>
      </c>
      <c r="I11" s="4">
        <v>0</v>
      </c>
      <c r="J11" s="4">
        <v>0</v>
      </c>
      <c r="K11" s="4">
        <v>0</v>
      </c>
      <c r="M11" s="8">
        <v>4.4000000000000004</v>
      </c>
      <c r="N11" s="8">
        <v>0</v>
      </c>
      <c r="O11" s="8">
        <v>0</v>
      </c>
      <c r="P11" s="8">
        <f t="shared" si="0"/>
        <v>45.4</v>
      </c>
    </row>
    <row r="12" spans="1:16" ht="14.25" customHeight="1" x14ac:dyDescent="0.25">
      <c r="A12" s="4">
        <v>10</v>
      </c>
      <c r="B12" s="5" t="s">
        <v>13</v>
      </c>
      <c r="C12" s="5">
        <v>180201610</v>
      </c>
      <c r="D12" s="5" t="s">
        <v>22</v>
      </c>
      <c r="E12" s="2">
        <v>40</v>
      </c>
      <c r="F12" s="4">
        <v>0</v>
      </c>
      <c r="G12" s="4">
        <v>3</v>
      </c>
      <c r="H12" s="4">
        <v>0</v>
      </c>
      <c r="I12" s="4">
        <v>0</v>
      </c>
      <c r="J12" s="4">
        <v>0</v>
      </c>
      <c r="K12" s="4">
        <v>0</v>
      </c>
      <c r="M12" s="8">
        <v>3.2499999999999996</v>
      </c>
      <c r="N12" s="8">
        <v>0</v>
      </c>
      <c r="O12" s="8">
        <v>0</v>
      </c>
      <c r="P12" s="8">
        <f t="shared" si="0"/>
        <v>46.25</v>
      </c>
    </row>
    <row r="13" spans="1:16" ht="14.25" customHeight="1" x14ac:dyDescent="0.25">
      <c r="A13" s="4">
        <v>11</v>
      </c>
      <c r="B13" s="5" t="s">
        <v>13</v>
      </c>
      <c r="C13" s="5">
        <v>180201611</v>
      </c>
      <c r="D13" s="5" t="s">
        <v>23</v>
      </c>
      <c r="E13" s="2">
        <v>40</v>
      </c>
      <c r="F13" s="4">
        <v>0.5</v>
      </c>
      <c r="G13" s="4">
        <v>1</v>
      </c>
      <c r="H13" s="4">
        <v>0</v>
      </c>
      <c r="I13" s="4">
        <v>0</v>
      </c>
      <c r="J13" s="4">
        <v>0</v>
      </c>
      <c r="K13" s="4">
        <v>0</v>
      </c>
      <c r="M13" s="8">
        <v>4.3999999999999995</v>
      </c>
      <c r="N13" s="8">
        <v>3</v>
      </c>
      <c r="O13" s="8">
        <v>0</v>
      </c>
      <c r="P13" s="8">
        <f t="shared" si="0"/>
        <v>48.9</v>
      </c>
    </row>
    <row r="14" spans="1:16" ht="14.25" customHeight="1" x14ac:dyDescent="0.25">
      <c r="A14" s="4">
        <v>12</v>
      </c>
      <c r="B14" s="5" t="s">
        <v>13</v>
      </c>
      <c r="C14" s="5">
        <v>180201612</v>
      </c>
      <c r="D14" s="5" t="s">
        <v>24</v>
      </c>
      <c r="E14" s="2">
        <v>40</v>
      </c>
      <c r="F14" s="4">
        <v>0.5</v>
      </c>
      <c r="G14" s="4">
        <v>4</v>
      </c>
      <c r="H14" s="4">
        <v>0</v>
      </c>
      <c r="I14" s="4">
        <v>0</v>
      </c>
      <c r="J14" s="4">
        <v>0</v>
      </c>
      <c r="K14" s="4">
        <v>0.5</v>
      </c>
      <c r="M14" s="8">
        <v>7.5</v>
      </c>
      <c r="N14" s="8">
        <v>3</v>
      </c>
      <c r="O14" s="8">
        <v>0</v>
      </c>
      <c r="P14" s="8">
        <f t="shared" si="0"/>
        <v>55.5</v>
      </c>
    </row>
    <row r="15" spans="1:16" ht="14.25" customHeight="1" x14ac:dyDescent="0.25">
      <c r="A15" s="4">
        <v>13</v>
      </c>
      <c r="B15" s="5" t="s">
        <v>13</v>
      </c>
      <c r="C15" s="5">
        <v>180201613</v>
      </c>
      <c r="D15" s="5" t="s">
        <v>25</v>
      </c>
      <c r="E15" s="2">
        <v>40</v>
      </c>
      <c r="F15" s="4">
        <v>0.5</v>
      </c>
      <c r="G15" s="4">
        <v>0</v>
      </c>
      <c r="H15" s="4">
        <v>0</v>
      </c>
      <c r="I15" s="4">
        <v>0</v>
      </c>
      <c r="J15" s="4">
        <v>0</v>
      </c>
      <c r="K15" s="4">
        <v>1</v>
      </c>
      <c r="M15" s="8">
        <v>6.1</v>
      </c>
      <c r="N15" s="8">
        <v>3</v>
      </c>
      <c r="O15" s="8">
        <v>-1</v>
      </c>
      <c r="P15" s="8">
        <f t="shared" si="0"/>
        <v>49.6</v>
      </c>
    </row>
    <row r="16" spans="1:16" ht="14.25" customHeight="1" x14ac:dyDescent="0.25">
      <c r="A16" s="4">
        <v>14</v>
      </c>
      <c r="B16" s="5" t="s">
        <v>13</v>
      </c>
      <c r="C16" s="5">
        <v>180201614</v>
      </c>
      <c r="D16" s="5" t="s">
        <v>26</v>
      </c>
      <c r="E16" s="2">
        <v>40</v>
      </c>
      <c r="F16" s="4">
        <v>0</v>
      </c>
      <c r="G16" s="4">
        <v>5</v>
      </c>
      <c r="H16" s="4">
        <v>0</v>
      </c>
      <c r="I16" s="4">
        <v>0</v>
      </c>
      <c r="J16" s="4">
        <v>0</v>
      </c>
      <c r="K16" s="4">
        <v>2.25</v>
      </c>
      <c r="M16" s="8">
        <v>10</v>
      </c>
      <c r="N16" s="8">
        <v>1.5</v>
      </c>
      <c r="O16" s="8">
        <v>0</v>
      </c>
      <c r="P16" s="8">
        <f t="shared" si="0"/>
        <v>58.75</v>
      </c>
    </row>
    <row r="17" spans="1:16" ht="14.25" customHeight="1" x14ac:dyDescent="0.25">
      <c r="A17" s="4">
        <v>15</v>
      </c>
      <c r="B17" s="5" t="s">
        <v>13</v>
      </c>
      <c r="C17" s="5">
        <v>180201615</v>
      </c>
      <c r="D17" s="5" t="s">
        <v>27</v>
      </c>
      <c r="E17" s="2">
        <v>40</v>
      </c>
      <c r="F17" s="4">
        <v>0</v>
      </c>
      <c r="G17" s="4">
        <v>2.5</v>
      </c>
      <c r="H17" s="4">
        <v>0</v>
      </c>
      <c r="I17" s="4">
        <v>0</v>
      </c>
      <c r="J17" s="4">
        <v>0</v>
      </c>
      <c r="K17" s="4">
        <v>2.5</v>
      </c>
      <c r="M17" s="8">
        <v>9.1999999999999993</v>
      </c>
      <c r="N17" s="8">
        <v>0</v>
      </c>
      <c r="O17" s="8">
        <v>0</v>
      </c>
      <c r="P17" s="8">
        <f t="shared" si="0"/>
        <v>54.2</v>
      </c>
    </row>
    <row r="18" spans="1:16" ht="14.25" customHeight="1" x14ac:dyDescent="0.25">
      <c r="A18" s="4">
        <v>16</v>
      </c>
      <c r="B18" s="5" t="s">
        <v>13</v>
      </c>
      <c r="C18" s="5">
        <v>180201616</v>
      </c>
      <c r="D18" s="5" t="s">
        <v>28</v>
      </c>
      <c r="E18" s="2">
        <v>40</v>
      </c>
      <c r="F18" s="4">
        <v>0.5</v>
      </c>
      <c r="G18" s="4">
        <v>4</v>
      </c>
      <c r="H18" s="4">
        <v>0</v>
      </c>
      <c r="I18" s="4">
        <v>0</v>
      </c>
      <c r="J18" s="4">
        <v>0</v>
      </c>
      <c r="K18" s="4">
        <v>3</v>
      </c>
      <c r="L18" s="4">
        <v>1</v>
      </c>
      <c r="M18" s="8">
        <v>7.8000000000000007</v>
      </c>
      <c r="N18" s="8">
        <v>3</v>
      </c>
      <c r="O18" s="8">
        <v>0</v>
      </c>
      <c r="P18" s="8">
        <f t="shared" si="0"/>
        <v>59.3</v>
      </c>
    </row>
    <row r="19" spans="1:16" s="6" customFormat="1" ht="14.25" customHeight="1" x14ac:dyDescent="0.25">
      <c r="A19" s="6">
        <v>17</v>
      </c>
      <c r="B19" s="7" t="s">
        <v>13</v>
      </c>
      <c r="C19" s="7">
        <v>180201617</v>
      </c>
      <c r="D19" s="7" t="s">
        <v>29</v>
      </c>
      <c r="E19" s="10">
        <v>40</v>
      </c>
      <c r="F19" s="6">
        <v>0.5</v>
      </c>
      <c r="G19" s="6">
        <v>5</v>
      </c>
      <c r="H19" s="6">
        <v>0</v>
      </c>
      <c r="I19" s="6">
        <v>0</v>
      </c>
      <c r="J19" s="6">
        <v>0</v>
      </c>
      <c r="K19" s="6">
        <v>5</v>
      </c>
      <c r="M19" s="8">
        <v>8.35</v>
      </c>
      <c r="N19" s="8">
        <v>0</v>
      </c>
      <c r="O19" s="8">
        <v>0</v>
      </c>
      <c r="P19" s="11">
        <f t="shared" si="0"/>
        <v>58.85</v>
      </c>
    </row>
    <row r="20" spans="1:16" ht="14.25" customHeight="1" x14ac:dyDescent="0.25">
      <c r="A20" s="4">
        <v>18</v>
      </c>
      <c r="B20" s="5" t="s">
        <v>13</v>
      </c>
      <c r="C20" s="5">
        <v>180201618</v>
      </c>
      <c r="D20" s="5" t="s">
        <v>30</v>
      </c>
      <c r="E20" s="2">
        <v>40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M20" s="8">
        <v>8.2000000000000011</v>
      </c>
      <c r="N20" s="8">
        <v>0</v>
      </c>
      <c r="O20" s="8">
        <v>0</v>
      </c>
      <c r="P20" s="8">
        <f t="shared" si="0"/>
        <v>48.2</v>
      </c>
    </row>
    <row r="21" spans="1:16" ht="14.25" customHeight="1" x14ac:dyDescent="0.25">
      <c r="A21" s="4">
        <v>19</v>
      </c>
      <c r="B21" s="5" t="s">
        <v>13</v>
      </c>
      <c r="C21" s="5">
        <v>180201619</v>
      </c>
      <c r="D21" s="5" t="s">
        <v>31</v>
      </c>
      <c r="E21" s="2">
        <v>40</v>
      </c>
      <c r="F21" s="4">
        <v>0</v>
      </c>
      <c r="G21" s="4">
        <v>1.5</v>
      </c>
      <c r="H21" s="4">
        <v>0</v>
      </c>
      <c r="I21" s="4">
        <v>0</v>
      </c>
      <c r="J21" s="4">
        <v>0</v>
      </c>
      <c r="K21" s="4">
        <v>1.5</v>
      </c>
      <c r="M21" s="8">
        <v>3.85</v>
      </c>
      <c r="N21" s="8">
        <v>3</v>
      </c>
      <c r="O21" s="8">
        <v>-1</v>
      </c>
      <c r="P21" s="8">
        <f t="shared" si="0"/>
        <v>48.85</v>
      </c>
    </row>
    <row r="22" spans="1:16" ht="14.25" customHeight="1" x14ac:dyDescent="0.25">
      <c r="A22" s="4">
        <v>21</v>
      </c>
      <c r="B22" s="5" t="s">
        <v>13</v>
      </c>
      <c r="C22" s="5">
        <v>180201621</v>
      </c>
      <c r="D22" s="5" t="s">
        <v>32</v>
      </c>
      <c r="E22" s="2">
        <v>40</v>
      </c>
      <c r="F22" s="4">
        <v>0.5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M22" s="8">
        <v>3.45</v>
      </c>
      <c r="N22" s="8">
        <v>3</v>
      </c>
      <c r="O22" s="8">
        <v>0</v>
      </c>
      <c r="P22" s="8">
        <f t="shared" si="0"/>
        <v>46.95</v>
      </c>
    </row>
    <row r="23" spans="1:16" ht="14.25" customHeight="1" x14ac:dyDescent="0.25">
      <c r="A23" s="4">
        <v>23</v>
      </c>
      <c r="B23" s="5" t="s">
        <v>13</v>
      </c>
      <c r="C23" s="5">
        <v>180201623</v>
      </c>
      <c r="D23" s="5" t="s">
        <v>33</v>
      </c>
      <c r="E23" s="2">
        <v>40</v>
      </c>
      <c r="F23" s="4">
        <v>0</v>
      </c>
      <c r="G23" s="4">
        <v>6</v>
      </c>
      <c r="H23" s="4">
        <v>0</v>
      </c>
      <c r="I23" s="4">
        <v>0</v>
      </c>
      <c r="J23" s="4">
        <v>0</v>
      </c>
      <c r="K23" s="4">
        <v>0.5</v>
      </c>
      <c r="M23" s="8">
        <v>4.95</v>
      </c>
      <c r="N23" s="8">
        <v>3</v>
      </c>
      <c r="O23" s="8">
        <v>0</v>
      </c>
      <c r="P23" s="8">
        <f t="shared" si="0"/>
        <v>54.45</v>
      </c>
    </row>
    <row r="24" spans="1:16" ht="14.25" customHeight="1" x14ac:dyDescent="0.25">
      <c r="A24" s="4">
        <v>24</v>
      </c>
      <c r="B24" s="5" t="s">
        <v>13</v>
      </c>
      <c r="C24" s="5">
        <v>180201624</v>
      </c>
      <c r="D24" s="5" t="s">
        <v>34</v>
      </c>
      <c r="E24" s="2">
        <v>40</v>
      </c>
      <c r="F24" s="4">
        <v>0</v>
      </c>
      <c r="G24" s="4">
        <v>4</v>
      </c>
      <c r="H24" s="4">
        <v>0</v>
      </c>
      <c r="I24" s="4">
        <v>0</v>
      </c>
      <c r="J24" s="4">
        <v>0</v>
      </c>
      <c r="K24" s="4">
        <v>1</v>
      </c>
      <c r="M24" s="8">
        <v>6.65</v>
      </c>
      <c r="N24" s="8">
        <v>3</v>
      </c>
      <c r="O24" s="8">
        <v>0</v>
      </c>
      <c r="P24" s="8">
        <f t="shared" si="0"/>
        <v>54.65</v>
      </c>
    </row>
    <row r="25" spans="1:16" ht="14.25" customHeight="1" x14ac:dyDescent="0.25">
      <c r="A25" s="4">
        <v>25</v>
      </c>
      <c r="B25" s="5" t="s">
        <v>13</v>
      </c>
      <c r="C25" s="5">
        <v>180201625</v>
      </c>
      <c r="D25" s="5" t="s">
        <v>35</v>
      </c>
      <c r="E25" s="2">
        <v>40</v>
      </c>
      <c r="F25" s="4">
        <v>0</v>
      </c>
      <c r="G25" s="4">
        <v>1</v>
      </c>
      <c r="H25" s="4">
        <v>0</v>
      </c>
      <c r="I25" s="4">
        <v>0</v>
      </c>
      <c r="J25" s="4">
        <v>0</v>
      </c>
      <c r="K25" s="4">
        <v>0</v>
      </c>
      <c r="M25" s="8">
        <v>0.9</v>
      </c>
      <c r="N25" s="8">
        <v>0</v>
      </c>
      <c r="O25" s="8">
        <v>0</v>
      </c>
      <c r="P25" s="8">
        <f t="shared" si="0"/>
        <v>41.9</v>
      </c>
    </row>
    <row r="26" spans="1:16" ht="14.25" customHeight="1" x14ac:dyDescent="0.25">
      <c r="A26" s="4">
        <v>26</v>
      </c>
      <c r="B26" s="5" t="s">
        <v>13</v>
      </c>
      <c r="C26" s="5">
        <v>180201626</v>
      </c>
      <c r="D26" s="5" t="s">
        <v>36</v>
      </c>
      <c r="E26" s="2">
        <v>40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2.4300000000000002</v>
      </c>
      <c r="M26" s="8">
        <v>7.1499999999999995</v>
      </c>
      <c r="N26" s="8">
        <v>0</v>
      </c>
      <c r="O26" s="8">
        <v>0</v>
      </c>
      <c r="P26" s="8">
        <f t="shared" si="0"/>
        <v>49.58</v>
      </c>
    </row>
    <row r="27" spans="1:16" ht="14.25" customHeight="1" x14ac:dyDescent="0.25">
      <c r="A27" s="4">
        <v>27</v>
      </c>
      <c r="B27" s="5" t="s">
        <v>13</v>
      </c>
      <c r="C27" s="5">
        <v>180201627</v>
      </c>
      <c r="D27" s="5" t="s">
        <v>37</v>
      </c>
      <c r="E27" s="2">
        <v>40</v>
      </c>
      <c r="F27" s="4">
        <v>0</v>
      </c>
      <c r="G27" s="4">
        <v>3</v>
      </c>
      <c r="H27" s="4">
        <v>0</v>
      </c>
      <c r="I27" s="4">
        <v>0</v>
      </c>
      <c r="J27" s="4">
        <v>0</v>
      </c>
      <c r="K27" s="4">
        <v>0</v>
      </c>
      <c r="M27" s="8">
        <v>1.2</v>
      </c>
      <c r="N27" s="8">
        <v>0</v>
      </c>
      <c r="O27" s="8">
        <v>0</v>
      </c>
      <c r="P27" s="8">
        <f t="shared" si="0"/>
        <v>44.2</v>
      </c>
    </row>
    <row r="28" spans="1:16" ht="14.25" customHeight="1" x14ac:dyDescent="0.25">
      <c r="A28" s="4">
        <v>28</v>
      </c>
      <c r="B28" s="5" t="s">
        <v>13</v>
      </c>
      <c r="C28" s="5">
        <v>180201628</v>
      </c>
      <c r="D28" s="5" t="s">
        <v>38</v>
      </c>
      <c r="E28" s="2">
        <v>40</v>
      </c>
      <c r="F28" s="4">
        <v>0</v>
      </c>
      <c r="G28" s="4">
        <v>3</v>
      </c>
      <c r="H28" s="4">
        <v>0</v>
      </c>
      <c r="I28" s="4">
        <v>0</v>
      </c>
      <c r="J28" s="4">
        <v>0</v>
      </c>
      <c r="K28" s="4">
        <v>0</v>
      </c>
      <c r="M28" s="8">
        <v>6.45</v>
      </c>
      <c r="N28" s="8">
        <v>0</v>
      </c>
      <c r="O28" s="8">
        <v>0</v>
      </c>
      <c r="P28" s="8">
        <f t="shared" si="0"/>
        <v>49.45</v>
      </c>
    </row>
    <row r="29" spans="1:16" ht="14.25" customHeight="1" x14ac:dyDescent="0.25">
      <c r="A29" s="4">
        <v>29</v>
      </c>
      <c r="B29" s="5" t="s">
        <v>13</v>
      </c>
      <c r="C29" s="5">
        <v>180201629</v>
      </c>
      <c r="D29" s="5" t="s">
        <v>39</v>
      </c>
      <c r="E29" s="2">
        <v>40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M29" s="8">
        <v>0.89999999999999991</v>
      </c>
      <c r="N29" s="8">
        <v>0</v>
      </c>
      <c r="O29" s="8">
        <v>0</v>
      </c>
      <c r="P29" s="8">
        <f t="shared" si="0"/>
        <v>40.9</v>
      </c>
    </row>
    <row r="30" spans="1:16" ht="14.25" customHeight="1" x14ac:dyDescent="0.25">
      <c r="A30" s="4">
        <v>30</v>
      </c>
      <c r="B30" s="5" t="s">
        <v>13</v>
      </c>
      <c r="C30" s="5">
        <v>180201630</v>
      </c>
      <c r="D30" s="5" t="s">
        <v>40</v>
      </c>
      <c r="E30" s="2">
        <v>40</v>
      </c>
      <c r="F30" s="4">
        <v>0</v>
      </c>
      <c r="G30" s="4">
        <v>3</v>
      </c>
      <c r="H30" s="4">
        <v>0</v>
      </c>
      <c r="I30" s="4">
        <v>0</v>
      </c>
      <c r="J30" s="4">
        <v>0</v>
      </c>
      <c r="K30" s="4">
        <v>0</v>
      </c>
      <c r="M30" s="8">
        <v>10</v>
      </c>
      <c r="N30" s="8">
        <v>0</v>
      </c>
      <c r="O30" s="8">
        <v>0</v>
      </c>
      <c r="P30" s="8">
        <f t="shared" si="0"/>
        <v>53</v>
      </c>
    </row>
    <row r="31" spans="1:16" ht="14.25" customHeight="1" x14ac:dyDescent="0.25">
      <c r="A31" s="4">
        <v>31</v>
      </c>
      <c r="B31" s="5" t="s">
        <v>13</v>
      </c>
      <c r="C31" s="5">
        <v>180901203</v>
      </c>
      <c r="D31" s="5" t="s">
        <v>41</v>
      </c>
      <c r="E31" s="2">
        <v>40</v>
      </c>
      <c r="F31" s="4">
        <v>0</v>
      </c>
      <c r="G31" s="4">
        <v>3</v>
      </c>
      <c r="H31" s="4">
        <v>2</v>
      </c>
      <c r="I31" s="4">
        <v>0</v>
      </c>
      <c r="J31" s="4">
        <v>2</v>
      </c>
      <c r="K31" s="4">
        <v>0</v>
      </c>
      <c r="M31" s="8">
        <v>6.7</v>
      </c>
      <c r="N31" s="8">
        <v>0</v>
      </c>
      <c r="O31" s="8">
        <v>0</v>
      </c>
      <c r="P31" s="8">
        <f t="shared" si="0"/>
        <v>51.7</v>
      </c>
    </row>
  </sheetData>
  <autoFilter ref="A3:P31" xr:uid="{D8740CA5-3E27-4F7D-BF5A-92CB9BD574B1}"/>
  <mergeCells count="15">
    <mergeCell ref="P2:P3"/>
    <mergeCell ref="A1:P1"/>
    <mergeCell ref="L2:L3"/>
    <mergeCell ref="M2:M3"/>
    <mergeCell ref="N2:N3"/>
    <mergeCell ref="O2:O3"/>
    <mergeCell ref="E2:E3"/>
    <mergeCell ref="H2:J2"/>
    <mergeCell ref="A2:A3"/>
    <mergeCell ref="B2:B3"/>
    <mergeCell ref="C2:C3"/>
    <mergeCell ref="D2:D3"/>
    <mergeCell ref="F2:F3"/>
    <mergeCell ref="G2:G3"/>
    <mergeCell ref="K2:K3"/>
  </mergeCells>
  <phoneticPr fontId="8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8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8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2006-09-13T11:21:00Z</dcterms:created>
  <dcterms:modified xsi:type="dcterms:W3CDTF">2020-10-04T02:09:14Z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