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线下反馈\19,17cg\"/>
    </mc:Choice>
  </mc:AlternateContent>
  <xr:revisionPtr revIDLastSave="0" documentId="13_ncr:1_{F33F619C-7AA9-4866-97DF-1B4C3AF23FE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Sheet1!$A$3:$P$38</definedName>
  </definedNames>
  <calcPr calcId="191029" calcMode="manual"/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4" i="1"/>
</calcChain>
</file>

<file path=xl/sharedStrings.xml><?xml version="1.0" encoding="utf-8"?>
<sst xmlns="http://schemas.openxmlformats.org/spreadsheetml/2006/main" count="88" uniqueCount="54">
  <si>
    <t>2019-2020年   风园19-2   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</si>
  <si>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</si>
  <si>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</si>
  <si>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</si>
  <si>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</si>
  <si>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</si>
  <si>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</si>
  <si>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社会工作加分（10分）</t>
  </si>
  <si>
    <t>专业素质考核加分（15分）</t>
  </si>
  <si>
    <t>文体素质考核加分（15分）</t>
  </si>
  <si>
    <t>活动参与分（10分）</t>
  </si>
  <si>
    <t>重大活动</t>
  </si>
  <si>
    <t>德育扣分</t>
  </si>
  <si>
    <t>测评组</t>
  </si>
  <si>
    <t>总分</t>
  </si>
  <si>
    <t>科研</t>
  </si>
  <si>
    <t>竞赛</t>
  </si>
  <si>
    <t>风园19-2</t>
  </si>
  <si>
    <t>李逸凡</t>
  </si>
  <si>
    <t>夏鹏凌</t>
  </si>
  <si>
    <t>黄晨阳</t>
  </si>
  <si>
    <t>李栗宇</t>
  </si>
  <si>
    <t>王皓</t>
  </si>
  <si>
    <t>韩祉晨</t>
  </si>
  <si>
    <t>甘睿芯</t>
  </si>
  <si>
    <t>何毓晨</t>
  </si>
  <si>
    <t>胡轩</t>
  </si>
  <si>
    <t>蔡睿</t>
  </si>
  <si>
    <t>梁馨玥</t>
  </si>
  <si>
    <t>廖家婕</t>
  </si>
  <si>
    <t>汤宜静</t>
  </si>
  <si>
    <t>岳松芊</t>
  </si>
  <si>
    <t>徐诺</t>
  </si>
  <si>
    <t>张文曦</t>
  </si>
  <si>
    <t>雷雨晨</t>
  </si>
  <si>
    <t>高瑞阳</t>
  </si>
  <si>
    <t>孙笑寒</t>
  </si>
  <si>
    <t>乐子含</t>
  </si>
  <si>
    <t>吴晓妍</t>
  </si>
  <si>
    <t>王舒婷</t>
  </si>
  <si>
    <t>尚泽林</t>
  </si>
  <si>
    <t>郭姝含</t>
  </si>
  <si>
    <t>贾舒涵</t>
  </si>
  <si>
    <t>谢清扬</t>
  </si>
  <si>
    <t>张译文</t>
  </si>
  <si>
    <t>陈欣奕</t>
  </si>
  <si>
    <t>郑丹瑶</t>
  </si>
  <si>
    <t>刘新洋</t>
  </si>
  <si>
    <t>陈雨轩</t>
  </si>
  <si>
    <t>马斯嘉</t>
  </si>
  <si>
    <t>程铭</t>
  </si>
  <si>
    <t>小川史晶</t>
  </si>
  <si>
    <t>风园19-2</t>
    <phoneticPr fontId="8" type="noConversion"/>
  </si>
  <si>
    <t>庄怡然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</si>
</sst>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b/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1"/>
      <color indexed="8"/>
      <name val="等线 Light"/>
      <family val="3"/>
      <charset val="134"/>
      <scheme val="major"/>
    </font>
    <font>
      <b/>
      <sz val="12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等线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topLeftCell="A13" workbookViewId="0">
      <selection activeCell="S30" sqref="S30"/>
    </sheetView>
  </sheetViews>
  <sheetFormatPr defaultColWidth="8.88671875" defaultRowHeight="13.8" x14ac:dyDescent="0.25"/>
  <cols>
    <col min="1" max="2" width="8.88671875" style="2"/>
    <col min="3" max="3" width="14.33203125" style="2" customWidth="1"/>
    <col min="4" max="5" width="8.88671875" style="3"/>
    <col min="6" max="15" width="8.88671875" style="2"/>
    <col min="16" max="16" width="8.88671875" style="14"/>
    <col min="17" max="16384" width="8.88671875" style="2"/>
  </cols>
  <sheetData>
    <row r="1" spans="1:16" ht="17.399999999999999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4"/>
    </row>
    <row r="2" spans="1:16" ht="72" customHeight="1" x14ac:dyDescent="0.25">
      <c r="A2" s="26" t="s">
        <v>1</v>
      </c>
      <c r="B2" s="26" t="s">
        <v>2</v>
      </c>
      <c r="C2" s="26" t="s">
        <v>3</v>
      </c>
      <c r="D2" s="26" t="s">
        <v>4</v>
      </c>
      <c r="E2" s="27" t="s">
        <v>5</v>
      </c>
      <c r="F2" s="25" t="s">
        <v>6</v>
      </c>
      <c r="G2" s="25" t="s">
        <v>7</v>
      </c>
      <c r="H2" s="25" t="s">
        <v>8</v>
      </c>
      <c r="I2" s="25"/>
      <c r="J2" s="25"/>
      <c r="K2" s="25" t="s">
        <v>9</v>
      </c>
      <c r="L2" s="28" t="s">
        <v>10</v>
      </c>
      <c r="M2" s="28" t="s">
        <v>11</v>
      </c>
      <c r="N2" s="28" t="s">
        <v>12</v>
      </c>
      <c r="O2" s="25" t="s">
        <v>13</v>
      </c>
      <c r="P2" s="25" t="s">
        <v>14</v>
      </c>
    </row>
    <row r="3" spans="1:16" ht="14.4" x14ac:dyDescent="0.25">
      <c r="A3" s="26"/>
      <c r="B3" s="26"/>
      <c r="C3" s="26"/>
      <c r="D3" s="26"/>
      <c r="E3" s="27"/>
      <c r="F3" s="25"/>
      <c r="G3" s="25"/>
      <c r="H3" s="4" t="s">
        <v>15</v>
      </c>
      <c r="I3" s="4" t="s">
        <v>16</v>
      </c>
      <c r="J3" s="4" t="s">
        <v>14</v>
      </c>
      <c r="K3" s="25"/>
      <c r="L3" s="28"/>
      <c r="M3" s="28"/>
      <c r="N3" s="28"/>
      <c r="O3" s="25"/>
      <c r="P3" s="25"/>
    </row>
    <row r="4" spans="1:16" ht="14.4" x14ac:dyDescent="0.25">
      <c r="A4" s="3">
        <v>1</v>
      </c>
      <c r="B4" s="5" t="s">
        <v>17</v>
      </c>
      <c r="C4" s="3">
        <v>190205201</v>
      </c>
      <c r="D4" s="6" t="s">
        <v>18</v>
      </c>
      <c r="E4" s="7">
        <v>40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13">
        <v>3.05</v>
      </c>
      <c r="M4" s="13"/>
      <c r="N4" s="13">
        <v>0</v>
      </c>
      <c r="O4" s="3"/>
      <c r="P4" s="14">
        <f>E4+F4+G4+J4+K4+L4+M4+N4+O4</f>
        <v>43.05</v>
      </c>
    </row>
    <row r="5" spans="1:16" ht="14.4" x14ac:dyDescent="0.25">
      <c r="A5" s="3">
        <v>2</v>
      </c>
      <c r="B5" s="5" t="s">
        <v>17</v>
      </c>
      <c r="C5" s="3">
        <v>190205202</v>
      </c>
      <c r="D5" s="6" t="s">
        <v>19</v>
      </c>
      <c r="E5" s="7">
        <v>40</v>
      </c>
      <c r="F5" s="3">
        <v>0</v>
      </c>
      <c r="G5" s="3">
        <v>2</v>
      </c>
      <c r="H5" s="3">
        <v>0</v>
      </c>
      <c r="I5" s="3">
        <v>0</v>
      </c>
      <c r="J5" s="3">
        <v>0</v>
      </c>
      <c r="K5" s="3">
        <v>0</v>
      </c>
      <c r="L5" s="13">
        <v>8.1000000000000014</v>
      </c>
      <c r="M5" s="13"/>
      <c r="N5" s="13">
        <v>0</v>
      </c>
      <c r="O5" s="3"/>
      <c r="P5" s="14">
        <f t="shared" ref="P5:P38" si="0">E5+F5+G5+J5+K5+L5+M5+N5+O5</f>
        <v>50.1</v>
      </c>
    </row>
    <row r="6" spans="1:16" ht="14.4" x14ac:dyDescent="0.25">
      <c r="A6" s="3">
        <v>3</v>
      </c>
      <c r="B6" s="5" t="s">
        <v>17</v>
      </c>
      <c r="C6" s="3">
        <v>190205203</v>
      </c>
      <c r="D6" s="6" t="s">
        <v>20</v>
      </c>
      <c r="E6" s="7">
        <v>40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13">
        <v>2</v>
      </c>
      <c r="M6" s="13"/>
      <c r="N6" s="13">
        <v>0</v>
      </c>
      <c r="O6" s="3"/>
      <c r="P6" s="14">
        <f t="shared" si="0"/>
        <v>42</v>
      </c>
    </row>
    <row r="7" spans="1:16" ht="14.4" x14ac:dyDescent="0.25">
      <c r="A7" s="3">
        <v>4</v>
      </c>
      <c r="B7" s="5" t="s">
        <v>17</v>
      </c>
      <c r="C7" s="3">
        <v>190205204</v>
      </c>
      <c r="D7" s="6" t="s">
        <v>21</v>
      </c>
      <c r="E7" s="7">
        <v>40</v>
      </c>
      <c r="F7" s="3">
        <v>0</v>
      </c>
      <c r="G7" s="3">
        <v>2</v>
      </c>
      <c r="H7" s="3">
        <v>0</v>
      </c>
      <c r="I7" s="3">
        <v>0</v>
      </c>
      <c r="J7" s="3">
        <v>0</v>
      </c>
      <c r="K7" s="3">
        <v>1</v>
      </c>
      <c r="L7" s="13">
        <v>4.5500000000000007</v>
      </c>
      <c r="M7" s="13"/>
      <c r="N7" s="13">
        <v>-0.5</v>
      </c>
      <c r="O7" s="3"/>
      <c r="P7" s="14">
        <f t="shared" si="0"/>
        <v>47.05</v>
      </c>
    </row>
    <row r="8" spans="1:16" ht="14.4" x14ac:dyDescent="0.25">
      <c r="A8" s="3">
        <v>5</v>
      </c>
      <c r="B8" s="5" t="s">
        <v>17</v>
      </c>
      <c r="C8" s="3">
        <v>190205205</v>
      </c>
      <c r="D8" s="6" t="s">
        <v>22</v>
      </c>
      <c r="E8" s="7">
        <v>40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13">
        <v>1</v>
      </c>
      <c r="M8" s="13"/>
      <c r="N8" s="13">
        <v>-0.5</v>
      </c>
      <c r="O8" s="3"/>
      <c r="P8" s="14">
        <f t="shared" si="0"/>
        <v>40.5</v>
      </c>
    </row>
    <row r="9" spans="1:16" ht="14.4" x14ac:dyDescent="0.25">
      <c r="A9" s="3">
        <v>6</v>
      </c>
      <c r="B9" s="5" t="s">
        <v>17</v>
      </c>
      <c r="C9" s="3">
        <v>190205206</v>
      </c>
      <c r="D9" s="6" t="s">
        <v>23</v>
      </c>
      <c r="E9" s="7">
        <v>40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13">
        <v>7.2</v>
      </c>
      <c r="M9" s="13"/>
      <c r="N9" s="13">
        <v>0</v>
      </c>
      <c r="O9" s="3"/>
      <c r="P9" s="14">
        <f t="shared" si="0"/>
        <v>48.2</v>
      </c>
    </row>
    <row r="10" spans="1:16" ht="14.4" x14ac:dyDescent="0.25">
      <c r="A10" s="3">
        <v>7</v>
      </c>
      <c r="B10" s="5" t="s">
        <v>17</v>
      </c>
      <c r="C10" s="3">
        <v>190205207</v>
      </c>
      <c r="D10" s="6" t="s">
        <v>24</v>
      </c>
      <c r="E10" s="7">
        <v>40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1.5</v>
      </c>
      <c r="L10" s="13">
        <v>10</v>
      </c>
      <c r="M10" s="13"/>
      <c r="N10" s="13">
        <v>0</v>
      </c>
      <c r="O10" s="3"/>
      <c r="P10" s="14">
        <f t="shared" si="0"/>
        <v>52.5</v>
      </c>
    </row>
    <row r="11" spans="1:16" ht="14.4" x14ac:dyDescent="0.25">
      <c r="A11" s="3">
        <v>8</v>
      </c>
      <c r="B11" s="5" t="s">
        <v>17</v>
      </c>
      <c r="C11" s="3">
        <v>190205208</v>
      </c>
      <c r="D11" s="6" t="s">
        <v>25</v>
      </c>
      <c r="E11" s="7">
        <v>40</v>
      </c>
      <c r="F11" s="3">
        <v>0.5</v>
      </c>
      <c r="G11" s="3">
        <v>0.5</v>
      </c>
      <c r="H11" s="3">
        <v>0</v>
      </c>
      <c r="I11" s="3">
        <v>0</v>
      </c>
      <c r="J11" s="3">
        <v>0</v>
      </c>
      <c r="K11" s="3">
        <v>0</v>
      </c>
      <c r="L11" s="13">
        <v>7.3000000000000007</v>
      </c>
      <c r="M11" s="13"/>
      <c r="N11" s="13">
        <v>0</v>
      </c>
      <c r="O11" s="3"/>
      <c r="P11" s="14">
        <f t="shared" si="0"/>
        <v>48.3</v>
      </c>
    </row>
    <row r="12" spans="1:16" ht="14.4" x14ac:dyDescent="0.25">
      <c r="A12" s="3">
        <v>9</v>
      </c>
      <c r="B12" s="5" t="s">
        <v>17</v>
      </c>
      <c r="C12" s="3">
        <v>190205209</v>
      </c>
      <c r="D12" s="6" t="s">
        <v>26</v>
      </c>
      <c r="E12" s="7">
        <v>40</v>
      </c>
      <c r="F12" s="3">
        <v>0</v>
      </c>
      <c r="G12" s="3">
        <v>2</v>
      </c>
      <c r="H12" s="3">
        <v>0</v>
      </c>
      <c r="I12" s="3">
        <v>0</v>
      </c>
      <c r="J12" s="3">
        <v>0</v>
      </c>
      <c r="K12" s="3">
        <v>0</v>
      </c>
      <c r="L12" s="13">
        <v>4.7</v>
      </c>
      <c r="M12" s="13"/>
      <c r="N12" s="13">
        <v>0</v>
      </c>
      <c r="O12" s="3"/>
      <c r="P12" s="14">
        <f t="shared" si="0"/>
        <v>46.7</v>
      </c>
    </row>
    <row r="13" spans="1:16" ht="14.4" x14ac:dyDescent="0.25">
      <c r="A13" s="3">
        <v>10</v>
      </c>
      <c r="B13" s="5" t="s">
        <v>17</v>
      </c>
      <c r="C13" s="3">
        <v>190205210</v>
      </c>
      <c r="D13" s="6" t="s">
        <v>27</v>
      </c>
      <c r="E13" s="7">
        <v>40</v>
      </c>
      <c r="F13" s="3">
        <v>0</v>
      </c>
      <c r="G13" s="3">
        <v>1.5</v>
      </c>
      <c r="H13" s="3">
        <v>0</v>
      </c>
      <c r="I13" s="3">
        <v>0</v>
      </c>
      <c r="J13" s="3">
        <v>0</v>
      </c>
      <c r="K13" s="3">
        <v>0</v>
      </c>
      <c r="L13" s="13">
        <v>9.9500000000000011</v>
      </c>
      <c r="M13" s="13"/>
      <c r="N13" s="13">
        <v>0</v>
      </c>
      <c r="O13" s="3"/>
      <c r="P13" s="14">
        <f t="shared" si="0"/>
        <v>51.45</v>
      </c>
    </row>
    <row r="14" spans="1:16" ht="14.4" x14ac:dyDescent="0.25">
      <c r="A14" s="3">
        <v>11</v>
      </c>
      <c r="B14" s="5" t="s">
        <v>17</v>
      </c>
      <c r="C14" s="3">
        <v>190205211</v>
      </c>
      <c r="D14" s="6" t="s">
        <v>28</v>
      </c>
      <c r="E14" s="7">
        <v>40</v>
      </c>
      <c r="F14" s="3">
        <v>0</v>
      </c>
      <c r="G14" s="3">
        <v>2.5</v>
      </c>
      <c r="H14" s="3">
        <v>0</v>
      </c>
      <c r="I14" s="3">
        <v>0</v>
      </c>
      <c r="J14" s="3">
        <v>0</v>
      </c>
      <c r="K14" s="3">
        <v>3</v>
      </c>
      <c r="L14" s="13">
        <v>10</v>
      </c>
      <c r="M14" s="13"/>
      <c r="N14" s="13">
        <v>0</v>
      </c>
      <c r="O14" s="3"/>
      <c r="P14" s="14">
        <f t="shared" si="0"/>
        <v>55.5</v>
      </c>
    </row>
    <row r="15" spans="1:16" s="1" customFormat="1" ht="14.4" x14ac:dyDescent="0.25">
      <c r="A15" s="8">
        <v>12</v>
      </c>
      <c r="B15" s="5" t="s">
        <v>17</v>
      </c>
      <c r="C15" s="8">
        <v>190205212</v>
      </c>
      <c r="D15" s="6" t="s">
        <v>29</v>
      </c>
      <c r="E15" s="7">
        <v>40</v>
      </c>
      <c r="F15" s="8">
        <v>0.5</v>
      </c>
      <c r="G15" s="8">
        <v>1</v>
      </c>
      <c r="H15" s="8">
        <v>0</v>
      </c>
      <c r="I15" s="8">
        <v>0</v>
      </c>
      <c r="J15" s="8">
        <v>0</v>
      </c>
      <c r="K15" s="8">
        <v>1</v>
      </c>
      <c r="L15" s="13">
        <v>10</v>
      </c>
      <c r="M15" s="13"/>
      <c r="N15" s="13">
        <v>0</v>
      </c>
      <c r="O15" s="8"/>
      <c r="P15" s="14">
        <f t="shared" si="0"/>
        <v>52.5</v>
      </c>
    </row>
    <row r="16" spans="1:16" ht="14.4" x14ac:dyDescent="0.25">
      <c r="A16" s="3">
        <v>13</v>
      </c>
      <c r="B16" s="5" t="s">
        <v>17</v>
      </c>
      <c r="C16" s="3">
        <v>190205213</v>
      </c>
      <c r="D16" s="6" t="s">
        <v>30</v>
      </c>
      <c r="E16" s="7">
        <v>40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0.25</v>
      </c>
      <c r="L16" s="13">
        <v>7</v>
      </c>
      <c r="M16" s="13"/>
      <c r="N16" s="13">
        <v>0</v>
      </c>
      <c r="O16" s="3"/>
      <c r="P16" s="14">
        <f t="shared" si="0"/>
        <v>48.25</v>
      </c>
    </row>
    <row r="17" spans="1:16" ht="14.4" x14ac:dyDescent="0.25">
      <c r="A17" s="3">
        <v>14</v>
      </c>
      <c r="B17" s="5" t="s">
        <v>17</v>
      </c>
      <c r="C17" s="3">
        <v>190205214</v>
      </c>
      <c r="D17" s="6" t="s">
        <v>31</v>
      </c>
      <c r="E17" s="7">
        <v>40</v>
      </c>
      <c r="F17" s="3">
        <v>0</v>
      </c>
      <c r="G17" s="3">
        <v>3.5</v>
      </c>
      <c r="H17" s="3">
        <v>0</v>
      </c>
      <c r="I17" s="3">
        <v>0</v>
      </c>
      <c r="J17" s="3">
        <v>0</v>
      </c>
      <c r="K17" s="3">
        <v>6.25</v>
      </c>
      <c r="L17" s="13">
        <v>10</v>
      </c>
      <c r="M17" s="13"/>
      <c r="N17" s="13">
        <v>0</v>
      </c>
      <c r="O17" s="3"/>
      <c r="P17" s="14">
        <f t="shared" si="0"/>
        <v>59.75</v>
      </c>
    </row>
    <row r="18" spans="1:16" ht="14.4" x14ac:dyDescent="0.25">
      <c r="A18" s="3">
        <v>15</v>
      </c>
      <c r="B18" s="5" t="s">
        <v>17</v>
      </c>
      <c r="C18" s="3">
        <v>190205215</v>
      </c>
      <c r="D18" s="6" t="s">
        <v>32</v>
      </c>
      <c r="E18" s="7">
        <v>40</v>
      </c>
      <c r="F18" s="3">
        <v>0</v>
      </c>
      <c r="G18" s="3">
        <v>4</v>
      </c>
      <c r="H18" s="3">
        <v>0</v>
      </c>
      <c r="I18" s="3">
        <v>0</v>
      </c>
      <c r="J18" s="3">
        <v>0</v>
      </c>
      <c r="K18" s="3">
        <v>1.75</v>
      </c>
      <c r="L18" s="13">
        <v>10</v>
      </c>
      <c r="M18" s="13"/>
      <c r="N18" s="13">
        <v>0</v>
      </c>
      <c r="O18" s="3">
        <v>1</v>
      </c>
      <c r="P18" s="14">
        <f t="shared" si="0"/>
        <v>56.75</v>
      </c>
    </row>
    <row r="19" spans="1:16" ht="14.4" x14ac:dyDescent="0.25">
      <c r="A19" s="3">
        <v>16</v>
      </c>
      <c r="B19" s="5" t="s">
        <v>17</v>
      </c>
      <c r="C19" s="3">
        <v>190205216</v>
      </c>
      <c r="D19" s="6" t="s">
        <v>33</v>
      </c>
      <c r="E19" s="7">
        <v>40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13">
        <v>8.25</v>
      </c>
      <c r="M19" s="13"/>
      <c r="N19" s="13">
        <v>0</v>
      </c>
      <c r="O19" s="3"/>
      <c r="P19" s="14">
        <f t="shared" si="0"/>
        <v>50.25</v>
      </c>
    </row>
    <row r="20" spans="1:16" ht="14.4" x14ac:dyDescent="0.25">
      <c r="A20" s="3">
        <v>17</v>
      </c>
      <c r="B20" s="5" t="s">
        <v>17</v>
      </c>
      <c r="C20" s="3">
        <v>190205217</v>
      </c>
      <c r="D20" s="6" t="s">
        <v>34</v>
      </c>
      <c r="E20" s="7">
        <v>40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13">
        <v>2.4</v>
      </c>
      <c r="M20" s="13"/>
      <c r="N20" s="13">
        <v>0</v>
      </c>
      <c r="O20" s="3"/>
      <c r="P20" s="14">
        <f t="shared" si="0"/>
        <v>43.4</v>
      </c>
    </row>
    <row r="21" spans="1:16" ht="14.4" x14ac:dyDescent="0.25">
      <c r="A21" s="3">
        <v>18</v>
      </c>
      <c r="B21" s="5" t="s">
        <v>17</v>
      </c>
      <c r="C21" s="3">
        <v>190205218</v>
      </c>
      <c r="D21" s="6" t="s">
        <v>35</v>
      </c>
      <c r="E21" s="7">
        <v>40</v>
      </c>
      <c r="F21" s="3">
        <v>0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13">
        <v>6.1499999999999995</v>
      </c>
      <c r="M21" s="13"/>
      <c r="N21" s="13">
        <v>-0.5</v>
      </c>
      <c r="O21" s="3">
        <v>1</v>
      </c>
      <c r="P21" s="14">
        <f t="shared" si="0"/>
        <v>49.65</v>
      </c>
    </row>
    <row r="22" spans="1:16" ht="14.4" x14ac:dyDescent="0.25">
      <c r="A22" s="3">
        <v>19</v>
      </c>
      <c r="B22" s="5" t="s">
        <v>17</v>
      </c>
      <c r="C22" s="3">
        <v>190205219</v>
      </c>
      <c r="D22" s="6" t="s">
        <v>36</v>
      </c>
      <c r="E22" s="7">
        <v>40</v>
      </c>
      <c r="F22" s="3">
        <v>0.5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13">
        <v>10</v>
      </c>
      <c r="M22" s="13"/>
      <c r="N22" s="13">
        <v>0</v>
      </c>
      <c r="O22" s="3"/>
      <c r="P22" s="14">
        <f t="shared" si="0"/>
        <v>52.5</v>
      </c>
    </row>
    <row r="23" spans="1:16" ht="14.4" x14ac:dyDescent="0.25">
      <c r="A23" s="3">
        <v>20</v>
      </c>
      <c r="B23" s="5" t="s">
        <v>17</v>
      </c>
      <c r="C23" s="3">
        <v>190205220</v>
      </c>
      <c r="D23" s="9" t="s">
        <v>37</v>
      </c>
      <c r="E23" s="7">
        <v>40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13">
        <v>4.05</v>
      </c>
      <c r="M23" s="13"/>
      <c r="N23" s="13">
        <v>0</v>
      </c>
      <c r="O23" s="3"/>
      <c r="P23" s="14">
        <f t="shared" si="0"/>
        <v>44.05</v>
      </c>
    </row>
    <row r="24" spans="1:16" ht="14.4" x14ac:dyDescent="0.25">
      <c r="A24" s="3">
        <v>21</v>
      </c>
      <c r="B24" s="5" t="s">
        <v>17</v>
      </c>
      <c r="C24" s="3">
        <v>190205221</v>
      </c>
      <c r="D24" s="6" t="s">
        <v>38</v>
      </c>
      <c r="E24" s="7">
        <v>40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1</v>
      </c>
      <c r="L24" s="13">
        <v>8.8000000000000007</v>
      </c>
      <c r="M24" s="13"/>
      <c r="N24" s="13">
        <v>0</v>
      </c>
      <c r="O24" s="3"/>
      <c r="P24" s="14">
        <f t="shared" si="0"/>
        <v>50.8</v>
      </c>
    </row>
    <row r="25" spans="1:16" ht="14.4" x14ac:dyDescent="0.25">
      <c r="A25" s="3">
        <v>22</v>
      </c>
      <c r="B25" s="5" t="s">
        <v>17</v>
      </c>
      <c r="C25" s="3">
        <v>190205222</v>
      </c>
      <c r="D25" s="6" t="s">
        <v>39</v>
      </c>
      <c r="E25" s="7">
        <v>40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13">
        <v>1.05</v>
      </c>
      <c r="M25" s="13"/>
      <c r="N25" s="13">
        <v>0</v>
      </c>
      <c r="O25" s="3"/>
      <c r="P25" s="14">
        <f t="shared" si="0"/>
        <v>41.05</v>
      </c>
    </row>
    <row r="26" spans="1:16" ht="14.4" x14ac:dyDescent="0.25">
      <c r="A26" s="3">
        <v>23</v>
      </c>
      <c r="B26" s="5" t="s">
        <v>17</v>
      </c>
      <c r="C26" s="3">
        <v>190205223</v>
      </c>
      <c r="D26" s="6" t="s">
        <v>40</v>
      </c>
      <c r="E26" s="7">
        <v>40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1.25</v>
      </c>
      <c r="L26" s="13">
        <v>10</v>
      </c>
      <c r="M26" s="13"/>
      <c r="N26" s="13">
        <v>0</v>
      </c>
      <c r="O26" s="3"/>
      <c r="P26" s="14">
        <f t="shared" si="0"/>
        <v>53.25</v>
      </c>
    </row>
    <row r="27" spans="1:16" ht="14.4" x14ac:dyDescent="0.25">
      <c r="A27" s="3">
        <v>24</v>
      </c>
      <c r="B27" s="5" t="s">
        <v>17</v>
      </c>
      <c r="C27" s="3">
        <v>190205224</v>
      </c>
      <c r="D27" s="6" t="s">
        <v>41</v>
      </c>
      <c r="E27" s="7">
        <v>40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13">
        <v>3.1500000000000004</v>
      </c>
      <c r="M27" s="13"/>
      <c r="N27" s="13">
        <v>0</v>
      </c>
      <c r="O27" s="3"/>
      <c r="P27" s="14">
        <f t="shared" si="0"/>
        <v>44.15</v>
      </c>
    </row>
    <row r="28" spans="1:16" ht="14.4" x14ac:dyDescent="0.25">
      <c r="A28" s="3">
        <v>25</v>
      </c>
      <c r="B28" s="5" t="s">
        <v>17</v>
      </c>
      <c r="C28" s="3">
        <v>190205225</v>
      </c>
      <c r="D28" s="6" t="s">
        <v>42</v>
      </c>
      <c r="E28" s="7">
        <v>40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13">
        <v>8.3000000000000007</v>
      </c>
      <c r="M28" s="13"/>
      <c r="N28" s="13">
        <v>0</v>
      </c>
      <c r="O28" s="3"/>
      <c r="P28" s="14">
        <f t="shared" si="0"/>
        <v>48.3</v>
      </c>
    </row>
    <row r="29" spans="1:16" ht="14.4" x14ac:dyDescent="0.25">
      <c r="A29" s="3">
        <v>26</v>
      </c>
      <c r="B29" s="5" t="s">
        <v>17</v>
      </c>
      <c r="C29" s="3">
        <v>190205226</v>
      </c>
      <c r="D29" s="6" t="s">
        <v>43</v>
      </c>
      <c r="E29" s="7">
        <v>40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13">
        <v>5.1999999999999993</v>
      </c>
      <c r="M29" s="13"/>
      <c r="N29" s="13">
        <v>0</v>
      </c>
      <c r="O29" s="3"/>
      <c r="P29" s="14">
        <f t="shared" si="0"/>
        <v>45.2</v>
      </c>
    </row>
    <row r="30" spans="1:16" ht="14.4" x14ac:dyDescent="0.25">
      <c r="A30" s="3">
        <v>27</v>
      </c>
      <c r="B30" s="5" t="s">
        <v>17</v>
      </c>
      <c r="C30" s="3">
        <v>190205227</v>
      </c>
      <c r="D30" s="6" t="s">
        <v>44</v>
      </c>
      <c r="E30" s="7">
        <v>40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0.6</v>
      </c>
      <c r="L30" s="13">
        <v>5.6000000000000005</v>
      </c>
      <c r="M30" s="13"/>
      <c r="N30" s="13">
        <v>0</v>
      </c>
      <c r="O30" s="3"/>
      <c r="P30" s="14">
        <f t="shared" si="0"/>
        <v>47.2</v>
      </c>
    </row>
    <row r="31" spans="1:16" ht="14.4" x14ac:dyDescent="0.25">
      <c r="A31" s="3">
        <v>28</v>
      </c>
      <c r="B31" s="5" t="s">
        <v>17</v>
      </c>
      <c r="C31" s="3">
        <v>190205228</v>
      </c>
      <c r="D31" s="9" t="s">
        <v>45</v>
      </c>
      <c r="E31" s="7">
        <v>40</v>
      </c>
      <c r="F31" s="3">
        <v>0</v>
      </c>
      <c r="G31" s="3">
        <v>1.5</v>
      </c>
      <c r="H31" s="3">
        <v>0</v>
      </c>
      <c r="I31" s="3">
        <v>0</v>
      </c>
      <c r="J31" s="3">
        <v>0</v>
      </c>
      <c r="K31" s="3">
        <v>1.25</v>
      </c>
      <c r="L31" s="13">
        <v>9.5500000000000007</v>
      </c>
      <c r="M31" s="13"/>
      <c r="N31" s="13">
        <v>0</v>
      </c>
      <c r="O31" s="3"/>
      <c r="P31" s="14">
        <f t="shared" si="0"/>
        <v>52.3</v>
      </c>
    </row>
    <row r="32" spans="1:16" ht="14.4" x14ac:dyDescent="0.25">
      <c r="A32" s="3">
        <v>29</v>
      </c>
      <c r="B32" s="5" t="s">
        <v>17</v>
      </c>
      <c r="C32" s="3">
        <v>190205229</v>
      </c>
      <c r="D32" s="6" t="s">
        <v>46</v>
      </c>
      <c r="E32" s="7">
        <v>40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13">
        <v>3.15</v>
      </c>
      <c r="M32" s="13"/>
      <c r="N32" s="13">
        <v>0</v>
      </c>
      <c r="O32" s="3"/>
      <c r="P32" s="14">
        <f t="shared" si="0"/>
        <v>44.15</v>
      </c>
    </row>
    <row r="33" spans="1:16" ht="14.4" x14ac:dyDescent="0.25">
      <c r="A33" s="3">
        <v>30</v>
      </c>
      <c r="B33" s="5" t="s">
        <v>17</v>
      </c>
      <c r="C33" s="3">
        <v>190205230</v>
      </c>
      <c r="D33" s="6" t="s">
        <v>47</v>
      </c>
      <c r="E33" s="7">
        <v>40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13">
        <v>2.4</v>
      </c>
      <c r="M33" s="13"/>
      <c r="N33" s="13">
        <v>0</v>
      </c>
      <c r="O33" s="3"/>
      <c r="P33" s="14">
        <f t="shared" si="0"/>
        <v>42.4</v>
      </c>
    </row>
    <row r="34" spans="1:16" ht="14.4" x14ac:dyDescent="0.25">
      <c r="A34" s="3">
        <v>31</v>
      </c>
      <c r="B34" s="5" t="s">
        <v>17</v>
      </c>
      <c r="C34" s="3">
        <v>190205231</v>
      </c>
      <c r="D34" s="6" t="s">
        <v>48</v>
      </c>
      <c r="E34" s="7">
        <v>40</v>
      </c>
      <c r="F34" s="3">
        <v>0</v>
      </c>
      <c r="G34" s="3">
        <v>1.5</v>
      </c>
      <c r="H34" s="3">
        <v>0</v>
      </c>
      <c r="I34" s="3">
        <v>0</v>
      </c>
      <c r="J34" s="3">
        <v>0</v>
      </c>
      <c r="K34" s="3">
        <v>0.21</v>
      </c>
      <c r="L34" s="13">
        <v>2.5999999999999996</v>
      </c>
      <c r="M34" s="13"/>
      <c r="N34" s="13">
        <v>0</v>
      </c>
      <c r="O34" s="3"/>
      <c r="P34" s="14">
        <f t="shared" si="0"/>
        <v>44.31</v>
      </c>
    </row>
    <row r="35" spans="1:16" ht="14.4" x14ac:dyDescent="0.25">
      <c r="A35" s="3">
        <v>32</v>
      </c>
      <c r="B35" s="5" t="s">
        <v>17</v>
      </c>
      <c r="C35" s="3">
        <v>190205232</v>
      </c>
      <c r="D35" s="6" t="s">
        <v>49</v>
      </c>
      <c r="E35" s="7">
        <v>40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13">
        <v>2.2999999999999998</v>
      </c>
      <c r="M35" s="13"/>
      <c r="N35" s="13">
        <v>0</v>
      </c>
      <c r="O35" s="3"/>
      <c r="P35" s="14">
        <f t="shared" si="0"/>
        <v>42.3</v>
      </c>
    </row>
    <row r="36" spans="1:16" ht="14.4" x14ac:dyDescent="0.25">
      <c r="A36" s="3">
        <v>33</v>
      </c>
      <c r="B36" s="5" t="s">
        <v>17</v>
      </c>
      <c r="C36" s="3">
        <v>190205233</v>
      </c>
      <c r="D36" s="6" t="s">
        <v>50</v>
      </c>
      <c r="E36" s="7">
        <v>40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2</v>
      </c>
      <c r="L36" s="13">
        <v>9.1</v>
      </c>
      <c r="M36" s="13"/>
      <c r="N36" s="13">
        <v>0</v>
      </c>
      <c r="O36" s="3"/>
      <c r="P36" s="14">
        <f t="shared" si="0"/>
        <v>52.1</v>
      </c>
    </row>
    <row r="37" spans="1:16" s="20" customFormat="1" ht="14.4" x14ac:dyDescent="0.25">
      <c r="A37" s="15">
        <v>34</v>
      </c>
      <c r="B37" s="11" t="s">
        <v>17</v>
      </c>
      <c r="C37" s="10">
        <v>190205234</v>
      </c>
      <c r="D37" s="12" t="s">
        <v>51</v>
      </c>
      <c r="E37" s="18">
        <v>40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3">
        <v>0.9</v>
      </c>
      <c r="M37" s="19"/>
      <c r="N37" s="13">
        <v>0</v>
      </c>
      <c r="O37" s="15"/>
      <c r="P37" s="14">
        <f t="shared" si="0"/>
        <v>40.9</v>
      </c>
    </row>
    <row r="38" spans="1:16" s="21" customFormat="1" ht="14.4" x14ac:dyDescent="0.25">
      <c r="A38" s="15">
        <v>35</v>
      </c>
      <c r="B38" s="16" t="s">
        <v>52</v>
      </c>
      <c r="C38" s="15">
        <v>181303110</v>
      </c>
      <c r="D38" s="17" t="s">
        <v>53</v>
      </c>
      <c r="E38" s="21">
        <v>40</v>
      </c>
      <c r="F38" s="15">
        <v>0</v>
      </c>
      <c r="G38" s="15">
        <v>1</v>
      </c>
      <c r="H38" s="15">
        <v>0</v>
      </c>
      <c r="I38" s="15">
        <v>0</v>
      </c>
      <c r="J38" s="15">
        <v>0</v>
      </c>
      <c r="K38" s="15">
        <v>6</v>
      </c>
      <c r="L38" s="21">
        <v>0</v>
      </c>
      <c r="N38" s="21">
        <v>0</v>
      </c>
      <c r="P38" s="21">
        <f t="shared" si="0"/>
        <v>47</v>
      </c>
    </row>
  </sheetData>
  <autoFilter ref="A3:P38" xr:uid="{52B17750-F9FD-4B3E-86CA-362DF8F834E2}"/>
  <mergeCells count="15"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  <mergeCell ref="P2:P3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李嘉桐</dc:creator>
  <cp:lastModifiedBy>周成源</cp:lastModifiedBy>
  <dcterms:created xsi:type="dcterms:W3CDTF">2020-09-30T13:04:00Z</dcterms:created>
  <dcterms:modified xsi:type="dcterms:W3CDTF">2020-10-05T11:30:44Z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