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/>
  <mc:AlternateContent xmlns:mc="http://schemas.openxmlformats.org/markup-compatibility/2006">
    <mc:Choice Requires="x15">
      <x15ac:absPath xmlns:x15ac="http://schemas.microsoft.com/office/spreadsheetml/2010/11/ac" url="C:\Users\86183\Desktop\线下反馈\19,17cg\"/>
    </mc:Choice>
  </mc:AlternateContent>
  <xr:revisionPtr revIDLastSave="0" documentId="13_ncr:1_{D8604305-FB97-4DD4-91F5-84AA3EC752D4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Sheet1!$A$3:$P$32</definedName>
  </definedNames>
  <calcPr calcId="191029" calcMode="manual"/>
</workbook>
</file>

<file path=xl/calcChain.xml><?xml version="1.0" encoding="utf-8"?>
<calcChain xmlns="http://schemas.openxmlformats.org/spreadsheetml/2006/main">
  <c r="P33" i="1" l="1"/>
  <c r="P5" i="1" l="1"/>
  <c r="P6" i="1"/>
  <c r="P7" i="1"/>
  <c r="P8" i="1"/>
  <c r="P9" i="1"/>
  <c r="P10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4" i="1"/>
</calcChain>
</file>

<file path=xl/sharedStrings.xml><?xml version="1.0" encoding="utf-8"?>
<sst xmlns="http://schemas.openxmlformats.org/spreadsheetml/2006/main" count="78" uniqueCount="50">
  <si>
    <t>2019-2020年 园艺19-2 班综合素质分汇总表</t>
  </si>
  <si>
    <t>序号</t>
  </si>
  <si>
    <t>班级</t>
  </si>
  <si>
    <t>学号</t>
  </si>
  <si>
    <t>姓名</t>
  </si>
  <si>
    <t>荣誉称号加分（10分）</t>
  </si>
  <si>
    <t>社会工作加分（15分）</t>
  </si>
  <si>
    <t>专业素质考核加分（10分）</t>
  </si>
  <si>
    <t>文体素质考核加分（15分）</t>
  </si>
  <si>
    <t>测评组</t>
  </si>
  <si>
    <t>科研</t>
  </si>
  <si>
    <t>竞赛</t>
  </si>
  <si>
    <t>总分</t>
  </si>
  <si>
    <t>园艺19-2</t>
  </si>
  <si>
    <t>郑润楷</t>
  </si>
  <si>
    <t>雷焕堃</t>
  </si>
  <si>
    <t>崔思远</t>
  </si>
  <si>
    <t>陈泊含</t>
  </si>
  <si>
    <t>侯沛宇</t>
  </si>
  <si>
    <t>张一驰</t>
  </si>
  <si>
    <t>崔洋</t>
  </si>
  <si>
    <t>徐章尹</t>
  </si>
  <si>
    <t>徐乐冉</t>
  </si>
  <si>
    <t>陈沄毅</t>
  </si>
  <si>
    <t>张书畅</t>
  </si>
  <si>
    <t>石子霄</t>
  </si>
  <si>
    <t>张译丹</t>
  </si>
  <si>
    <t>胡嘉慧</t>
  </si>
  <si>
    <t>陶婧婷</t>
  </si>
  <si>
    <t>詹焙焙</t>
  </si>
  <si>
    <t>富博晓</t>
  </si>
  <si>
    <t>柯雯欣</t>
  </si>
  <si>
    <t>熊柯颖</t>
  </si>
  <si>
    <t>吴雨埁</t>
  </si>
  <si>
    <t>陈涵钰</t>
  </si>
  <si>
    <t>田佳颖</t>
  </si>
  <si>
    <t>徐艺丹</t>
  </si>
  <si>
    <t>辜源馨</t>
  </si>
  <si>
    <t>周依南</t>
  </si>
  <si>
    <t>吉荃</t>
  </si>
  <si>
    <t>蔡舒雨</t>
  </si>
  <si>
    <t>周贝蓓</t>
  </si>
  <si>
    <t>王雅笛</t>
  </si>
  <si>
    <t>重大活动</t>
    <phoneticPr fontId="5" type="noConversion"/>
  </si>
  <si>
    <t>德育扣分</t>
    <phoneticPr fontId="5" type="noConversion"/>
  </si>
  <si>
    <t>活动分</t>
    <phoneticPr fontId="5" type="noConversion"/>
  </si>
  <si>
    <t>基础分</t>
    <phoneticPr fontId="5" type="noConversion"/>
  </si>
  <si>
    <t>总分</t>
    <phoneticPr fontId="5" type="noConversion"/>
  </si>
  <si>
    <t>园艺19-2</t>
    <phoneticPr fontId="5" type="noConversion"/>
  </si>
  <si>
    <t>苏慧珊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</si>
</sst>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宋体"/>
      <charset val="134"/>
    </font>
    <font>
      <b/>
      <sz val="11"/>
      <color indexed="8"/>
      <name val="宋体"/>
      <family val="3"/>
      <charset val="134"/>
    </font>
    <font>
      <b/>
      <sz val="14"/>
      <color rgb="FF000000"/>
      <name val="宋体"/>
      <family val="3"/>
      <charset val="134"/>
    </font>
    <font>
      <sz val="11"/>
      <color theme="1"/>
      <name val="宋体"/>
      <family val="3"/>
      <charset val="134"/>
      <scheme val="major"/>
    </font>
    <font>
      <sz val="11"/>
      <color indexed="8"/>
      <name val="宋体"/>
      <family val="3"/>
      <charset val="134"/>
      <scheme val="major"/>
    </font>
    <font>
      <sz val="9"/>
      <name val="宋体"/>
      <family val="3"/>
      <charset val="134"/>
    </font>
    <font>
      <sz val="11"/>
      <color theme="1"/>
      <name val="宋体"/>
      <charset val="134"/>
      <scheme val="maj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3"/>
  <sheetViews>
    <sheetView tabSelected="1" topLeftCell="C4" workbookViewId="0">
      <selection activeCell="N41" sqref="N41"/>
    </sheetView>
  </sheetViews>
  <sheetFormatPr defaultColWidth="12.6640625" defaultRowHeight="14.25" customHeight="1" x14ac:dyDescent="0.25"/>
  <cols>
    <col min="1" max="5" width="12.6640625" style="2" customWidth="1"/>
    <col min="6" max="14" width="15.6640625" style="2" customWidth="1"/>
    <col min="15" max="15" width="12.6640625" style="2" customWidth="1"/>
    <col min="16" max="16384" width="12.6640625" style="2"/>
  </cols>
  <sheetData>
    <row r="1" spans="1:16" ht="24" customHeight="1" x14ac:dyDescent="0.2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6"/>
    </row>
    <row r="2" spans="1:16" s="1" customFormat="1" ht="33" customHeight="1" x14ac:dyDescent="0.25">
      <c r="A2" s="7" t="s">
        <v>1</v>
      </c>
      <c r="B2" s="7" t="s">
        <v>2</v>
      </c>
      <c r="C2" s="7" t="s">
        <v>3</v>
      </c>
      <c r="D2" s="7" t="s">
        <v>4</v>
      </c>
      <c r="E2" s="7" t="s">
        <v>46</v>
      </c>
      <c r="F2" s="9" t="s">
        <v>5</v>
      </c>
      <c r="G2" s="9" t="s">
        <v>6</v>
      </c>
      <c r="H2" s="9" t="s">
        <v>7</v>
      </c>
      <c r="I2" s="9"/>
      <c r="J2" s="9"/>
      <c r="K2" s="9" t="s">
        <v>8</v>
      </c>
      <c r="L2" s="9" t="s">
        <v>43</v>
      </c>
      <c r="M2" s="9" t="s">
        <v>44</v>
      </c>
      <c r="N2" s="9" t="s">
        <v>45</v>
      </c>
      <c r="O2" s="7" t="s">
        <v>9</v>
      </c>
      <c r="P2" s="7" t="s">
        <v>47</v>
      </c>
    </row>
    <row r="3" spans="1:16" ht="14.25" customHeight="1" x14ac:dyDescent="0.25">
      <c r="A3" s="7"/>
      <c r="B3" s="7"/>
      <c r="C3" s="7"/>
      <c r="D3" s="7"/>
      <c r="E3" s="7"/>
      <c r="F3" s="9"/>
      <c r="G3" s="9"/>
      <c r="H3" s="3" t="s">
        <v>10</v>
      </c>
      <c r="I3" s="3" t="s">
        <v>11</v>
      </c>
      <c r="J3" s="3" t="s">
        <v>12</v>
      </c>
      <c r="K3" s="9"/>
      <c r="L3" s="9"/>
      <c r="M3" s="9"/>
      <c r="N3" s="9"/>
      <c r="O3" s="7"/>
      <c r="P3" s="7"/>
    </row>
    <row r="4" spans="1:16" ht="14.25" customHeight="1" x14ac:dyDescent="0.25">
      <c r="A4" s="6">
        <v>1</v>
      </c>
      <c r="B4" s="4" t="s">
        <v>13</v>
      </c>
      <c r="C4" s="4">
        <v>190204201</v>
      </c>
      <c r="D4" s="5" t="s">
        <v>14</v>
      </c>
      <c r="E4" s="5">
        <v>40</v>
      </c>
      <c r="F4" s="6">
        <v>1.5</v>
      </c>
      <c r="G4" s="6">
        <v>2</v>
      </c>
      <c r="H4" s="6">
        <v>0</v>
      </c>
      <c r="I4" s="6">
        <v>0</v>
      </c>
      <c r="J4" s="6">
        <v>0</v>
      </c>
      <c r="K4" s="6">
        <v>0.25</v>
      </c>
      <c r="L4" s="6">
        <v>0</v>
      </c>
      <c r="M4" s="6">
        <v>0</v>
      </c>
      <c r="N4" s="6">
        <v>7.85</v>
      </c>
      <c r="O4" s="6"/>
      <c r="P4" s="6">
        <f>SUM(E4:O4)-H4-I4</f>
        <v>51.6</v>
      </c>
    </row>
    <row r="5" spans="1:16" ht="14.25" customHeight="1" x14ac:dyDescent="0.25">
      <c r="A5" s="6">
        <v>2</v>
      </c>
      <c r="B5" s="4" t="s">
        <v>13</v>
      </c>
      <c r="C5" s="4">
        <v>190204202</v>
      </c>
      <c r="D5" s="5" t="s">
        <v>15</v>
      </c>
      <c r="E5" s="5">
        <v>40</v>
      </c>
      <c r="F5" s="6">
        <v>0</v>
      </c>
      <c r="G5" s="6">
        <v>1.5</v>
      </c>
      <c r="H5" s="6">
        <v>0</v>
      </c>
      <c r="I5" s="6">
        <v>0</v>
      </c>
      <c r="J5" s="6">
        <v>0</v>
      </c>
      <c r="K5" s="6">
        <v>0</v>
      </c>
      <c r="L5" s="6">
        <v>0</v>
      </c>
      <c r="M5" s="6">
        <v>0</v>
      </c>
      <c r="N5" s="6">
        <v>2.75</v>
      </c>
      <c r="O5" s="6"/>
      <c r="P5" s="6">
        <f t="shared" ref="P5:P33" si="0">SUM(E5:O5)-H5-I5</f>
        <v>44.25</v>
      </c>
    </row>
    <row r="6" spans="1:16" ht="14.25" customHeight="1" x14ac:dyDescent="0.25">
      <c r="A6" s="6">
        <v>3</v>
      </c>
      <c r="B6" s="4" t="s">
        <v>13</v>
      </c>
      <c r="C6" s="4">
        <v>190204203</v>
      </c>
      <c r="D6" s="5" t="s">
        <v>16</v>
      </c>
      <c r="E6" s="5">
        <v>40</v>
      </c>
      <c r="F6" s="6">
        <v>0.5</v>
      </c>
      <c r="G6" s="6">
        <v>2.5</v>
      </c>
      <c r="H6" s="6">
        <v>0</v>
      </c>
      <c r="I6" s="6">
        <v>0</v>
      </c>
      <c r="J6" s="6">
        <v>0</v>
      </c>
      <c r="K6" s="6">
        <v>3</v>
      </c>
      <c r="L6" s="6">
        <v>0</v>
      </c>
      <c r="M6" s="6">
        <v>0</v>
      </c>
      <c r="N6" s="6">
        <v>4.6500000000000004</v>
      </c>
      <c r="O6" s="6"/>
      <c r="P6" s="6">
        <f t="shared" si="0"/>
        <v>50.65</v>
      </c>
    </row>
    <row r="7" spans="1:16" ht="14.25" customHeight="1" x14ac:dyDescent="0.25">
      <c r="A7" s="6">
        <v>4</v>
      </c>
      <c r="B7" s="4" t="s">
        <v>13</v>
      </c>
      <c r="C7" s="4">
        <v>190204204</v>
      </c>
      <c r="D7" s="4" t="s">
        <v>17</v>
      </c>
      <c r="E7" s="5">
        <v>40</v>
      </c>
      <c r="F7" s="6">
        <v>0</v>
      </c>
      <c r="G7" s="6">
        <v>1.5</v>
      </c>
      <c r="H7" s="6">
        <v>0</v>
      </c>
      <c r="I7" s="6">
        <v>0</v>
      </c>
      <c r="J7" s="6">
        <v>0</v>
      </c>
      <c r="K7" s="6">
        <v>0</v>
      </c>
      <c r="L7" s="6">
        <v>0</v>
      </c>
      <c r="M7" s="6">
        <v>0</v>
      </c>
      <c r="N7" s="6">
        <v>1.1000000000000001</v>
      </c>
      <c r="O7" s="6"/>
      <c r="P7" s="6">
        <f t="shared" si="0"/>
        <v>42.6</v>
      </c>
    </row>
    <row r="8" spans="1:16" ht="14.25" customHeight="1" x14ac:dyDescent="0.25">
      <c r="A8" s="6">
        <v>5</v>
      </c>
      <c r="B8" s="4" t="s">
        <v>13</v>
      </c>
      <c r="C8" s="4">
        <v>190204205</v>
      </c>
      <c r="D8" s="5" t="s">
        <v>18</v>
      </c>
      <c r="E8" s="5">
        <v>40</v>
      </c>
      <c r="F8" s="6">
        <v>0</v>
      </c>
      <c r="G8" s="6">
        <v>4</v>
      </c>
      <c r="H8" s="6">
        <v>0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6">
        <v>3.5999999999999996</v>
      </c>
      <c r="O8" s="6"/>
      <c r="P8" s="6">
        <f t="shared" si="0"/>
        <v>47.6</v>
      </c>
    </row>
    <row r="9" spans="1:16" ht="14.25" customHeight="1" x14ac:dyDescent="0.25">
      <c r="A9" s="6">
        <v>6</v>
      </c>
      <c r="B9" s="4" t="s">
        <v>13</v>
      </c>
      <c r="C9" s="4">
        <v>190204206</v>
      </c>
      <c r="D9" s="5" t="s">
        <v>19</v>
      </c>
      <c r="E9" s="5">
        <v>40</v>
      </c>
      <c r="F9" s="6">
        <v>1</v>
      </c>
      <c r="G9" s="6">
        <v>3</v>
      </c>
      <c r="H9" s="6">
        <v>3</v>
      </c>
      <c r="I9" s="6">
        <v>0</v>
      </c>
      <c r="J9" s="6">
        <v>3</v>
      </c>
      <c r="K9" s="6">
        <v>9</v>
      </c>
      <c r="L9" s="6">
        <v>0</v>
      </c>
      <c r="M9" s="6">
        <v>0</v>
      </c>
      <c r="N9" s="6">
        <v>10</v>
      </c>
      <c r="O9" s="6"/>
      <c r="P9" s="6">
        <f t="shared" si="0"/>
        <v>66</v>
      </c>
    </row>
    <row r="10" spans="1:16" ht="14.25" customHeight="1" x14ac:dyDescent="0.25">
      <c r="A10" s="6">
        <v>7</v>
      </c>
      <c r="B10" s="4" t="s">
        <v>13</v>
      </c>
      <c r="C10" s="4">
        <v>190204207</v>
      </c>
      <c r="D10" s="5" t="s">
        <v>20</v>
      </c>
      <c r="E10" s="5">
        <v>40</v>
      </c>
      <c r="F10" s="6">
        <v>0.5</v>
      </c>
      <c r="G10" s="6">
        <v>2</v>
      </c>
      <c r="H10" s="6">
        <v>0</v>
      </c>
      <c r="I10" s="6">
        <v>0</v>
      </c>
      <c r="J10" s="6">
        <v>0</v>
      </c>
      <c r="K10" s="6">
        <v>0</v>
      </c>
      <c r="L10" s="6">
        <v>0</v>
      </c>
      <c r="M10" s="6">
        <v>0</v>
      </c>
      <c r="N10" s="6">
        <v>9.5</v>
      </c>
      <c r="O10" s="6"/>
      <c r="P10" s="6">
        <f t="shared" si="0"/>
        <v>52</v>
      </c>
    </row>
    <row r="11" spans="1:16" ht="14.25" customHeight="1" x14ac:dyDescent="0.25">
      <c r="A11" s="6">
        <v>8</v>
      </c>
      <c r="B11" s="4" t="s">
        <v>13</v>
      </c>
      <c r="C11" s="4">
        <v>190204208</v>
      </c>
      <c r="D11" s="4" t="s">
        <v>21</v>
      </c>
      <c r="E11" s="5">
        <v>40</v>
      </c>
      <c r="F11" s="6">
        <v>0.5</v>
      </c>
      <c r="G11" s="6">
        <v>2.5</v>
      </c>
      <c r="H11" s="6">
        <v>0</v>
      </c>
      <c r="I11" s="6">
        <v>0</v>
      </c>
      <c r="J11" s="6">
        <v>0</v>
      </c>
      <c r="K11" s="6">
        <v>2</v>
      </c>
      <c r="L11" s="6">
        <v>0</v>
      </c>
      <c r="M11" s="6">
        <v>0</v>
      </c>
      <c r="N11" s="6">
        <v>10</v>
      </c>
      <c r="O11" s="6">
        <v>1</v>
      </c>
      <c r="P11" s="6">
        <f t="shared" si="0"/>
        <v>56</v>
      </c>
    </row>
    <row r="12" spans="1:16" ht="14.25" customHeight="1" x14ac:dyDescent="0.25">
      <c r="A12" s="6">
        <v>9</v>
      </c>
      <c r="B12" s="4" t="s">
        <v>13</v>
      </c>
      <c r="C12" s="4">
        <v>190204209</v>
      </c>
      <c r="D12" s="5" t="s">
        <v>22</v>
      </c>
      <c r="E12" s="5">
        <v>40</v>
      </c>
      <c r="F12" s="6">
        <v>0</v>
      </c>
      <c r="G12" s="6">
        <v>0.5</v>
      </c>
      <c r="H12" s="6">
        <v>0</v>
      </c>
      <c r="I12" s="6">
        <v>0</v>
      </c>
      <c r="J12" s="6">
        <v>0</v>
      </c>
      <c r="K12" s="6">
        <v>2</v>
      </c>
      <c r="L12" s="6">
        <v>0</v>
      </c>
      <c r="M12" s="6">
        <v>0</v>
      </c>
      <c r="N12" s="6">
        <v>2.8999999999999995</v>
      </c>
      <c r="O12" s="6"/>
      <c r="P12" s="6">
        <f t="shared" si="0"/>
        <v>45.4</v>
      </c>
    </row>
    <row r="13" spans="1:16" ht="14.25" customHeight="1" x14ac:dyDescent="0.25">
      <c r="A13" s="6">
        <v>10</v>
      </c>
      <c r="B13" s="4" t="s">
        <v>13</v>
      </c>
      <c r="C13" s="4">
        <v>190204210</v>
      </c>
      <c r="D13" s="5" t="s">
        <v>23</v>
      </c>
      <c r="E13" s="5">
        <v>40</v>
      </c>
      <c r="F13" s="6">
        <v>1</v>
      </c>
      <c r="G13" s="6">
        <v>1</v>
      </c>
      <c r="H13" s="6">
        <v>0</v>
      </c>
      <c r="I13" s="6">
        <v>0</v>
      </c>
      <c r="J13" s="6">
        <v>0</v>
      </c>
      <c r="K13" s="6">
        <v>4.25</v>
      </c>
      <c r="L13" s="6">
        <v>0</v>
      </c>
      <c r="M13" s="6">
        <v>0</v>
      </c>
      <c r="N13" s="6">
        <v>9.7000000000000011</v>
      </c>
      <c r="O13" s="6"/>
      <c r="P13" s="6">
        <f t="shared" si="0"/>
        <v>55.95</v>
      </c>
    </row>
    <row r="14" spans="1:16" ht="14.25" customHeight="1" x14ac:dyDescent="0.25">
      <c r="A14" s="6">
        <v>11</v>
      </c>
      <c r="B14" s="4" t="s">
        <v>13</v>
      </c>
      <c r="C14" s="4">
        <v>190204211</v>
      </c>
      <c r="D14" s="5" t="s">
        <v>24</v>
      </c>
      <c r="E14" s="5">
        <v>40</v>
      </c>
      <c r="F14" s="6">
        <v>0.5</v>
      </c>
      <c r="G14" s="6">
        <v>5.5</v>
      </c>
      <c r="H14" s="6">
        <v>0</v>
      </c>
      <c r="I14" s="6">
        <v>0</v>
      </c>
      <c r="J14" s="6">
        <v>0</v>
      </c>
      <c r="K14" s="6">
        <v>1</v>
      </c>
      <c r="L14" s="6">
        <v>0</v>
      </c>
      <c r="M14" s="6">
        <v>0</v>
      </c>
      <c r="N14" s="6">
        <v>8.15</v>
      </c>
      <c r="O14" s="6"/>
      <c r="P14" s="6">
        <f t="shared" si="0"/>
        <v>55.15</v>
      </c>
    </row>
    <row r="15" spans="1:16" ht="14.25" customHeight="1" x14ac:dyDescent="0.25">
      <c r="A15" s="6">
        <v>12</v>
      </c>
      <c r="B15" s="4" t="s">
        <v>13</v>
      </c>
      <c r="C15" s="4">
        <v>190204212</v>
      </c>
      <c r="D15" s="4" t="s">
        <v>25</v>
      </c>
      <c r="E15" s="5">
        <v>40</v>
      </c>
      <c r="F15" s="6">
        <v>0</v>
      </c>
      <c r="G15" s="6">
        <v>2.5</v>
      </c>
      <c r="H15" s="6">
        <v>0</v>
      </c>
      <c r="I15" s="6">
        <v>0</v>
      </c>
      <c r="J15" s="6">
        <v>0</v>
      </c>
      <c r="K15" s="6">
        <v>1.25</v>
      </c>
      <c r="L15" s="6">
        <v>0</v>
      </c>
      <c r="M15" s="6">
        <v>0</v>
      </c>
      <c r="N15" s="6">
        <v>8.8500000000000014</v>
      </c>
      <c r="O15" s="6"/>
      <c r="P15" s="6">
        <f t="shared" si="0"/>
        <v>52.6</v>
      </c>
    </row>
    <row r="16" spans="1:16" ht="14.25" customHeight="1" x14ac:dyDescent="0.25">
      <c r="A16" s="6">
        <v>13</v>
      </c>
      <c r="B16" s="4" t="s">
        <v>13</v>
      </c>
      <c r="C16" s="4">
        <v>190204213</v>
      </c>
      <c r="D16" s="5" t="s">
        <v>26</v>
      </c>
      <c r="E16" s="5">
        <v>40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5.75</v>
      </c>
      <c r="O16" s="6"/>
      <c r="P16" s="6">
        <f t="shared" si="0"/>
        <v>45.75</v>
      </c>
    </row>
    <row r="17" spans="1:16" ht="14.25" customHeight="1" x14ac:dyDescent="0.25">
      <c r="A17" s="6">
        <v>14</v>
      </c>
      <c r="B17" s="4" t="s">
        <v>13</v>
      </c>
      <c r="C17" s="4">
        <v>190204214</v>
      </c>
      <c r="D17" s="5" t="s">
        <v>27</v>
      </c>
      <c r="E17" s="5">
        <v>40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3.35</v>
      </c>
      <c r="O17" s="6"/>
      <c r="P17" s="6">
        <f t="shared" si="0"/>
        <v>43.35</v>
      </c>
    </row>
    <row r="18" spans="1:16" ht="14.25" customHeight="1" x14ac:dyDescent="0.25">
      <c r="A18" s="6">
        <v>15</v>
      </c>
      <c r="B18" s="4" t="s">
        <v>13</v>
      </c>
      <c r="C18" s="4">
        <v>190204215</v>
      </c>
      <c r="D18" s="5" t="s">
        <v>28</v>
      </c>
      <c r="E18" s="5">
        <v>40</v>
      </c>
      <c r="F18" s="6">
        <v>1</v>
      </c>
      <c r="G18" s="6">
        <v>1</v>
      </c>
      <c r="H18" s="6">
        <v>0</v>
      </c>
      <c r="I18" s="6">
        <v>0</v>
      </c>
      <c r="J18" s="6">
        <v>0</v>
      </c>
      <c r="K18" s="6">
        <v>0.75</v>
      </c>
      <c r="L18" s="6">
        <v>0</v>
      </c>
      <c r="M18" s="6">
        <v>0</v>
      </c>
      <c r="N18" s="6">
        <v>7.05</v>
      </c>
      <c r="O18" s="6"/>
      <c r="P18" s="6">
        <f t="shared" si="0"/>
        <v>49.8</v>
      </c>
    </row>
    <row r="19" spans="1:16" ht="14.25" customHeight="1" x14ac:dyDescent="0.25">
      <c r="A19" s="6">
        <v>16</v>
      </c>
      <c r="B19" s="4" t="s">
        <v>13</v>
      </c>
      <c r="C19" s="4">
        <v>190204216</v>
      </c>
      <c r="D19" s="4" t="s">
        <v>29</v>
      </c>
      <c r="E19" s="5">
        <v>40</v>
      </c>
      <c r="F19" s="6">
        <v>0</v>
      </c>
      <c r="G19" s="6">
        <v>1</v>
      </c>
      <c r="H19" s="6">
        <v>0</v>
      </c>
      <c r="I19" s="6">
        <v>0</v>
      </c>
      <c r="J19" s="6">
        <v>0</v>
      </c>
      <c r="K19" s="6">
        <v>1.5</v>
      </c>
      <c r="L19" s="6">
        <v>0</v>
      </c>
      <c r="M19" s="6">
        <v>0</v>
      </c>
      <c r="N19" s="6">
        <v>7.8000000000000007</v>
      </c>
      <c r="O19" s="6">
        <v>1</v>
      </c>
      <c r="P19" s="6">
        <f t="shared" si="0"/>
        <v>51.3</v>
      </c>
    </row>
    <row r="20" spans="1:16" ht="14.25" customHeight="1" x14ac:dyDescent="0.25">
      <c r="A20" s="6">
        <v>17</v>
      </c>
      <c r="B20" s="4" t="s">
        <v>13</v>
      </c>
      <c r="C20" s="4">
        <v>190204217</v>
      </c>
      <c r="D20" s="5" t="s">
        <v>30</v>
      </c>
      <c r="E20" s="5">
        <v>40</v>
      </c>
      <c r="F20" s="6">
        <v>0.5</v>
      </c>
      <c r="G20" s="6">
        <v>2.5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5.85</v>
      </c>
      <c r="O20" s="6"/>
      <c r="P20" s="6">
        <f t="shared" si="0"/>
        <v>48.85</v>
      </c>
    </row>
    <row r="21" spans="1:16" ht="14.25" customHeight="1" x14ac:dyDescent="0.25">
      <c r="A21" s="6">
        <v>18</v>
      </c>
      <c r="B21" s="4" t="s">
        <v>13</v>
      </c>
      <c r="C21" s="4">
        <v>190204218</v>
      </c>
      <c r="D21" s="5" t="s">
        <v>31</v>
      </c>
      <c r="E21" s="5">
        <v>40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3.25</v>
      </c>
      <c r="L21" s="6">
        <v>0</v>
      </c>
      <c r="M21" s="6">
        <v>0</v>
      </c>
      <c r="N21" s="6">
        <v>10</v>
      </c>
      <c r="O21" s="6"/>
      <c r="P21" s="6">
        <f t="shared" si="0"/>
        <v>53.25</v>
      </c>
    </row>
    <row r="22" spans="1:16" ht="14.25" customHeight="1" x14ac:dyDescent="0.25">
      <c r="A22" s="6">
        <v>19</v>
      </c>
      <c r="B22" s="4" t="s">
        <v>13</v>
      </c>
      <c r="C22" s="4">
        <v>190204219</v>
      </c>
      <c r="D22" s="5" t="s">
        <v>32</v>
      </c>
      <c r="E22" s="5">
        <v>40</v>
      </c>
      <c r="F22" s="6">
        <v>0.5</v>
      </c>
      <c r="G22" s="6">
        <v>2.5</v>
      </c>
      <c r="H22" s="6">
        <v>0</v>
      </c>
      <c r="I22" s="6">
        <v>0</v>
      </c>
      <c r="J22" s="6">
        <v>0</v>
      </c>
      <c r="K22" s="6">
        <v>4.5</v>
      </c>
      <c r="L22" s="6">
        <v>0</v>
      </c>
      <c r="M22" s="6">
        <v>0</v>
      </c>
      <c r="N22" s="6">
        <v>4.6999999999999993</v>
      </c>
      <c r="O22" s="6"/>
      <c r="P22" s="6">
        <f t="shared" si="0"/>
        <v>52.2</v>
      </c>
    </row>
    <row r="23" spans="1:16" ht="14.25" customHeight="1" x14ac:dyDescent="0.25">
      <c r="A23" s="6">
        <v>20</v>
      </c>
      <c r="B23" s="4" t="s">
        <v>13</v>
      </c>
      <c r="C23" s="4">
        <v>190204220</v>
      </c>
      <c r="D23" s="4" t="s">
        <v>33</v>
      </c>
      <c r="E23" s="5">
        <v>40</v>
      </c>
      <c r="F23" s="6">
        <v>0.5</v>
      </c>
      <c r="G23" s="6">
        <v>0</v>
      </c>
      <c r="H23" s="6">
        <v>0</v>
      </c>
      <c r="I23" s="6">
        <v>0</v>
      </c>
      <c r="J23" s="6">
        <v>0</v>
      </c>
      <c r="K23" s="6">
        <v>2</v>
      </c>
      <c r="L23" s="6">
        <v>0</v>
      </c>
      <c r="M23" s="6">
        <v>0</v>
      </c>
      <c r="N23" s="6">
        <v>5.25</v>
      </c>
      <c r="O23" s="6"/>
      <c r="P23" s="6">
        <f t="shared" si="0"/>
        <v>47.75</v>
      </c>
    </row>
    <row r="24" spans="1:16" ht="14.25" customHeight="1" x14ac:dyDescent="0.25">
      <c r="A24" s="6">
        <v>21</v>
      </c>
      <c r="B24" s="4" t="s">
        <v>13</v>
      </c>
      <c r="C24" s="4">
        <v>190204221</v>
      </c>
      <c r="D24" s="5" t="s">
        <v>34</v>
      </c>
      <c r="E24" s="5">
        <v>40</v>
      </c>
      <c r="F24" s="6">
        <v>0.5</v>
      </c>
      <c r="G24" s="6">
        <v>1.5</v>
      </c>
      <c r="H24" s="6">
        <v>0</v>
      </c>
      <c r="I24" s="6">
        <v>0</v>
      </c>
      <c r="J24" s="6">
        <v>0</v>
      </c>
      <c r="K24" s="6">
        <v>0.75</v>
      </c>
      <c r="L24" s="6">
        <v>0</v>
      </c>
      <c r="M24" s="6">
        <v>0</v>
      </c>
      <c r="N24" s="6">
        <v>6.25</v>
      </c>
      <c r="O24" s="6"/>
      <c r="P24" s="6">
        <f t="shared" si="0"/>
        <v>49</v>
      </c>
    </row>
    <row r="25" spans="1:16" ht="14.25" customHeight="1" x14ac:dyDescent="0.25">
      <c r="A25" s="6">
        <v>22</v>
      </c>
      <c r="B25" s="4" t="s">
        <v>13</v>
      </c>
      <c r="C25" s="4">
        <v>190204223</v>
      </c>
      <c r="D25" s="5" t="s">
        <v>35</v>
      </c>
      <c r="E25" s="5">
        <v>40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1</v>
      </c>
      <c r="L25" s="6">
        <v>0</v>
      </c>
      <c r="M25" s="6">
        <v>0</v>
      </c>
      <c r="N25" s="6">
        <v>8.3500000000000014</v>
      </c>
      <c r="O25" s="6"/>
      <c r="P25" s="6">
        <f t="shared" si="0"/>
        <v>49.35</v>
      </c>
    </row>
    <row r="26" spans="1:16" ht="14.25" customHeight="1" x14ac:dyDescent="0.25">
      <c r="A26" s="6">
        <v>23</v>
      </c>
      <c r="B26" s="4" t="s">
        <v>13</v>
      </c>
      <c r="C26" s="4">
        <v>190204224</v>
      </c>
      <c r="D26" s="4" t="s">
        <v>36</v>
      </c>
      <c r="E26" s="5">
        <v>40</v>
      </c>
      <c r="F26" s="6">
        <v>0</v>
      </c>
      <c r="G26" s="6">
        <v>0.5</v>
      </c>
      <c r="H26" s="6">
        <v>0</v>
      </c>
      <c r="I26" s="6">
        <v>0</v>
      </c>
      <c r="J26" s="6">
        <v>0</v>
      </c>
      <c r="K26" s="6">
        <v>2</v>
      </c>
      <c r="L26" s="6">
        <v>0</v>
      </c>
      <c r="M26" s="6">
        <v>0</v>
      </c>
      <c r="N26" s="6">
        <v>2.25</v>
      </c>
      <c r="O26" s="6"/>
      <c r="P26" s="6">
        <f t="shared" si="0"/>
        <v>44.75</v>
      </c>
    </row>
    <row r="27" spans="1:16" ht="14.25" customHeight="1" x14ac:dyDescent="0.25">
      <c r="A27" s="6">
        <v>24</v>
      </c>
      <c r="B27" s="4" t="s">
        <v>13</v>
      </c>
      <c r="C27" s="4">
        <v>190204225</v>
      </c>
      <c r="D27" s="5" t="s">
        <v>37</v>
      </c>
      <c r="E27" s="5">
        <v>40</v>
      </c>
      <c r="F27" s="6">
        <v>0</v>
      </c>
      <c r="G27" s="6">
        <v>2</v>
      </c>
      <c r="H27" s="6">
        <v>0</v>
      </c>
      <c r="I27" s="6">
        <v>0</v>
      </c>
      <c r="J27" s="6">
        <v>0</v>
      </c>
      <c r="K27" s="6">
        <v>1.25</v>
      </c>
      <c r="L27" s="6">
        <v>0</v>
      </c>
      <c r="M27" s="6">
        <v>0</v>
      </c>
      <c r="N27" s="6">
        <v>10</v>
      </c>
      <c r="O27" s="6"/>
      <c r="P27" s="6">
        <f t="shared" si="0"/>
        <v>53.25</v>
      </c>
    </row>
    <row r="28" spans="1:16" ht="14.25" customHeight="1" x14ac:dyDescent="0.25">
      <c r="A28" s="6">
        <v>25</v>
      </c>
      <c r="B28" s="4" t="s">
        <v>13</v>
      </c>
      <c r="C28" s="4">
        <v>190204226</v>
      </c>
      <c r="D28" s="5" t="s">
        <v>38</v>
      </c>
      <c r="E28" s="5">
        <v>40</v>
      </c>
      <c r="F28" s="6">
        <v>0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4</v>
      </c>
      <c r="O28" s="6"/>
      <c r="P28" s="6">
        <f t="shared" si="0"/>
        <v>45</v>
      </c>
    </row>
    <row r="29" spans="1:16" ht="14.25" customHeight="1" x14ac:dyDescent="0.25">
      <c r="A29" s="6">
        <v>26</v>
      </c>
      <c r="B29" s="4" t="s">
        <v>13</v>
      </c>
      <c r="C29" s="4">
        <v>190204227</v>
      </c>
      <c r="D29" s="5" t="s">
        <v>39</v>
      </c>
      <c r="E29" s="5">
        <v>40</v>
      </c>
      <c r="F29" s="6">
        <v>0</v>
      </c>
      <c r="G29" s="6">
        <v>0.5</v>
      </c>
      <c r="H29" s="6">
        <v>0</v>
      </c>
      <c r="I29" s="6">
        <v>0</v>
      </c>
      <c r="J29" s="6">
        <v>0</v>
      </c>
      <c r="K29" s="6">
        <v>2</v>
      </c>
      <c r="L29" s="6">
        <v>0</v>
      </c>
      <c r="M29" s="6">
        <v>0</v>
      </c>
      <c r="N29" s="6">
        <v>2.2999999999999998</v>
      </c>
      <c r="O29" s="6"/>
      <c r="P29" s="6">
        <f t="shared" si="0"/>
        <v>44.8</v>
      </c>
    </row>
    <row r="30" spans="1:16" ht="14.25" customHeight="1" x14ac:dyDescent="0.25">
      <c r="A30" s="6">
        <v>27</v>
      </c>
      <c r="B30" s="4" t="s">
        <v>13</v>
      </c>
      <c r="C30" s="4">
        <v>190204228</v>
      </c>
      <c r="D30" s="4" t="s">
        <v>40</v>
      </c>
      <c r="E30" s="5">
        <v>40</v>
      </c>
      <c r="F30" s="6">
        <v>0</v>
      </c>
      <c r="G30" s="6">
        <v>0.5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3.25</v>
      </c>
      <c r="O30" s="6"/>
      <c r="P30" s="6">
        <f t="shared" si="0"/>
        <v>43.75</v>
      </c>
    </row>
    <row r="31" spans="1:16" ht="14.25" customHeight="1" x14ac:dyDescent="0.25">
      <c r="A31" s="6">
        <v>28</v>
      </c>
      <c r="B31" s="4" t="s">
        <v>13</v>
      </c>
      <c r="C31" s="4">
        <v>190204229</v>
      </c>
      <c r="D31" s="4" t="s">
        <v>41</v>
      </c>
      <c r="E31" s="5">
        <v>40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1</v>
      </c>
      <c r="L31" s="6">
        <v>0</v>
      </c>
      <c r="M31" s="6">
        <v>0</v>
      </c>
      <c r="N31" s="6">
        <v>10</v>
      </c>
      <c r="O31" s="6"/>
      <c r="P31" s="6">
        <f t="shared" si="0"/>
        <v>51</v>
      </c>
    </row>
    <row r="32" spans="1:16" ht="14.25" customHeight="1" x14ac:dyDescent="0.25">
      <c r="A32" s="6">
        <v>29</v>
      </c>
      <c r="B32" s="4" t="s">
        <v>13</v>
      </c>
      <c r="C32" s="4">
        <v>180204209</v>
      </c>
      <c r="D32" s="5" t="s">
        <v>42</v>
      </c>
      <c r="E32" s="5">
        <v>40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3.4</v>
      </c>
      <c r="O32" s="6"/>
      <c r="P32" s="6">
        <f t="shared" si="0"/>
        <v>43.4</v>
      </c>
    </row>
    <row r="33" spans="1:16" ht="14.25" customHeight="1" x14ac:dyDescent="0.25">
      <c r="A33" s="6">
        <v>30</v>
      </c>
      <c r="B33" s="10" t="s">
        <v>48</v>
      </c>
      <c r="C33" s="11">
        <v>190502220</v>
      </c>
      <c r="D33" s="12" t="s">
        <v>49</v>
      </c>
      <c r="E33" s="5">
        <v>40</v>
      </c>
      <c r="F33" s="6">
        <v>0</v>
      </c>
      <c r="G33" s="6">
        <v>0.5</v>
      </c>
      <c r="H33" s="6">
        <v>0</v>
      </c>
      <c r="I33" s="6">
        <v>0</v>
      </c>
      <c r="J33" s="6">
        <v>0</v>
      </c>
      <c r="K33" s="6">
        <v>1</v>
      </c>
      <c r="L33" s="6">
        <v>0</v>
      </c>
      <c r="M33" s="6">
        <v>0</v>
      </c>
      <c r="N33" s="6">
        <v>0</v>
      </c>
      <c r="O33" s="6"/>
      <c r="P33" s="6">
        <f t="shared" si="0"/>
        <v>41.5</v>
      </c>
    </row>
  </sheetData>
  <autoFilter ref="A3:P32" xr:uid="{A51442C9-E762-48FB-9354-22C1731EB1CB}"/>
  <mergeCells count="15">
    <mergeCell ref="P2:P3"/>
    <mergeCell ref="A1:O1"/>
    <mergeCell ref="H2:J2"/>
    <mergeCell ref="A2:A3"/>
    <mergeCell ref="B2:B3"/>
    <mergeCell ref="C2:C3"/>
    <mergeCell ref="D2:D3"/>
    <mergeCell ref="F2:F3"/>
    <mergeCell ref="G2:G3"/>
    <mergeCell ref="K2:K3"/>
    <mergeCell ref="O2:O3"/>
    <mergeCell ref="L2:L3"/>
    <mergeCell ref="M2:M3"/>
    <mergeCell ref="N2:N3"/>
    <mergeCell ref="E2:E3"/>
  </mergeCells>
  <phoneticPr fontId="5" type="noConversion"/>
  <pageMargins left="0.69930555555555596" right="0.69930555555555596" top="0.75" bottom="0.75" header="0.3" footer="0.3"/>
  <pageSetup paperSize="9" orientation="portrait" horizontalDpi="2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 x14ac:dyDescent="0.25"/>
  <sheetData/>
  <phoneticPr fontId="5" type="noConversion"/>
  <pageMargins left="0.69930555555555596" right="0.69930555555555596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 x14ac:dyDescent="0.25"/>
  <sheetData/>
  <phoneticPr fontId="5" type="noConversion"/>
  <pageMargins left="0.69930555555555596" right="0.69930555555555596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周成源</cp:lastModifiedBy>
  <dcterms:created xsi:type="dcterms:W3CDTF">2006-09-13T11:21:00Z</dcterms:created>
  <dcterms:modified xsi:type="dcterms:W3CDTF">2020-10-05T12:01:46Z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