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32D826DA-B67F-4695-BC55-D45BC45A7A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Sheet1!$A$3:$O$29</definedName>
  </definedNames>
  <calcPr calcId="191029"/>
</workbook>
</file>

<file path=xl/calcChain.xml><?xml version="1.0" encoding="utf-8"?>
<calcChain xmlns="http://schemas.openxmlformats.org/spreadsheetml/2006/main">
  <c r="O29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4" i="1"/>
</calcChain>
</file>

<file path=xl/sharedStrings.xml><?xml version="1.0" encoding="utf-8"?>
<sst xmlns="http://schemas.openxmlformats.org/spreadsheetml/2006/main" count="69" uniqueCount="44">
  <si>
    <t>19-20学年活动分活动分（高于10分的情况将于本学年末控制在10分以内）</t>
  </si>
  <si>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</si>
  <si>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</si>
  <si>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</si>
  <si>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</si>
  <si>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</si>
  <si>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</si>
  <si>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</si>
  <si>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社会工作加分（15分）</t>
  </si>
  <si>
    <t>文体素质考核加分（15分）</t>
  </si>
  <si>
    <t>测评组</t>
  </si>
  <si>
    <t>总分</t>
  </si>
  <si>
    <t>科研</t>
  </si>
  <si>
    <t>竞赛</t>
  </si>
  <si>
    <t>林秋彤</t>
  </si>
  <si>
    <t>旅游18-1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</si>
  <si>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</si>
  <si>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</si>
  <si>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</si>
  <si>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</si>
  <si>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</si>
  <si>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</si>
  <si>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</si>
  <si>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</si>
  <si>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</si>
  <si>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</si>
  <si>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</si>
  <si>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</si>
  <si>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</si>
  <si>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</si>
  <si>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艾科热木·艾合麦提</t>
  </si>
  <si>
    <t>张学甲</t>
  </si>
  <si>
    <t>范新卓</t>
  </si>
  <si>
    <t>张巍瀚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</si>
  <si>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</si>
  <si>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</si>
  <si>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</si>
  <si>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</si>
  <si>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</si>
  <si>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</si>
  <si>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李翱</t>
  </si>
  <si>
    <t>旅游18-1</t>
    <phoneticPr fontId="2" type="noConversion"/>
  </si>
  <si>
    <t>专业素质考核加分（15分）</t>
    <phoneticPr fontId="2" type="noConversion"/>
  </si>
  <si>
    <t>基础分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</si>
</sst>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>
      <alignment vertical="center"/>
    </xf>
    <xf numFmtId="0" fontId="4" fillId="3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A4" workbookViewId="0">
      <selection activeCell="D11" sqref="D11"/>
    </sheetView>
  </sheetViews>
  <sheetFormatPr defaultColWidth="8.77734375" defaultRowHeight="14.4" x14ac:dyDescent="0.25"/>
  <cols>
    <col min="1" max="1" width="14.21875" style="4" customWidth="1"/>
    <col min="2" max="16384" width="8.77734375" style="4"/>
  </cols>
  <sheetData>
    <row r="1" spans="1:15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x14ac:dyDescent="0.25">
      <c r="A2" s="19" t="s">
        <v>1</v>
      </c>
      <c r="B2" s="19" t="s">
        <v>2</v>
      </c>
      <c r="C2" s="19" t="s">
        <v>3</v>
      </c>
      <c r="D2" s="20" t="s">
        <v>43</v>
      </c>
      <c r="E2" s="18" t="s">
        <v>7</v>
      </c>
      <c r="F2" s="18" t="s">
        <v>8</v>
      </c>
      <c r="G2" s="18" t="s">
        <v>42</v>
      </c>
      <c r="H2" s="18"/>
      <c r="I2" s="18"/>
      <c r="J2" s="18" t="s">
        <v>9</v>
      </c>
      <c r="K2" s="18" t="s">
        <v>10</v>
      </c>
      <c r="L2" s="19" t="s">
        <v>6</v>
      </c>
      <c r="M2" s="19" t="s">
        <v>4</v>
      </c>
      <c r="N2" s="19" t="s">
        <v>5</v>
      </c>
      <c r="O2" s="19" t="s">
        <v>11</v>
      </c>
    </row>
    <row r="3" spans="1:15" x14ac:dyDescent="0.25">
      <c r="A3" s="19"/>
      <c r="B3" s="19"/>
      <c r="C3" s="19"/>
      <c r="D3" s="21"/>
      <c r="E3" s="18"/>
      <c r="F3" s="18"/>
      <c r="G3" s="1" t="s">
        <v>12</v>
      </c>
      <c r="H3" s="1" t="s">
        <v>13</v>
      </c>
      <c r="I3" s="1" t="s">
        <v>11</v>
      </c>
      <c r="J3" s="18"/>
      <c r="K3" s="18"/>
      <c r="L3" s="19"/>
      <c r="M3" s="19"/>
      <c r="N3" s="19"/>
      <c r="O3" s="19"/>
    </row>
    <row r="4" spans="1:15" x14ac:dyDescent="0.25">
      <c r="A4" s="2">
        <v>181302119</v>
      </c>
      <c r="B4" s="2" t="s">
        <v>14</v>
      </c>
      <c r="C4" s="2" t="s">
        <v>15</v>
      </c>
      <c r="D4" s="2">
        <v>40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2">
        <v>10</v>
      </c>
      <c r="M4" s="13">
        <v>0</v>
      </c>
      <c r="N4" s="2">
        <v>0</v>
      </c>
      <c r="O4" s="3">
        <f t="shared" ref="O4:O29" si="0">L4+N4+M4+K4+J4+I4+F4+E4+D4</f>
        <v>51</v>
      </c>
    </row>
    <row r="5" spans="1:15" x14ac:dyDescent="0.25">
      <c r="A5" s="2">
        <v>180202111</v>
      </c>
      <c r="B5" s="2" t="s">
        <v>16</v>
      </c>
      <c r="C5" s="2" t="s">
        <v>15</v>
      </c>
      <c r="D5" s="2">
        <v>40</v>
      </c>
      <c r="E5" s="3">
        <v>0</v>
      </c>
      <c r="F5" s="3">
        <v>3</v>
      </c>
      <c r="G5" s="3">
        <v>0</v>
      </c>
      <c r="H5" s="3">
        <v>0</v>
      </c>
      <c r="I5" s="3">
        <v>0</v>
      </c>
      <c r="J5" s="3">
        <v>0.21</v>
      </c>
      <c r="K5" s="3">
        <v>0</v>
      </c>
      <c r="L5" s="12">
        <v>1</v>
      </c>
      <c r="M5" s="13">
        <v>0</v>
      </c>
      <c r="N5" s="12">
        <v>0</v>
      </c>
      <c r="O5" s="3">
        <f t="shared" si="0"/>
        <v>44.21</v>
      </c>
    </row>
    <row r="6" spans="1:15" x14ac:dyDescent="0.25">
      <c r="A6" s="2">
        <v>180202112</v>
      </c>
      <c r="B6" s="2" t="s">
        <v>17</v>
      </c>
      <c r="C6" s="2" t="s">
        <v>15</v>
      </c>
      <c r="D6" s="2">
        <v>40</v>
      </c>
      <c r="E6" s="3">
        <v>0</v>
      </c>
      <c r="F6" s="3">
        <v>3</v>
      </c>
      <c r="G6" s="3">
        <v>0</v>
      </c>
      <c r="H6" s="3">
        <v>0</v>
      </c>
      <c r="I6" s="3">
        <v>0</v>
      </c>
      <c r="J6" s="3">
        <v>0.5</v>
      </c>
      <c r="K6" s="3">
        <v>0</v>
      </c>
      <c r="L6" s="12">
        <v>0.7</v>
      </c>
      <c r="M6" s="13">
        <v>0</v>
      </c>
      <c r="N6" s="12">
        <v>0</v>
      </c>
      <c r="O6" s="3">
        <f t="shared" si="0"/>
        <v>44.2</v>
      </c>
    </row>
    <row r="7" spans="1:15" x14ac:dyDescent="0.25">
      <c r="A7" s="2">
        <v>180202113</v>
      </c>
      <c r="B7" s="2" t="s">
        <v>18</v>
      </c>
      <c r="C7" s="2" t="s">
        <v>15</v>
      </c>
      <c r="D7" s="2">
        <v>40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12">
        <v>0.20000000000000018</v>
      </c>
      <c r="M7" s="13">
        <v>3</v>
      </c>
      <c r="N7" s="12">
        <v>0</v>
      </c>
      <c r="O7" s="3">
        <f t="shared" si="0"/>
        <v>45.2</v>
      </c>
    </row>
    <row r="8" spans="1:15" x14ac:dyDescent="0.25">
      <c r="A8" s="2">
        <v>180202114</v>
      </c>
      <c r="B8" s="2" t="s">
        <v>19</v>
      </c>
      <c r="C8" s="2" t="s">
        <v>15</v>
      </c>
      <c r="D8" s="2">
        <v>40</v>
      </c>
      <c r="E8" s="3">
        <v>0</v>
      </c>
      <c r="F8" s="3">
        <v>1.5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2">
        <v>0.2</v>
      </c>
      <c r="M8" s="13">
        <v>0</v>
      </c>
      <c r="N8" s="12">
        <v>-1.5</v>
      </c>
      <c r="O8" s="3">
        <f t="shared" si="0"/>
        <v>40.200000000000003</v>
      </c>
    </row>
    <row r="9" spans="1:15" x14ac:dyDescent="0.25">
      <c r="A9" s="2">
        <v>180202115</v>
      </c>
      <c r="B9" s="2" t="s">
        <v>20</v>
      </c>
      <c r="C9" s="2" t="s">
        <v>15</v>
      </c>
      <c r="D9" s="2">
        <v>40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12">
        <v>0.3500000000000002</v>
      </c>
      <c r="M9" s="13">
        <v>3</v>
      </c>
      <c r="N9" s="12">
        <v>0</v>
      </c>
      <c r="O9" s="3">
        <f t="shared" si="0"/>
        <v>44.35</v>
      </c>
    </row>
    <row r="10" spans="1:15" x14ac:dyDescent="0.25">
      <c r="A10" s="2">
        <v>180202116</v>
      </c>
      <c r="B10" s="8" t="s">
        <v>21</v>
      </c>
      <c r="C10" s="2" t="s">
        <v>15</v>
      </c>
      <c r="D10" s="2">
        <v>40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12">
        <v>0.2</v>
      </c>
      <c r="M10" s="13">
        <v>3</v>
      </c>
      <c r="N10" s="12">
        <v>0</v>
      </c>
      <c r="O10" s="3">
        <f t="shared" si="0"/>
        <v>43.2</v>
      </c>
    </row>
    <row r="11" spans="1:15" x14ac:dyDescent="0.25">
      <c r="A11" s="2">
        <v>180202118</v>
      </c>
      <c r="B11" s="2" t="s">
        <v>22</v>
      </c>
      <c r="C11" s="2" t="s">
        <v>15</v>
      </c>
      <c r="D11" s="2">
        <v>40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12">
        <v>0.4</v>
      </c>
      <c r="M11" s="13">
        <v>0</v>
      </c>
      <c r="N11" s="12">
        <v>0</v>
      </c>
      <c r="O11" s="3">
        <f t="shared" si="0"/>
        <v>40.4</v>
      </c>
    </row>
    <row r="12" spans="1:15" x14ac:dyDescent="0.25">
      <c r="A12" s="2">
        <v>180202119</v>
      </c>
      <c r="B12" s="2" t="s">
        <v>23</v>
      </c>
      <c r="C12" s="2" t="s">
        <v>15</v>
      </c>
      <c r="D12" s="2">
        <v>40</v>
      </c>
      <c r="E12" s="3">
        <v>0</v>
      </c>
      <c r="F12" s="3">
        <v>3.3</v>
      </c>
      <c r="G12" s="3">
        <v>0</v>
      </c>
      <c r="H12" s="3">
        <v>0</v>
      </c>
      <c r="I12" s="3">
        <v>0</v>
      </c>
      <c r="J12" s="3">
        <v>0.7</v>
      </c>
      <c r="K12" s="3">
        <v>0</v>
      </c>
      <c r="L12" s="12">
        <v>1.8499999999999999</v>
      </c>
      <c r="M12" s="13">
        <v>1.5</v>
      </c>
      <c r="N12" s="12">
        <v>0</v>
      </c>
      <c r="O12" s="3">
        <f t="shared" si="0"/>
        <v>47.35</v>
      </c>
    </row>
    <row r="13" spans="1:15" x14ac:dyDescent="0.25">
      <c r="A13" s="2">
        <v>180202121</v>
      </c>
      <c r="B13" s="2" t="s">
        <v>24</v>
      </c>
      <c r="C13" s="2" t="s">
        <v>15</v>
      </c>
      <c r="D13" s="2">
        <v>40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12">
        <v>0.54999999999999982</v>
      </c>
      <c r="M13" s="13">
        <v>0</v>
      </c>
      <c r="N13" s="12">
        <v>-2</v>
      </c>
      <c r="O13" s="3">
        <f t="shared" si="0"/>
        <v>38.549999999999997</v>
      </c>
    </row>
    <row r="14" spans="1:15" x14ac:dyDescent="0.25">
      <c r="A14" s="2">
        <v>180202122</v>
      </c>
      <c r="B14" s="8" t="s">
        <v>25</v>
      </c>
      <c r="C14" s="2" t="s">
        <v>15</v>
      </c>
      <c r="D14" s="2">
        <v>40</v>
      </c>
      <c r="E14" s="3">
        <v>4</v>
      </c>
      <c r="F14" s="3">
        <v>8</v>
      </c>
      <c r="G14" s="3">
        <v>0</v>
      </c>
      <c r="H14" s="3">
        <v>0</v>
      </c>
      <c r="I14" s="3">
        <v>0</v>
      </c>
      <c r="J14" s="3">
        <v>2.75</v>
      </c>
      <c r="K14" s="3">
        <v>1</v>
      </c>
      <c r="L14" s="12">
        <v>10</v>
      </c>
      <c r="M14" s="13">
        <v>0</v>
      </c>
      <c r="N14" s="12">
        <v>0</v>
      </c>
      <c r="O14" s="3">
        <f t="shared" si="0"/>
        <v>65.75</v>
      </c>
    </row>
    <row r="15" spans="1:15" x14ac:dyDescent="0.25">
      <c r="A15" s="2">
        <v>180202126</v>
      </c>
      <c r="B15" s="2" t="s">
        <v>26</v>
      </c>
      <c r="C15" s="2" t="s">
        <v>15</v>
      </c>
      <c r="D15" s="2">
        <v>40</v>
      </c>
      <c r="E15" s="3">
        <v>4</v>
      </c>
      <c r="F15" s="3">
        <v>4</v>
      </c>
      <c r="G15" s="3">
        <v>0</v>
      </c>
      <c r="H15" s="3">
        <v>0</v>
      </c>
      <c r="I15" s="3">
        <v>0</v>
      </c>
      <c r="J15" s="3">
        <v>0.25</v>
      </c>
      <c r="K15" s="3">
        <v>0</v>
      </c>
      <c r="L15" s="12">
        <v>10</v>
      </c>
      <c r="M15" s="13">
        <v>0</v>
      </c>
      <c r="N15" s="12">
        <v>0</v>
      </c>
      <c r="O15" s="3">
        <f t="shared" si="0"/>
        <v>58.25</v>
      </c>
    </row>
    <row r="16" spans="1:15" x14ac:dyDescent="0.25">
      <c r="A16" s="2">
        <v>180202127</v>
      </c>
      <c r="B16" s="2" t="s">
        <v>27</v>
      </c>
      <c r="C16" s="2" t="s">
        <v>15</v>
      </c>
      <c r="D16" s="2">
        <v>40</v>
      </c>
      <c r="E16" s="3">
        <v>2</v>
      </c>
      <c r="F16" s="3">
        <v>4</v>
      </c>
      <c r="G16" s="3">
        <v>0</v>
      </c>
      <c r="H16" s="3">
        <v>0</v>
      </c>
      <c r="I16" s="3">
        <v>0</v>
      </c>
      <c r="J16" s="3">
        <v>0.25</v>
      </c>
      <c r="K16" s="3">
        <v>1</v>
      </c>
      <c r="L16" s="12">
        <v>6.15</v>
      </c>
      <c r="M16" s="13">
        <v>0</v>
      </c>
      <c r="N16" s="12">
        <v>0</v>
      </c>
      <c r="O16" s="3">
        <f t="shared" si="0"/>
        <v>53.4</v>
      </c>
    </row>
    <row r="17" spans="1:15" s="10" customFormat="1" x14ac:dyDescent="0.25">
      <c r="A17" s="8">
        <v>180202128</v>
      </c>
      <c r="B17" s="8" t="s">
        <v>28</v>
      </c>
      <c r="C17" s="8" t="s">
        <v>15</v>
      </c>
      <c r="D17" s="8">
        <v>40</v>
      </c>
      <c r="E17" s="9">
        <v>0</v>
      </c>
      <c r="F17" s="11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12">
        <v>1.5</v>
      </c>
      <c r="M17" s="13">
        <v>0</v>
      </c>
      <c r="N17" s="12">
        <v>-1</v>
      </c>
      <c r="O17" s="9">
        <f t="shared" si="0"/>
        <v>40.5</v>
      </c>
    </row>
    <row r="18" spans="1:15" x14ac:dyDescent="0.25">
      <c r="A18" s="2">
        <v>180202129</v>
      </c>
      <c r="B18" s="2" t="s">
        <v>29</v>
      </c>
      <c r="C18" s="2" t="s">
        <v>15</v>
      </c>
      <c r="D18" s="2">
        <v>40</v>
      </c>
      <c r="E18" s="3">
        <v>0</v>
      </c>
      <c r="F18" s="3">
        <v>4</v>
      </c>
      <c r="G18" s="3">
        <v>0</v>
      </c>
      <c r="H18" s="3">
        <v>0</v>
      </c>
      <c r="I18" s="3">
        <v>0</v>
      </c>
      <c r="J18" s="3">
        <v>0.25</v>
      </c>
      <c r="K18" s="3">
        <v>0</v>
      </c>
      <c r="L18" s="12">
        <v>2.7</v>
      </c>
      <c r="M18" s="13">
        <v>0</v>
      </c>
      <c r="N18" s="12">
        <v>0</v>
      </c>
      <c r="O18" s="3">
        <f t="shared" si="0"/>
        <v>46.95</v>
      </c>
    </row>
    <row r="19" spans="1:15" x14ac:dyDescent="0.25">
      <c r="A19" s="2">
        <v>160202107</v>
      </c>
      <c r="B19" s="2" t="s">
        <v>30</v>
      </c>
      <c r="C19" s="2" t="s">
        <v>15</v>
      </c>
      <c r="D19" s="2">
        <v>40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12">
        <v>0</v>
      </c>
      <c r="M19" s="13">
        <v>0</v>
      </c>
      <c r="N19" s="12">
        <v>0</v>
      </c>
      <c r="O19" s="3">
        <f t="shared" si="0"/>
        <v>40</v>
      </c>
    </row>
    <row r="20" spans="1:15" x14ac:dyDescent="0.25">
      <c r="A20" s="2">
        <v>180202101</v>
      </c>
      <c r="B20" s="2" t="s">
        <v>31</v>
      </c>
      <c r="C20" s="2" t="s">
        <v>15</v>
      </c>
      <c r="D20" s="2">
        <v>40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0.2</v>
      </c>
      <c r="K20" s="3">
        <v>0</v>
      </c>
      <c r="L20" s="12">
        <v>1.7</v>
      </c>
      <c r="M20" s="13">
        <v>0</v>
      </c>
      <c r="N20" s="12">
        <v>-3</v>
      </c>
      <c r="O20" s="3">
        <f t="shared" si="0"/>
        <v>38.9</v>
      </c>
    </row>
    <row r="21" spans="1:15" x14ac:dyDescent="0.25">
      <c r="A21" s="2">
        <v>180202102</v>
      </c>
      <c r="B21" s="2" t="s">
        <v>32</v>
      </c>
      <c r="C21" s="2" t="s">
        <v>15</v>
      </c>
      <c r="D21" s="2">
        <v>40</v>
      </c>
      <c r="E21" s="3">
        <v>0</v>
      </c>
      <c r="F21" s="3">
        <v>3</v>
      </c>
      <c r="G21" s="3">
        <v>0</v>
      </c>
      <c r="H21" s="3">
        <v>0</v>
      </c>
      <c r="I21" s="3">
        <v>0</v>
      </c>
      <c r="J21" s="3">
        <v>0.5</v>
      </c>
      <c r="K21" s="3">
        <v>0</v>
      </c>
      <c r="L21" s="12">
        <v>1.2000000000000002</v>
      </c>
      <c r="M21" s="13">
        <v>2</v>
      </c>
      <c r="N21" s="12">
        <v>-3</v>
      </c>
      <c r="O21" s="3">
        <f t="shared" si="0"/>
        <v>43.7</v>
      </c>
    </row>
    <row r="22" spans="1:15" s="10" customFormat="1" x14ac:dyDescent="0.25">
      <c r="A22" s="8">
        <v>180202103</v>
      </c>
      <c r="B22" s="8" t="s">
        <v>33</v>
      </c>
      <c r="C22" s="8" t="s">
        <v>15</v>
      </c>
      <c r="D22" s="8">
        <v>40</v>
      </c>
      <c r="E22" s="9">
        <v>2</v>
      </c>
      <c r="F22" s="9">
        <v>5.5</v>
      </c>
      <c r="G22" s="9">
        <v>0</v>
      </c>
      <c r="H22" s="9">
        <v>0</v>
      </c>
      <c r="I22" s="9">
        <v>0</v>
      </c>
      <c r="J22" s="9">
        <v>1.2</v>
      </c>
      <c r="K22" s="9">
        <v>0</v>
      </c>
      <c r="L22" s="12">
        <v>10</v>
      </c>
      <c r="M22" s="13">
        <v>0</v>
      </c>
      <c r="N22" s="12">
        <v>-3</v>
      </c>
      <c r="O22" s="9">
        <f t="shared" si="0"/>
        <v>55.7</v>
      </c>
    </row>
    <row r="23" spans="1:15" x14ac:dyDescent="0.25">
      <c r="A23" s="2">
        <v>180202105</v>
      </c>
      <c r="B23" s="2" t="s">
        <v>34</v>
      </c>
      <c r="C23" s="2" t="s">
        <v>15</v>
      </c>
      <c r="D23" s="2">
        <v>40</v>
      </c>
      <c r="E23" s="3">
        <v>2</v>
      </c>
      <c r="F23" s="3">
        <v>1</v>
      </c>
      <c r="G23" s="3">
        <v>0</v>
      </c>
      <c r="H23" s="3">
        <v>5</v>
      </c>
      <c r="I23" s="3">
        <v>5</v>
      </c>
      <c r="J23" s="3">
        <v>0.5</v>
      </c>
      <c r="K23" s="3">
        <v>0</v>
      </c>
      <c r="L23" s="12">
        <v>3.2</v>
      </c>
      <c r="M23" s="13">
        <v>0</v>
      </c>
      <c r="N23" s="12">
        <v>-3</v>
      </c>
      <c r="O23" s="3">
        <f t="shared" si="0"/>
        <v>48.7</v>
      </c>
    </row>
    <row r="24" spans="1:15" x14ac:dyDescent="0.25">
      <c r="A24" s="2">
        <v>180202106</v>
      </c>
      <c r="B24" s="2" t="s">
        <v>35</v>
      </c>
      <c r="C24" s="2" t="s">
        <v>15</v>
      </c>
      <c r="D24" s="2">
        <v>40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2</v>
      </c>
      <c r="K24" s="3">
        <v>0</v>
      </c>
      <c r="L24" s="12">
        <v>1</v>
      </c>
      <c r="M24" s="13">
        <v>0</v>
      </c>
      <c r="N24" s="12">
        <v>-3</v>
      </c>
      <c r="O24" s="3">
        <f t="shared" si="0"/>
        <v>40</v>
      </c>
    </row>
    <row r="25" spans="1:15" x14ac:dyDescent="0.25">
      <c r="A25" s="2">
        <v>180202107</v>
      </c>
      <c r="B25" s="2" t="s">
        <v>36</v>
      </c>
      <c r="C25" s="2" t="s">
        <v>15</v>
      </c>
      <c r="D25" s="2">
        <v>40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2">
        <v>0.2</v>
      </c>
      <c r="M25" s="13">
        <v>0</v>
      </c>
      <c r="N25" s="12">
        <v>-1</v>
      </c>
      <c r="O25" s="3">
        <f t="shared" si="0"/>
        <v>39.200000000000003</v>
      </c>
    </row>
    <row r="26" spans="1:15" x14ac:dyDescent="0.25">
      <c r="A26" s="2">
        <v>180202108</v>
      </c>
      <c r="B26" s="2" t="s">
        <v>37</v>
      </c>
      <c r="C26" s="2" t="s">
        <v>15</v>
      </c>
      <c r="D26" s="2">
        <v>40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12">
        <v>0.2</v>
      </c>
      <c r="M26" s="13">
        <v>0</v>
      </c>
      <c r="N26" s="12">
        <v>-1</v>
      </c>
      <c r="O26" s="3">
        <f t="shared" si="0"/>
        <v>39.200000000000003</v>
      </c>
    </row>
    <row r="27" spans="1:15" x14ac:dyDescent="0.25">
      <c r="A27" s="2">
        <v>180202109</v>
      </c>
      <c r="B27" s="2" t="s">
        <v>38</v>
      </c>
      <c r="C27" s="2" t="s">
        <v>15</v>
      </c>
      <c r="D27" s="2">
        <v>40</v>
      </c>
      <c r="E27" s="3">
        <v>0</v>
      </c>
      <c r="F27" s="3">
        <v>3</v>
      </c>
      <c r="G27" s="3">
        <v>0</v>
      </c>
      <c r="H27" s="3">
        <v>0</v>
      </c>
      <c r="I27" s="3">
        <v>0</v>
      </c>
      <c r="J27" s="3">
        <v>1.2</v>
      </c>
      <c r="K27" s="3">
        <v>0</v>
      </c>
      <c r="L27" s="12">
        <v>0.2</v>
      </c>
      <c r="M27" s="13">
        <v>0</v>
      </c>
      <c r="N27" s="12">
        <v>0</v>
      </c>
      <c r="O27" s="3">
        <f t="shared" si="0"/>
        <v>44.4</v>
      </c>
    </row>
    <row r="28" spans="1:15" x14ac:dyDescent="0.25">
      <c r="A28" s="2">
        <v>170202115</v>
      </c>
      <c r="B28" s="2" t="s">
        <v>39</v>
      </c>
      <c r="C28" s="2" t="s">
        <v>15</v>
      </c>
      <c r="D28" s="2">
        <v>40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12">
        <v>0.2</v>
      </c>
      <c r="M28" s="13">
        <v>0</v>
      </c>
      <c r="N28" s="12">
        <v>0</v>
      </c>
      <c r="O28" s="3">
        <f t="shared" si="0"/>
        <v>41.2</v>
      </c>
    </row>
    <row r="29" spans="1:15" ht="15.6" x14ac:dyDescent="0.25">
      <c r="A29" s="6">
        <v>170202111</v>
      </c>
      <c r="B29" s="5" t="s">
        <v>40</v>
      </c>
      <c r="C29" s="7" t="s">
        <v>41</v>
      </c>
      <c r="D29" s="2">
        <v>40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4">
        <v>0</v>
      </c>
      <c r="N29" s="4">
        <v>0</v>
      </c>
      <c r="O29" s="4">
        <f t="shared" si="0"/>
        <v>40</v>
      </c>
    </row>
  </sheetData>
  <autoFilter ref="A3:O29" xr:uid="{4B933E85-2A4A-4A1F-8980-E5076C7FEE44}"/>
  <mergeCells count="14">
    <mergeCell ref="A1:O1"/>
    <mergeCell ref="J2:J3"/>
    <mergeCell ref="K2:K3"/>
    <mergeCell ref="O2:O3"/>
    <mergeCell ref="G2:I2"/>
    <mergeCell ref="A2:A3"/>
    <mergeCell ref="B2:B3"/>
    <mergeCell ref="C2:C3"/>
    <mergeCell ref="D2:D3"/>
    <mergeCell ref="M2:M3"/>
    <mergeCell ref="N2:N3"/>
    <mergeCell ref="L2:L3"/>
    <mergeCell ref="E2:E3"/>
    <mergeCell ref="F2:F3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2020-10-02T14:55:00Z</dcterms:created>
  <dcterms:modified xsi:type="dcterms:W3CDTF">2020-10-06T08:44:43Z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