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58CFABA7-BDD3-4F28-A264-1573EB68B5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Sheet1!$A$3:$O$31</definedName>
  </definedNames>
  <calcPr calcId="191029"/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4" i="1"/>
</calcChain>
</file>

<file path=xl/sharedStrings.xml><?xml version="1.0" encoding="utf-8"?>
<sst xmlns="http://schemas.openxmlformats.org/spreadsheetml/2006/main" count="73" uniqueCount="45">
  <si>
    <t>19-20学年活动分活动分（高于10分的情况将于本学年末控制在10分以内）</t>
  </si>
  <si>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</si>
  <si>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</si>
  <si>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</si>
  <si>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</si>
  <si>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</si>
  <si>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</si>
  <si>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</si>
  <si>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社会工作加分（15分）</t>
  </si>
  <si>
    <t>文体素质考核加分（15分）</t>
  </si>
  <si>
    <t>测评组</t>
  </si>
  <si>
    <t>总分</t>
  </si>
  <si>
    <t>科研</t>
  </si>
  <si>
    <t>竞赛</t>
  </si>
  <si>
    <t>孙晨辰</t>
  </si>
  <si>
    <t>旅游18-2</t>
  </si>
  <si>
    <t>叶梦瑶</t>
  </si>
  <si>
    <t>李诗屏</t>
  </si>
  <si>
    <t>洪静萱</t>
  </si>
  <si>
    <t>陈奕宁</t>
  </si>
  <si>
    <t>姚雨鸿</t>
  </si>
  <si>
    <t>薛婷予</t>
  </si>
  <si>
    <t>覃锦旋</t>
  </si>
  <si>
    <t>刘雨涵</t>
  </si>
  <si>
    <t>桂李华</t>
  </si>
  <si>
    <t>饶莉思</t>
  </si>
  <si>
    <t>郭飞鸿</t>
  </si>
  <si>
    <t>于周囡</t>
  </si>
  <si>
    <t>许雨悦</t>
  </si>
  <si>
    <t>王艺儒</t>
  </si>
  <si>
    <t>郭健悦</t>
  </si>
  <si>
    <t>仁青措姆</t>
  </si>
  <si>
    <t>叶青青</t>
  </si>
  <si>
    <t>张玥</t>
  </si>
  <si>
    <t>张文天</t>
  </si>
  <si>
    <t>黄开欣</t>
  </si>
  <si>
    <t>陈瞻锋</t>
  </si>
  <si>
    <t>黎浪</t>
  </si>
  <si>
    <t>金士淳</t>
  </si>
  <si>
    <t>杨进</t>
  </si>
  <si>
    <t>唐加尔克·恩塔什</t>
  </si>
  <si>
    <t>李淑瑜</t>
  </si>
  <si>
    <t>胡泽中</t>
  </si>
  <si>
    <t>基础分</t>
    <phoneticPr fontId="2" type="noConversion"/>
  </si>
  <si>
    <t>专业素质考核加分（15分）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</si>
</sst>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workbookViewId="0">
      <selection activeCell="O4" sqref="O4"/>
    </sheetView>
  </sheetViews>
  <sheetFormatPr defaultColWidth="8.77734375" defaultRowHeight="14.4" x14ac:dyDescent="0.25"/>
  <cols>
    <col min="1" max="1" width="10.5546875" style="5"/>
    <col min="2" max="2" width="8.77734375" style="13"/>
    <col min="3" max="16384" width="8.77734375" style="5"/>
  </cols>
  <sheetData>
    <row r="1" spans="1:15" x14ac:dyDescent="0.25">
      <c r="A1" s="3" t="s">
        <v>0</v>
      </c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8" t="s">
        <v>1</v>
      </c>
      <c r="B2" s="11" t="s">
        <v>2</v>
      </c>
      <c r="C2" s="8" t="s">
        <v>3</v>
      </c>
      <c r="D2" s="9" t="s">
        <v>43</v>
      </c>
      <c r="E2" s="7" t="s">
        <v>7</v>
      </c>
      <c r="F2" s="7" t="s">
        <v>8</v>
      </c>
      <c r="G2" s="7" t="s">
        <v>44</v>
      </c>
      <c r="H2" s="7"/>
      <c r="I2" s="7"/>
      <c r="J2" s="7" t="s">
        <v>9</v>
      </c>
      <c r="K2" s="7" t="s">
        <v>10</v>
      </c>
      <c r="L2" s="8" t="s">
        <v>6</v>
      </c>
      <c r="M2" s="8" t="s">
        <v>4</v>
      </c>
      <c r="N2" s="8" t="s">
        <v>5</v>
      </c>
      <c r="O2" s="8" t="s">
        <v>11</v>
      </c>
    </row>
    <row r="3" spans="1:15" x14ac:dyDescent="0.25">
      <c r="A3" s="8"/>
      <c r="B3" s="11"/>
      <c r="C3" s="8"/>
      <c r="D3" s="8"/>
      <c r="E3" s="7"/>
      <c r="F3" s="7"/>
      <c r="G3" s="1" t="s">
        <v>12</v>
      </c>
      <c r="H3" s="1" t="s">
        <v>13</v>
      </c>
      <c r="I3" s="1" t="s">
        <v>11</v>
      </c>
      <c r="J3" s="7"/>
      <c r="K3" s="7"/>
      <c r="L3" s="8"/>
      <c r="M3" s="8"/>
      <c r="N3" s="8"/>
      <c r="O3" s="8"/>
    </row>
    <row r="4" spans="1:15" x14ac:dyDescent="0.25">
      <c r="A4" s="2">
        <v>180202209</v>
      </c>
      <c r="B4" s="12" t="s">
        <v>14</v>
      </c>
      <c r="C4" s="2" t="s">
        <v>15</v>
      </c>
      <c r="D4" s="2">
        <v>40</v>
      </c>
      <c r="E4" s="4">
        <v>2</v>
      </c>
      <c r="F4" s="4">
        <v>0</v>
      </c>
      <c r="G4" s="4">
        <v>0</v>
      </c>
      <c r="H4" s="4">
        <v>0</v>
      </c>
      <c r="I4" s="4">
        <v>0</v>
      </c>
      <c r="J4" s="4">
        <v>1.25</v>
      </c>
      <c r="K4" s="4">
        <v>0</v>
      </c>
      <c r="L4" s="2">
        <v>3.95</v>
      </c>
      <c r="M4" s="2">
        <v>0</v>
      </c>
      <c r="N4" s="2">
        <v>0</v>
      </c>
      <c r="O4" s="4">
        <f>N4+M4+L4+K4+J4+I4+F4+E4+D4</f>
        <v>47.2</v>
      </c>
    </row>
    <row r="5" spans="1:15" x14ac:dyDescent="0.25">
      <c r="A5" s="2">
        <v>180202210</v>
      </c>
      <c r="B5" s="12" t="s">
        <v>16</v>
      </c>
      <c r="C5" s="2" t="s">
        <v>15</v>
      </c>
      <c r="D5" s="2">
        <v>40</v>
      </c>
      <c r="E5" s="4">
        <v>2</v>
      </c>
      <c r="F5" s="4">
        <v>4</v>
      </c>
      <c r="G5" s="4">
        <v>0</v>
      </c>
      <c r="H5" s="4">
        <v>0</v>
      </c>
      <c r="I5" s="4">
        <v>0</v>
      </c>
      <c r="J5" s="4">
        <v>1.25</v>
      </c>
      <c r="K5" s="4">
        <v>0</v>
      </c>
      <c r="L5" s="6">
        <v>8.9</v>
      </c>
      <c r="M5" s="6">
        <v>0</v>
      </c>
      <c r="N5" s="6">
        <v>0</v>
      </c>
      <c r="O5" s="4">
        <f t="shared" ref="O5:O31" si="0">N5+M5+L5+K5+J5+I5+F5+E5+D5</f>
        <v>56.15</v>
      </c>
    </row>
    <row r="6" spans="1:15" x14ac:dyDescent="0.25">
      <c r="A6" s="2">
        <v>180202211</v>
      </c>
      <c r="B6" s="12" t="s">
        <v>17</v>
      </c>
      <c r="C6" s="2" t="s">
        <v>15</v>
      </c>
      <c r="D6" s="2">
        <v>40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1.5</v>
      </c>
      <c r="K6" s="4">
        <v>0</v>
      </c>
      <c r="L6" s="6">
        <v>9.0500000000000007</v>
      </c>
      <c r="M6" s="6">
        <v>0</v>
      </c>
      <c r="N6" s="6">
        <v>0</v>
      </c>
      <c r="O6" s="4">
        <f t="shared" si="0"/>
        <v>53.55</v>
      </c>
    </row>
    <row r="7" spans="1:15" x14ac:dyDescent="0.25">
      <c r="A7" s="2">
        <v>180202212</v>
      </c>
      <c r="B7" s="12" t="s">
        <v>18</v>
      </c>
      <c r="C7" s="2" t="s">
        <v>15</v>
      </c>
      <c r="D7" s="2">
        <v>40</v>
      </c>
      <c r="E7" s="4">
        <v>6</v>
      </c>
      <c r="F7" s="4">
        <v>7</v>
      </c>
      <c r="G7" s="4">
        <v>0</v>
      </c>
      <c r="H7" s="4">
        <v>0</v>
      </c>
      <c r="I7" s="4">
        <v>0</v>
      </c>
      <c r="J7" s="4">
        <v>2</v>
      </c>
      <c r="K7" s="4">
        <v>1</v>
      </c>
      <c r="L7" s="6">
        <v>10</v>
      </c>
      <c r="M7" s="6">
        <v>3</v>
      </c>
      <c r="N7" s="6">
        <v>0</v>
      </c>
      <c r="O7" s="4">
        <f t="shared" si="0"/>
        <v>69</v>
      </c>
    </row>
    <row r="8" spans="1:15" x14ac:dyDescent="0.25">
      <c r="A8" s="2">
        <v>180202213</v>
      </c>
      <c r="B8" s="12" t="s">
        <v>19</v>
      </c>
      <c r="C8" s="2" t="s">
        <v>15</v>
      </c>
      <c r="D8" s="2">
        <v>40</v>
      </c>
      <c r="E8" s="4">
        <v>2</v>
      </c>
      <c r="F8" s="4">
        <v>3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6">
        <v>5.7</v>
      </c>
      <c r="M8" s="6">
        <v>0</v>
      </c>
      <c r="N8" s="6">
        <v>0</v>
      </c>
      <c r="O8" s="4">
        <f t="shared" si="0"/>
        <v>51.7</v>
      </c>
    </row>
    <row r="9" spans="1:15" x14ac:dyDescent="0.25">
      <c r="A9" s="2">
        <v>180202214</v>
      </c>
      <c r="B9" s="12" t="s">
        <v>20</v>
      </c>
      <c r="C9" s="2" t="s">
        <v>15</v>
      </c>
      <c r="D9" s="2">
        <v>40</v>
      </c>
      <c r="E9" s="4">
        <v>4</v>
      </c>
      <c r="F9" s="4">
        <v>1.5</v>
      </c>
      <c r="G9" s="4">
        <v>0</v>
      </c>
      <c r="H9" s="4">
        <v>0</v>
      </c>
      <c r="I9" s="4">
        <v>0</v>
      </c>
      <c r="J9" s="4">
        <v>2</v>
      </c>
      <c r="K9" s="4">
        <v>0</v>
      </c>
      <c r="L9" s="6">
        <v>10</v>
      </c>
      <c r="M9" s="6">
        <v>3</v>
      </c>
      <c r="N9" s="6">
        <v>0</v>
      </c>
      <c r="O9" s="4">
        <f t="shared" si="0"/>
        <v>60.5</v>
      </c>
    </row>
    <row r="10" spans="1:15" x14ac:dyDescent="0.25">
      <c r="A10" s="2">
        <v>180202215</v>
      </c>
      <c r="B10" s="12" t="s">
        <v>21</v>
      </c>
      <c r="C10" s="2" t="s">
        <v>15</v>
      </c>
      <c r="D10" s="2">
        <v>40</v>
      </c>
      <c r="E10" s="4">
        <v>2</v>
      </c>
      <c r="F10" s="4">
        <v>1</v>
      </c>
      <c r="G10" s="4">
        <v>0</v>
      </c>
      <c r="H10" s="4">
        <v>0</v>
      </c>
      <c r="I10" s="4">
        <v>0</v>
      </c>
      <c r="J10" s="4">
        <v>1.5</v>
      </c>
      <c r="K10" s="4">
        <v>0</v>
      </c>
      <c r="L10" s="6">
        <v>10</v>
      </c>
      <c r="M10" s="6">
        <v>3</v>
      </c>
      <c r="N10" s="6">
        <v>0</v>
      </c>
      <c r="O10" s="4">
        <f t="shared" si="0"/>
        <v>57.5</v>
      </c>
    </row>
    <row r="11" spans="1:15" x14ac:dyDescent="0.25">
      <c r="A11" s="2">
        <v>180202217</v>
      </c>
      <c r="B11" s="12" t="s">
        <v>22</v>
      </c>
      <c r="C11" s="2" t="s">
        <v>15</v>
      </c>
      <c r="D11" s="2">
        <v>40</v>
      </c>
      <c r="E11" s="4">
        <v>2</v>
      </c>
      <c r="F11" s="4">
        <v>1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6">
        <v>9.8999999999999986</v>
      </c>
      <c r="M11" s="6">
        <v>3</v>
      </c>
      <c r="N11" s="6">
        <v>0</v>
      </c>
      <c r="O11" s="4">
        <f t="shared" si="0"/>
        <v>56.9</v>
      </c>
    </row>
    <row r="12" spans="1:15" x14ac:dyDescent="0.25">
      <c r="A12" s="2">
        <v>180202218</v>
      </c>
      <c r="B12" s="12" t="s">
        <v>23</v>
      </c>
      <c r="C12" s="2" t="s">
        <v>15</v>
      </c>
      <c r="D12" s="2">
        <v>40</v>
      </c>
      <c r="E12" s="4">
        <v>8</v>
      </c>
      <c r="F12" s="4">
        <v>7</v>
      </c>
      <c r="G12" s="4">
        <v>0</v>
      </c>
      <c r="H12" s="4">
        <v>0</v>
      </c>
      <c r="I12" s="4">
        <v>0</v>
      </c>
      <c r="J12" s="4">
        <v>3</v>
      </c>
      <c r="K12" s="4">
        <v>1</v>
      </c>
      <c r="L12" s="6">
        <v>10</v>
      </c>
      <c r="M12" s="6">
        <v>3</v>
      </c>
      <c r="N12" s="6">
        <v>0</v>
      </c>
      <c r="O12" s="4">
        <f t="shared" si="0"/>
        <v>72</v>
      </c>
    </row>
    <row r="13" spans="1:15" x14ac:dyDescent="0.25">
      <c r="A13" s="2">
        <v>180202219</v>
      </c>
      <c r="B13" s="12" t="s">
        <v>24</v>
      </c>
      <c r="C13" s="2" t="s">
        <v>15</v>
      </c>
      <c r="D13" s="2">
        <v>40</v>
      </c>
      <c r="E13" s="4">
        <v>4</v>
      </c>
      <c r="F13" s="4">
        <v>0.5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6">
        <v>10</v>
      </c>
      <c r="M13" s="6">
        <v>3</v>
      </c>
      <c r="N13" s="6">
        <v>0</v>
      </c>
      <c r="O13" s="4">
        <f t="shared" si="0"/>
        <v>58.5</v>
      </c>
    </row>
    <row r="14" spans="1:15" x14ac:dyDescent="0.25">
      <c r="A14" s="2">
        <v>180202220</v>
      </c>
      <c r="B14" s="12" t="s">
        <v>25</v>
      </c>
      <c r="C14" s="2" t="s">
        <v>15</v>
      </c>
      <c r="D14" s="2">
        <v>40</v>
      </c>
      <c r="E14" s="4">
        <v>2</v>
      </c>
      <c r="F14" s="4">
        <v>2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6">
        <v>7.25</v>
      </c>
      <c r="M14" s="6">
        <v>0</v>
      </c>
      <c r="N14" s="6">
        <v>0</v>
      </c>
      <c r="O14" s="4">
        <f t="shared" si="0"/>
        <v>52.25</v>
      </c>
    </row>
    <row r="15" spans="1:15" x14ac:dyDescent="0.25">
      <c r="A15" s="2">
        <v>180202221</v>
      </c>
      <c r="B15" s="12" t="s">
        <v>26</v>
      </c>
      <c r="C15" s="2" t="s">
        <v>15</v>
      </c>
      <c r="D15" s="2">
        <v>40</v>
      </c>
      <c r="E15" s="4">
        <v>2</v>
      </c>
      <c r="F15" s="4">
        <v>3</v>
      </c>
      <c r="G15" s="4">
        <v>0</v>
      </c>
      <c r="H15" s="4">
        <v>0</v>
      </c>
      <c r="I15" s="4">
        <v>0</v>
      </c>
      <c r="J15" s="4">
        <v>1</v>
      </c>
      <c r="K15" s="4">
        <v>0</v>
      </c>
      <c r="L15" s="6">
        <v>3.3499999999999996</v>
      </c>
      <c r="M15" s="6">
        <v>0</v>
      </c>
      <c r="N15" s="6">
        <v>0</v>
      </c>
      <c r="O15" s="4">
        <f t="shared" si="0"/>
        <v>49.35</v>
      </c>
    </row>
    <row r="16" spans="1:15" x14ac:dyDescent="0.25">
      <c r="A16" s="2">
        <v>180202222</v>
      </c>
      <c r="B16" s="12" t="s">
        <v>27</v>
      </c>
      <c r="C16" s="2" t="s">
        <v>15</v>
      </c>
      <c r="D16" s="2">
        <v>40</v>
      </c>
      <c r="E16" s="4">
        <v>6</v>
      </c>
      <c r="F16" s="4">
        <v>1</v>
      </c>
      <c r="G16" s="4">
        <v>0</v>
      </c>
      <c r="H16" s="4">
        <v>5.5</v>
      </c>
      <c r="I16" s="4">
        <v>5.5</v>
      </c>
      <c r="J16" s="4">
        <v>3</v>
      </c>
      <c r="K16" s="4">
        <v>0</v>
      </c>
      <c r="L16" s="6">
        <v>10</v>
      </c>
      <c r="M16" s="6">
        <v>0</v>
      </c>
      <c r="N16" s="6">
        <v>0</v>
      </c>
      <c r="O16" s="4">
        <f t="shared" si="0"/>
        <v>65.5</v>
      </c>
    </row>
    <row r="17" spans="1:15" x14ac:dyDescent="0.25">
      <c r="A17" s="2">
        <v>180202224</v>
      </c>
      <c r="B17" s="12" t="s">
        <v>28</v>
      </c>
      <c r="C17" s="2" t="s">
        <v>15</v>
      </c>
      <c r="D17" s="2">
        <v>40</v>
      </c>
      <c r="E17" s="4">
        <v>4</v>
      </c>
      <c r="F17" s="4">
        <v>1.5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6">
        <v>2</v>
      </c>
      <c r="M17" s="6">
        <v>3</v>
      </c>
      <c r="N17" s="6">
        <v>0</v>
      </c>
      <c r="O17" s="4">
        <f t="shared" si="0"/>
        <v>50.5</v>
      </c>
    </row>
    <row r="18" spans="1:15" x14ac:dyDescent="0.25">
      <c r="A18" s="2">
        <v>180202225</v>
      </c>
      <c r="B18" s="12" t="s">
        <v>29</v>
      </c>
      <c r="C18" s="2" t="s">
        <v>15</v>
      </c>
      <c r="D18" s="2">
        <v>40</v>
      </c>
      <c r="E18" s="4">
        <v>6.5</v>
      </c>
      <c r="F18" s="4">
        <v>7</v>
      </c>
      <c r="G18" s="4">
        <v>0</v>
      </c>
      <c r="H18" s="4">
        <v>0</v>
      </c>
      <c r="I18" s="4">
        <v>0</v>
      </c>
      <c r="J18" s="4">
        <v>1.5</v>
      </c>
      <c r="K18" s="4">
        <v>0</v>
      </c>
      <c r="L18" s="6">
        <v>10</v>
      </c>
      <c r="M18" s="6">
        <v>3</v>
      </c>
      <c r="N18" s="6">
        <v>0</v>
      </c>
      <c r="O18" s="4">
        <f t="shared" si="0"/>
        <v>68</v>
      </c>
    </row>
    <row r="19" spans="1:15" x14ac:dyDescent="0.25">
      <c r="A19" s="2">
        <v>180202226</v>
      </c>
      <c r="B19" s="12" t="s">
        <v>30</v>
      </c>
      <c r="C19" s="2" t="s">
        <v>15</v>
      </c>
      <c r="D19" s="2">
        <v>40</v>
      </c>
      <c r="E19" s="4">
        <v>2</v>
      </c>
      <c r="F19" s="4">
        <v>3</v>
      </c>
      <c r="G19" s="4">
        <v>0</v>
      </c>
      <c r="H19" s="4">
        <v>0</v>
      </c>
      <c r="I19" s="4">
        <v>0</v>
      </c>
      <c r="J19" s="4">
        <v>1.25</v>
      </c>
      <c r="K19" s="4">
        <v>0</v>
      </c>
      <c r="L19" s="6">
        <v>10</v>
      </c>
      <c r="M19" s="6">
        <v>3</v>
      </c>
      <c r="N19" s="6">
        <v>-1</v>
      </c>
      <c r="O19" s="4">
        <f t="shared" si="0"/>
        <v>58.25</v>
      </c>
    </row>
    <row r="20" spans="1:15" x14ac:dyDescent="0.25">
      <c r="A20" s="2">
        <v>180202227</v>
      </c>
      <c r="B20" s="12" t="s">
        <v>31</v>
      </c>
      <c r="C20" s="2" t="s">
        <v>15</v>
      </c>
      <c r="D20" s="2">
        <v>40</v>
      </c>
      <c r="E20" s="4">
        <v>2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6">
        <v>2.0499999999999998</v>
      </c>
      <c r="M20" s="6">
        <v>0</v>
      </c>
      <c r="N20" s="6">
        <v>-2</v>
      </c>
      <c r="O20" s="4">
        <f t="shared" si="0"/>
        <v>43.05</v>
      </c>
    </row>
    <row r="21" spans="1:15" x14ac:dyDescent="0.25">
      <c r="A21" s="2">
        <v>180202228</v>
      </c>
      <c r="B21" s="12" t="s">
        <v>32</v>
      </c>
      <c r="C21" s="2" t="s">
        <v>15</v>
      </c>
      <c r="D21" s="2">
        <v>40</v>
      </c>
      <c r="E21" s="4">
        <v>4</v>
      </c>
      <c r="F21" s="4">
        <v>3</v>
      </c>
      <c r="G21" s="4">
        <v>0</v>
      </c>
      <c r="H21" s="4">
        <v>0</v>
      </c>
      <c r="I21" s="4">
        <v>0</v>
      </c>
      <c r="J21" s="4">
        <v>1.25</v>
      </c>
      <c r="K21" s="4">
        <v>0</v>
      </c>
      <c r="L21" s="6">
        <v>10</v>
      </c>
      <c r="M21" s="6">
        <v>3</v>
      </c>
      <c r="N21" s="6">
        <v>0</v>
      </c>
      <c r="O21" s="4">
        <f t="shared" si="0"/>
        <v>61.25</v>
      </c>
    </row>
    <row r="22" spans="1:15" x14ac:dyDescent="0.25">
      <c r="A22" s="2">
        <v>180202229</v>
      </c>
      <c r="B22" s="12" t="s">
        <v>33</v>
      </c>
      <c r="C22" s="2" t="s">
        <v>15</v>
      </c>
      <c r="D22" s="2">
        <v>40</v>
      </c>
      <c r="E22" s="4">
        <v>2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6">
        <v>3.05</v>
      </c>
      <c r="M22" s="6">
        <v>0</v>
      </c>
      <c r="N22" s="6">
        <v>0</v>
      </c>
      <c r="O22" s="4">
        <f t="shared" si="0"/>
        <v>45.05</v>
      </c>
    </row>
    <row r="23" spans="1:15" x14ac:dyDescent="0.25">
      <c r="A23" s="2">
        <v>180202201</v>
      </c>
      <c r="B23" s="12" t="s">
        <v>34</v>
      </c>
      <c r="C23" s="2" t="s">
        <v>15</v>
      </c>
      <c r="D23" s="2">
        <v>40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6">
        <v>1</v>
      </c>
      <c r="M23" s="6">
        <v>0</v>
      </c>
      <c r="N23" s="6">
        <v>0</v>
      </c>
      <c r="O23" s="4">
        <f t="shared" si="0"/>
        <v>42</v>
      </c>
    </row>
    <row r="24" spans="1:15" x14ac:dyDescent="0.25">
      <c r="A24" s="2">
        <v>180202202</v>
      </c>
      <c r="B24" s="12" t="s">
        <v>35</v>
      </c>
      <c r="C24" s="2" t="s">
        <v>15</v>
      </c>
      <c r="D24" s="2">
        <v>40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6">
        <v>0.75</v>
      </c>
      <c r="M24" s="6">
        <v>0</v>
      </c>
      <c r="N24" s="6">
        <v>0</v>
      </c>
      <c r="O24" s="4">
        <f t="shared" si="0"/>
        <v>40.75</v>
      </c>
    </row>
    <row r="25" spans="1:15" x14ac:dyDescent="0.25">
      <c r="A25" s="2">
        <v>180202203</v>
      </c>
      <c r="B25" s="12" t="s">
        <v>36</v>
      </c>
      <c r="C25" s="2" t="s">
        <v>15</v>
      </c>
      <c r="D25" s="2">
        <v>40</v>
      </c>
      <c r="E25" s="4">
        <v>4</v>
      </c>
      <c r="F25" s="4">
        <v>6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6">
        <v>6.65</v>
      </c>
      <c r="M25" s="6">
        <v>0</v>
      </c>
      <c r="N25" s="6">
        <v>-1.5</v>
      </c>
      <c r="O25" s="4">
        <f t="shared" si="0"/>
        <v>55.15</v>
      </c>
    </row>
    <row r="26" spans="1:15" x14ac:dyDescent="0.25">
      <c r="A26" s="2">
        <v>180202204</v>
      </c>
      <c r="B26" s="12" t="s">
        <v>37</v>
      </c>
      <c r="C26" s="2" t="s">
        <v>15</v>
      </c>
      <c r="D26" s="2">
        <v>40</v>
      </c>
      <c r="E26" s="4">
        <v>2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6">
        <v>0.75</v>
      </c>
      <c r="M26" s="6">
        <v>0</v>
      </c>
      <c r="N26" s="6">
        <v>0</v>
      </c>
      <c r="O26" s="4">
        <f t="shared" si="0"/>
        <v>43.75</v>
      </c>
    </row>
    <row r="27" spans="1:15" x14ac:dyDescent="0.25">
      <c r="A27" s="2">
        <v>180202205</v>
      </c>
      <c r="B27" s="12" t="s">
        <v>38</v>
      </c>
      <c r="C27" s="2" t="s">
        <v>15</v>
      </c>
      <c r="D27" s="2">
        <v>40</v>
      </c>
      <c r="E27" s="4">
        <v>2</v>
      </c>
      <c r="F27" s="4">
        <v>3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6">
        <v>4.9499999999999993</v>
      </c>
      <c r="M27" s="6">
        <v>0</v>
      </c>
      <c r="N27" s="6">
        <v>-7</v>
      </c>
      <c r="O27" s="4">
        <f t="shared" si="0"/>
        <v>42.95</v>
      </c>
    </row>
    <row r="28" spans="1:15" x14ac:dyDescent="0.25">
      <c r="A28" s="2">
        <v>180202206</v>
      </c>
      <c r="B28" s="12" t="s">
        <v>39</v>
      </c>
      <c r="C28" s="2" t="s">
        <v>15</v>
      </c>
      <c r="D28" s="2">
        <v>40</v>
      </c>
      <c r="E28" s="4">
        <v>2</v>
      </c>
      <c r="F28" s="4">
        <v>3</v>
      </c>
      <c r="G28" s="4">
        <v>0</v>
      </c>
      <c r="H28" s="4">
        <v>0</v>
      </c>
      <c r="I28" s="4">
        <v>0</v>
      </c>
      <c r="J28" s="4">
        <v>2.2000000000000002</v>
      </c>
      <c r="K28" s="4">
        <v>0</v>
      </c>
      <c r="L28" s="6">
        <v>9.6000000000000014</v>
      </c>
      <c r="M28" s="6">
        <v>0</v>
      </c>
      <c r="N28" s="6">
        <v>-6</v>
      </c>
      <c r="O28" s="4">
        <f t="shared" si="0"/>
        <v>50.8</v>
      </c>
    </row>
    <row r="29" spans="1:15" x14ac:dyDescent="0.25">
      <c r="A29" s="2">
        <v>180202207</v>
      </c>
      <c r="B29" s="12" t="s">
        <v>40</v>
      </c>
      <c r="C29" s="2" t="s">
        <v>15</v>
      </c>
      <c r="D29" s="2">
        <v>40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6">
        <v>1.25</v>
      </c>
      <c r="M29" s="6">
        <v>0</v>
      </c>
      <c r="N29" s="6">
        <v>-6.5</v>
      </c>
      <c r="O29" s="4">
        <f t="shared" si="0"/>
        <v>34.75</v>
      </c>
    </row>
    <row r="30" spans="1:15" x14ac:dyDescent="0.25">
      <c r="A30" s="2">
        <v>170202213</v>
      </c>
      <c r="B30" s="12" t="s">
        <v>41</v>
      </c>
      <c r="C30" s="2" t="s">
        <v>15</v>
      </c>
      <c r="D30" s="2">
        <v>40</v>
      </c>
      <c r="E30" s="4">
        <v>2</v>
      </c>
      <c r="F30" s="4">
        <v>1</v>
      </c>
      <c r="G30" s="4">
        <v>0</v>
      </c>
      <c r="H30" s="4">
        <v>0.5</v>
      </c>
      <c r="I30" s="4">
        <v>0.5</v>
      </c>
      <c r="J30" s="4">
        <v>1</v>
      </c>
      <c r="K30" s="4">
        <v>0</v>
      </c>
      <c r="L30" s="6">
        <v>3.8</v>
      </c>
      <c r="M30" s="6">
        <v>0</v>
      </c>
      <c r="N30" s="6">
        <v>0</v>
      </c>
      <c r="O30" s="4">
        <f t="shared" si="0"/>
        <v>48.3</v>
      </c>
    </row>
    <row r="31" spans="1:15" x14ac:dyDescent="0.25">
      <c r="A31" s="2">
        <v>180202208</v>
      </c>
      <c r="B31" s="12" t="s">
        <v>42</v>
      </c>
      <c r="C31" s="2" t="s">
        <v>15</v>
      </c>
      <c r="D31" s="2">
        <v>40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6">
        <v>1.25</v>
      </c>
      <c r="M31" s="6">
        <v>0</v>
      </c>
      <c r="N31" s="6">
        <v>-8</v>
      </c>
      <c r="O31" s="4">
        <f t="shared" si="0"/>
        <v>35.25</v>
      </c>
    </row>
  </sheetData>
  <autoFilter ref="A3:O31" xr:uid="{637D4212-AA6E-4B0A-90A4-A35C47D66092}"/>
  <mergeCells count="13">
    <mergeCell ref="J2:J3"/>
    <mergeCell ref="K2:K3"/>
    <mergeCell ref="O2:O3"/>
    <mergeCell ref="G2:I2"/>
    <mergeCell ref="A2:A3"/>
    <mergeCell ref="B2:B3"/>
    <mergeCell ref="C2:C3"/>
    <mergeCell ref="D2:D3"/>
    <mergeCell ref="M2:M3"/>
    <mergeCell ref="N2:N3"/>
    <mergeCell ref="L2:L3"/>
    <mergeCell ref="E2:E3"/>
    <mergeCell ref="F2:F3"/>
  </mergeCells>
  <phoneticPr fontId="2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2020-10-02T14:57:00Z</dcterms:created>
  <dcterms:modified xsi:type="dcterms:W3CDTF">2020-10-06T08:45:13Z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