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22C9FBC5-A830-403D-8219-346EBA431A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Sheet1!$A$3:$P$31</definedName>
  </definedNames>
  <calcPr calcId="191029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4" i="1"/>
</calcChain>
</file>

<file path=xl/sharedStrings.xml><?xml version="1.0" encoding="utf-8"?>
<sst xmlns="http://schemas.openxmlformats.org/spreadsheetml/2006/main" count="74" uniqueCount="47">
  <si>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园林18-4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</si>
  <si>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</si>
  <si>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</si>
  <si>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</si>
  <si>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</si>
  <si>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荣誉称号加分（10分）</t>
  </si>
  <si>
    <t>社会工作加分（10分）</t>
  </si>
  <si>
    <t>文体素质考核加分（15分）</t>
  </si>
  <si>
    <t>测评组</t>
  </si>
  <si>
    <t>科研</t>
  </si>
  <si>
    <t>竞赛</t>
  </si>
  <si>
    <t>总分</t>
  </si>
  <si>
    <t>园林18-4</t>
  </si>
  <si>
    <t>曾珍妮</t>
  </si>
  <si>
    <t>佟清</t>
  </si>
  <si>
    <t>陈晓彤</t>
  </si>
  <si>
    <t>侯亚菲</t>
  </si>
  <si>
    <t>郑子轩</t>
  </si>
  <si>
    <t>张青源</t>
  </si>
  <si>
    <t>高天宇</t>
  </si>
  <si>
    <t>张一凡</t>
  </si>
  <si>
    <t>孙越</t>
  </si>
  <si>
    <t>朱芮逸</t>
  </si>
  <si>
    <t>郝若琦</t>
  </si>
  <si>
    <t>汪云</t>
  </si>
  <si>
    <t>王晨竹</t>
  </si>
  <si>
    <t>黄慧琳</t>
  </si>
  <si>
    <t>蒋玥</t>
  </si>
  <si>
    <t>谢依</t>
  </si>
  <si>
    <t>李潇怡</t>
  </si>
  <si>
    <t>赵婉吟</t>
  </si>
  <si>
    <t>刘语欣</t>
  </si>
  <si>
    <t>李明轩</t>
  </si>
  <si>
    <t>王正</t>
  </si>
  <si>
    <t>郭煜</t>
  </si>
  <si>
    <t>李亦雪</t>
  </si>
  <si>
    <t>李云婷</t>
  </si>
  <si>
    <t>李安然</t>
  </si>
  <si>
    <t>段婷婷</t>
  </si>
  <si>
    <t>折莹</t>
  </si>
  <si>
    <t>王从圣</t>
  </si>
  <si>
    <t>基础分（40分）</t>
    <phoneticPr fontId="11" type="noConversion"/>
  </si>
  <si>
    <t>专业素质考核加分（15分）</t>
    <phoneticPr fontId="11" type="noConversion"/>
  </si>
  <si>
    <t>活动分</t>
    <phoneticPr fontId="11" type="noConversion"/>
  </si>
  <si>
    <t>重大活动</t>
    <phoneticPr fontId="11" type="noConversion"/>
  </si>
  <si>
    <t>德育扣分</t>
    <phoneticPr fontId="11" type="noConversion"/>
  </si>
  <si>
    <t>总分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</si>
</sst>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protection locked="0"/>
    </xf>
    <xf numFmtId="0" fontId="9" fillId="0" borderId="0">
      <protection locked="0"/>
    </xf>
    <xf numFmtId="0" fontId="8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  <cellStyle name="常规 5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topLeftCell="C1" workbookViewId="0">
      <selection activeCell="D7" sqref="D7"/>
    </sheetView>
  </sheetViews>
  <sheetFormatPr defaultColWidth="12.6640625" defaultRowHeight="14.25" customHeight="1" x14ac:dyDescent="0.25"/>
  <cols>
    <col min="1" max="5" width="12.6640625" style="3" customWidth="1"/>
    <col min="6" max="9" width="15.6640625" style="3" customWidth="1"/>
    <col min="10" max="11" width="12.6640625" style="3" customWidth="1"/>
    <col min="12" max="16384" width="12.6640625" style="3"/>
  </cols>
  <sheetData>
    <row r="1" spans="1:16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1" customFormat="1" ht="33" customHeight="1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41</v>
      </c>
      <c r="F2" s="12" t="s">
        <v>5</v>
      </c>
      <c r="G2" s="12" t="s">
        <v>6</v>
      </c>
      <c r="H2" s="12" t="s">
        <v>42</v>
      </c>
      <c r="I2" s="12"/>
      <c r="J2" s="12"/>
      <c r="K2" s="12" t="s">
        <v>7</v>
      </c>
      <c r="L2" s="10" t="s">
        <v>8</v>
      </c>
      <c r="M2" s="10" t="s">
        <v>43</v>
      </c>
      <c r="N2" s="10" t="s">
        <v>44</v>
      </c>
      <c r="O2" s="10" t="s">
        <v>45</v>
      </c>
      <c r="P2" s="10" t="s">
        <v>46</v>
      </c>
    </row>
    <row r="3" spans="1:16" ht="14.25" customHeight="1" x14ac:dyDescent="0.25">
      <c r="A3" s="10"/>
      <c r="B3" s="10"/>
      <c r="C3" s="10"/>
      <c r="D3" s="10"/>
      <c r="E3" s="10"/>
      <c r="F3" s="12"/>
      <c r="G3" s="12"/>
      <c r="H3" s="2" t="s">
        <v>9</v>
      </c>
      <c r="I3" s="2" t="s">
        <v>10</v>
      </c>
      <c r="J3" s="2" t="s">
        <v>11</v>
      </c>
      <c r="K3" s="12"/>
      <c r="L3" s="10"/>
      <c r="M3" s="10"/>
      <c r="N3" s="10"/>
      <c r="O3" s="10"/>
      <c r="P3" s="10"/>
    </row>
    <row r="4" spans="1:16" ht="14.25" customHeight="1" x14ac:dyDescent="0.25">
      <c r="A4" s="3">
        <v>1</v>
      </c>
      <c r="B4" s="4" t="s">
        <v>12</v>
      </c>
      <c r="C4" s="4">
        <v>170201417</v>
      </c>
      <c r="D4" s="4" t="s">
        <v>13</v>
      </c>
      <c r="E4" s="4">
        <v>40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M4" s="3">
        <v>0.2</v>
      </c>
      <c r="N4" s="3">
        <v>0</v>
      </c>
      <c r="O4" s="3">
        <v>0</v>
      </c>
      <c r="P4" s="3">
        <f t="shared" ref="P4:P31" si="0">O4+N4+M4+L4+K4+J4+G4+F4+E4</f>
        <v>40.200000000000003</v>
      </c>
    </row>
    <row r="5" spans="1:16" ht="14.25" customHeight="1" x14ac:dyDescent="0.25">
      <c r="A5" s="3">
        <v>2</v>
      </c>
      <c r="B5" s="4" t="s">
        <v>12</v>
      </c>
      <c r="C5" s="3">
        <v>170201418</v>
      </c>
      <c r="D5" s="5" t="s">
        <v>14</v>
      </c>
      <c r="E5" s="4">
        <v>40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M5" s="3">
        <v>0.2</v>
      </c>
      <c r="N5" s="3">
        <v>0</v>
      </c>
      <c r="O5" s="3">
        <v>0</v>
      </c>
      <c r="P5" s="3">
        <f t="shared" si="0"/>
        <v>40.200000000000003</v>
      </c>
    </row>
    <row r="6" spans="1:16" ht="14.25" customHeight="1" x14ac:dyDescent="0.25">
      <c r="A6" s="3">
        <v>3</v>
      </c>
      <c r="B6" s="4" t="s">
        <v>12</v>
      </c>
      <c r="C6" s="4">
        <v>180101113</v>
      </c>
      <c r="D6" s="4" t="s">
        <v>15</v>
      </c>
      <c r="E6" s="4">
        <v>40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M6" s="3">
        <v>9.1</v>
      </c>
      <c r="N6" s="3">
        <v>3</v>
      </c>
      <c r="O6" s="3">
        <v>0</v>
      </c>
      <c r="P6" s="3">
        <f t="shared" si="0"/>
        <v>52.1</v>
      </c>
    </row>
    <row r="7" spans="1:16" ht="14.25" customHeight="1" x14ac:dyDescent="0.25">
      <c r="A7" s="3">
        <v>4</v>
      </c>
      <c r="B7" s="4" t="s">
        <v>12</v>
      </c>
      <c r="C7" s="6">
        <v>180202123</v>
      </c>
      <c r="D7" s="13" t="s">
        <v>16</v>
      </c>
      <c r="E7" s="4">
        <v>40</v>
      </c>
      <c r="F7" s="3">
        <v>2</v>
      </c>
      <c r="G7" s="3">
        <v>0.5</v>
      </c>
      <c r="H7" s="3">
        <v>0</v>
      </c>
      <c r="I7" s="3">
        <v>0</v>
      </c>
      <c r="J7" s="3">
        <v>0</v>
      </c>
      <c r="K7" s="3">
        <v>1.75</v>
      </c>
      <c r="M7" s="3">
        <v>9.4</v>
      </c>
      <c r="N7" s="3">
        <v>0</v>
      </c>
      <c r="O7" s="3">
        <v>0</v>
      </c>
      <c r="P7" s="3">
        <f t="shared" si="0"/>
        <v>53.65</v>
      </c>
    </row>
    <row r="8" spans="1:16" ht="14.25" customHeight="1" x14ac:dyDescent="0.25">
      <c r="A8" s="3">
        <v>5</v>
      </c>
      <c r="B8" s="4" t="s">
        <v>12</v>
      </c>
      <c r="C8" s="7">
        <v>180201401</v>
      </c>
      <c r="D8" s="7" t="s">
        <v>17</v>
      </c>
      <c r="E8" s="4">
        <v>40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M8" s="3">
        <v>1.1000000000000005</v>
      </c>
      <c r="N8" s="3">
        <v>3</v>
      </c>
      <c r="O8" s="3">
        <v>-3</v>
      </c>
      <c r="P8" s="3">
        <f t="shared" si="0"/>
        <v>42.1</v>
      </c>
    </row>
    <row r="9" spans="1:16" ht="14.25" customHeight="1" x14ac:dyDescent="0.25">
      <c r="A9" s="3">
        <v>6</v>
      </c>
      <c r="B9" s="7" t="s">
        <v>12</v>
      </c>
      <c r="C9" s="7">
        <v>180201402</v>
      </c>
      <c r="D9" s="4" t="s">
        <v>18</v>
      </c>
      <c r="E9" s="4">
        <v>40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M9" s="3">
        <v>0.40000000000000019</v>
      </c>
      <c r="N9" s="3">
        <v>0</v>
      </c>
      <c r="O9" s="3">
        <v>-3</v>
      </c>
      <c r="P9" s="3">
        <f t="shared" si="0"/>
        <v>37.4</v>
      </c>
    </row>
    <row r="10" spans="1:16" ht="14.25" customHeight="1" x14ac:dyDescent="0.25">
      <c r="A10" s="3">
        <v>7</v>
      </c>
      <c r="B10" s="4" t="s">
        <v>12</v>
      </c>
      <c r="C10" s="7">
        <v>180201403</v>
      </c>
      <c r="D10" s="4" t="s">
        <v>19</v>
      </c>
      <c r="E10" s="4">
        <v>40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M10" s="3">
        <v>0.90000000000000013</v>
      </c>
      <c r="N10" s="3">
        <v>0</v>
      </c>
      <c r="O10" s="3">
        <v>-3</v>
      </c>
      <c r="P10" s="3">
        <f t="shared" si="0"/>
        <v>37.9</v>
      </c>
    </row>
    <row r="11" spans="1:16" ht="14.25" customHeight="1" x14ac:dyDescent="0.25">
      <c r="A11" s="3">
        <v>8</v>
      </c>
      <c r="B11" s="4" t="s">
        <v>12</v>
      </c>
      <c r="C11" s="7">
        <v>180201405</v>
      </c>
      <c r="D11" s="4" t="s">
        <v>20</v>
      </c>
      <c r="E11" s="4">
        <v>40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M11" s="3">
        <v>0.6000000000000002</v>
      </c>
      <c r="N11" s="3">
        <v>0</v>
      </c>
      <c r="O11" s="3">
        <v>-3</v>
      </c>
      <c r="P11" s="3">
        <f t="shared" si="0"/>
        <v>37.6</v>
      </c>
    </row>
    <row r="12" spans="1:16" ht="14.25" customHeight="1" x14ac:dyDescent="0.25">
      <c r="A12" s="3">
        <v>9</v>
      </c>
      <c r="B12" s="4" t="s">
        <v>12</v>
      </c>
      <c r="C12" s="7">
        <v>180201406</v>
      </c>
      <c r="D12" s="7" t="s">
        <v>21</v>
      </c>
      <c r="E12" s="4">
        <v>40</v>
      </c>
      <c r="F12" s="3">
        <v>2</v>
      </c>
      <c r="G12" s="3">
        <v>4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10</v>
      </c>
      <c r="N12" s="3">
        <v>3</v>
      </c>
      <c r="O12" s="3">
        <v>0</v>
      </c>
      <c r="P12" s="3">
        <f t="shared" si="0"/>
        <v>61</v>
      </c>
    </row>
    <row r="13" spans="1:16" ht="14.25" customHeight="1" x14ac:dyDescent="0.25">
      <c r="A13" s="3">
        <v>10</v>
      </c>
      <c r="B13" s="4" t="s">
        <v>12</v>
      </c>
      <c r="C13" s="7">
        <v>180201407</v>
      </c>
      <c r="D13" s="4" t="s">
        <v>22</v>
      </c>
      <c r="E13" s="4">
        <v>40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M13" s="3">
        <v>10</v>
      </c>
      <c r="N13" s="3">
        <v>0</v>
      </c>
      <c r="O13" s="3">
        <v>0</v>
      </c>
      <c r="P13" s="3">
        <f t="shared" si="0"/>
        <v>52</v>
      </c>
    </row>
    <row r="14" spans="1:16" ht="14.25" customHeight="1" x14ac:dyDescent="0.25">
      <c r="A14" s="3">
        <v>11</v>
      </c>
      <c r="B14" s="7" t="s">
        <v>12</v>
      </c>
      <c r="C14" s="7">
        <v>180201408</v>
      </c>
      <c r="D14" s="4" t="s">
        <v>23</v>
      </c>
      <c r="E14" s="4">
        <v>40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M14" s="3">
        <v>5.6</v>
      </c>
      <c r="N14" s="3">
        <v>3</v>
      </c>
      <c r="O14" s="3">
        <v>0</v>
      </c>
      <c r="P14" s="3">
        <f t="shared" si="0"/>
        <v>49.6</v>
      </c>
    </row>
    <row r="15" spans="1:16" ht="14.25" customHeight="1" x14ac:dyDescent="0.25">
      <c r="A15" s="3">
        <v>12</v>
      </c>
      <c r="B15" s="4" t="s">
        <v>12</v>
      </c>
      <c r="C15" s="7">
        <v>180201409</v>
      </c>
      <c r="D15" s="4" t="s">
        <v>24</v>
      </c>
      <c r="E15" s="4">
        <v>40</v>
      </c>
      <c r="F15" s="3">
        <v>0</v>
      </c>
      <c r="G15" s="3">
        <v>0.5</v>
      </c>
      <c r="H15" s="3">
        <v>0</v>
      </c>
      <c r="I15" s="3">
        <v>0</v>
      </c>
      <c r="J15" s="3">
        <v>0</v>
      </c>
      <c r="K15" s="3">
        <v>5</v>
      </c>
      <c r="M15" s="3">
        <v>10</v>
      </c>
      <c r="N15" s="3">
        <v>3</v>
      </c>
      <c r="O15" s="3">
        <v>0</v>
      </c>
      <c r="P15" s="3">
        <f t="shared" si="0"/>
        <v>58.5</v>
      </c>
    </row>
    <row r="16" spans="1:16" ht="14.25" customHeight="1" x14ac:dyDescent="0.25">
      <c r="A16" s="3">
        <v>13</v>
      </c>
      <c r="B16" s="4" t="s">
        <v>12</v>
      </c>
      <c r="C16" s="7">
        <v>180201410</v>
      </c>
      <c r="D16" s="7" t="s">
        <v>25</v>
      </c>
      <c r="E16" s="4">
        <v>40</v>
      </c>
      <c r="F16" s="3">
        <v>0</v>
      </c>
      <c r="G16" s="3">
        <v>1.5</v>
      </c>
      <c r="H16" s="3">
        <v>0</v>
      </c>
      <c r="I16" s="3">
        <v>0</v>
      </c>
      <c r="J16" s="3">
        <v>0</v>
      </c>
      <c r="K16" s="3">
        <v>0.25</v>
      </c>
      <c r="M16" s="3">
        <v>3.3499999999999996</v>
      </c>
      <c r="N16" s="3">
        <v>0</v>
      </c>
      <c r="O16" s="3">
        <v>0</v>
      </c>
      <c r="P16" s="3">
        <f t="shared" si="0"/>
        <v>45.1</v>
      </c>
    </row>
    <row r="17" spans="1:16" ht="14.25" customHeight="1" x14ac:dyDescent="0.25">
      <c r="A17" s="3">
        <v>14</v>
      </c>
      <c r="B17" s="4" t="s">
        <v>12</v>
      </c>
      <c r="C17" s="7">
        <v>180201411</v>
      </c>
      <c r="D17" s="4" t="s">
        <v>26</v>
      </c>
      <c r="E17" s="4">
        <v>40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M17" s="3">
        <v>1.7499999999999998</v>
      </c>
      <c r="N17" s="3">
        <v>0</v>
      </c>
      <c r="O17" s="3">
        <v>0</v>
      </c>
      <c r="P17" s="3">
        <f t="shared" si="0"/>
        <v>42.75</v>
      </c>
    </row>
    <row r="18" spans="1:16" ht="14.25" customHeight="1" x14ac:dyDescent="0.25">
      <c r="A18" s="3">
        <v>15</v>
      </c>
      <c r="B18" s="4" t="s">
        <v>12</v>
      </c>
      <c r="C18" s="7">
        <v>180201412</v>
      </c>
      <c r="D18" s="4" t="s">
        <v>27</v>
      </c>
      <c r="E18" s="4">
        <v>40</v>
      </c>
      <c r="F18" s="3">
        <v>4</v>
      </c>
      <c r="G18" s="3">
        <v>2.5</v>
      </c>
      <c r="H18" s="3">
        <v>0</v>
      </c>
      <c r="I18" s="3">
        <v>0</v>
      </c>
      <c r="J18" s="3">
        <v>0</v>
      </c>
      <c r="K18" s="3">
        <v>0</v>
      </c>
      <c r="M18" s="3">
        <v>6.75</v>
      </c>
      <c r="N18" s="3">
        <v>3</v>
      </c>
      <c r="O18" s="3">
        <v>0</v>
      </c>
      <c r="P18" s="3">
        <f t="shared" si="0"/>
        <v>56.25</v>
      </c>
    </row>
    <row r="19" spans="1:16" ht="14.25" customHeight="1" x14ac:dyDescent="0.25">
      <c r="A19" s="3">
        <v>16</v>
      </c>
      <c r="B19" s="4" t="s">
        <v>12</v>
      </c>
      <c r="C19" s="7">
        <v>180201415</v>
      </c>
      <c r="D19" s="4" t="s">
        <v>28</v>
      </c>
      <c r="E19" s="4">
        <v>40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1</v>
      </c>
      <c r="M19" s="3">
        <v>1.6500000000000004</v>
      </c>
      <c r="N19" s="3">
        <v>3</v>
      </c>
      <c r="O19" s="3">
        <v>0</v>
      </c>
      <c r="P19" s="3">
        <f t="shared" si="0"/>
        <v>47.65</v>
      </c>
    </row>
    <row r="20" spans="1:16" ht="14.25" customHeight="1" x14ac:dyDescent="0.25">
      <c r="A20" s="3">
        <v>17</v>
      </c>
      <c r="B20" s="4" t="s">
        <v>12</v>
      </c>
      <c r="C20" s="7">
        <v>180201416</v>
      </c>
      <c r="D20" s="4" t="s">
        <v>29</v>
      </c>
      <c r="E20" s="4">
        <v>40</v>
      </c>
      <c r="F20" s="3">
        <v>0</v>
      </c>
      <c r="G20" s="3">
        <v>3.5</v>
      </c>
      <c r="H20" s="3">
        <v>0</v>
      </c>
      <c r="I20" s="3">
        <v>0</v>
      </c>
      <c r="J20" s="3">
        <v>0</v>
      </c>
      <c r="K20" s="3">
        <v>0</v>
      </c>
      <c r="M20" s="3">
        <v>0.70000000000000018</v>
      </c>
      <c r="N20" s="3">
        <v>3</v>
      </c>
      <c r="O20" s="3">
        <v>0</v>
      </c>
      <c r="P20" s="3">
        <f t="shared" si="0"/>
        <v>47.2</v>
      </c>
    </row>
    <row r="21" spans="1:16" ht="14.25" customHeight="1" x14ac:dyDescent="0.25">
      <c r="A21" s="3">
        <v>18</v>
      </c>
      <c r="B21" s="4" t="s">
        <v>12</v>
      </c>
      <c r="C21" s="7">
        <v>180201417</v>
      </c>
      <c r="D21" s="4" t="s">
        <v>30</v>
      </c>
      <c r="E21" s="4">
        <v>40</v>
      </c>
      <c r="F21" s="3">
        <v>0</v>
      </c>
      <c r="G21" s="3">
        <v>3.5</v>
      </c>
      <c r="H21" s="3">
        <v>0</v>
      </c>
      <c r="I21" s="3">
        <v>0</v>
      </c>
      <c r="J21" s="3">
        <v>0</v>
      </c>
      <c r="K21" s="3">
        <v>2</v>
      </c>
      <c r="M21" s="3">
        <v>7.1000000000000005</v>
      </c>
      <c r="N21" s="3">
        <v>3</v>
      </c>
      <c r="O21" s="3">
        <v>0</v>
      </c>
      <c r="P21" s="3">
        <f t="shared" si="0"/>
        <v>55.6</v>
      </c>
    </row>
    <row r="22" spans="1:16" ht="14.25" customHeight="1" x14ac:dyDescent="0.25">
      <c r="A22" s="3">
        <v>19</v>
      </c>
      <c r="B22" s="7" t="s">
        <v>12</v>
      </c>
      <c r="C22" s="7">
        <v>180201419</v>
      </c>
      <c r="D22" s="7" t="s">
        <v>31</v>
      </c>
      <c r="E22" s="4">
        <v>40</v>
      </c>
      <c r="F22" s="3">
        <v>0</v>
      </c>
      <c r="G22" s="3">
        <v>2</v>
      </c>
      <c r="H22" s="3">
        <v>1</v>
      </c>
      <c r="I22" s="3">
        <v>0</v>
      </c>
      <c r="J22" s="3">
        <v>1</v>
      </c>
      <c r="K22" s="3">
        <v>0</v>
      </c>
      <c r="M22" s="3">
        <v>7.9499999999999993</v>
      </c>
      <c r="N22" s="3">
        <v>1.5</v>
      </c>
      <c r="O22" s="3">
        <v>0</v>
      </c>
      <c r="P22" s="3">
        <f t="shared" si="0"/>
        <v>52.45</v>
      </c>
    </row>
    <row r="23" spans="1:16" ht="14.25" customHeight="1" x14ac:dyDescent="0.25">
      <c r="A23" s="3">
        <v>20</v>
      </c>
      <c r="B23" s="4" t="s">
        <v>12</v>
      </c>
      <c r="C23" s="7">
        <v>180201420</v>
      </c>
      <c r="D23" s="4" t="s">
        <v>32</v>
      </c>
      <c r="E23" s="4">
        <v>40</v>
      </c>
      <c r="F23" s="3">
        <v>4</v>
      </c>
      <c r="G23" s="3">
        <v>6.5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10</v>
      </c>
      <c r="N23" s="3">
        <v>3</v>
      </c>
      <c r="O23" s="3">
        <v>0</v>
      </c>
      <c r="P23" s="3">
        <f t="shared" si="0"/>
        <v>64.5</v>
      </c>
    </row>
    <row r="24" spans="1:16" ht="14.25" customHeight="1" x14ac:dyDescent="0.25">
      <c r="A24" s="3">
        <v>21</v>
      </c>
      <c r="B24" s="4" t="s">
        <v>12</v>
      </c>
      <c r="C24" s="7">
        <v>180201421</v>
      </c>
      <c r="D24" s="4" t="s">
        <v>33</v>
      </c>
      <c r="E24" s="4">
        <v>40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0.5</v>
      </c>
      <c r="M24" s="3">
        <v>5.6000000000000005</v>
      </c>
      <c r="N24" s="3">
        <v>1.5</v>
      </c>
      <c r="O24" s="3">
        <v>0</v>
      </c>
      <c r="P24" s="3">
        <f t="shared" si="0"/>
        <v>48.6</v>
      </c>
    </row>
    <row r="25" spans="1:16" ht="14.25" customHeight="1" x14ac:dyDescent="0.25">
      <c r="A25" s="3">
        <v>22</v>
      </c>
      <c r="B25" s="4" t="s">
        <v>12</v>
      </c>
      <c r="C25" s="7">
        <v>180201422</v>
      </c>
      <c r="D25" s="4" t="s">
        <v>34</v>
      </c>
      <c r="E25" s="4">
        <v>40</v>
      </c>
      <c r="F25" s="3">
        <v>2</v>
      </c>
      <c r="G25" s="3">
        <v>4.5</v>
      </c>
      <c r="H25" s="3">
        <v>1</v>
      </c>
      <c r="I25" s="3">
        <v>0</v>
      </c>
      <c r="J25" s="3">
        <v>1</v>
      </c>
      <c r="K25" s="3">
        <v>0</v>
      </c>
      <c r="M25" s="3">
        <v>3.5</v>
      </c>
      <c r="N25" s="3">
        <v>1.5</v>
      </c>
      <c r="O25" s="3">
        <v>-2</v>
      </c>
      <c r="P25" s="3">
        <f t="shared" si="0"/>
        <v>50.5</v>
      </c>
    </row>
    <row r="26" spans="1:16" ht="14.25" customHeight="1" x14ac:dyDescent="0.25">
      <c r="A26" s="3">
        <v>23</v>
      </c>
      <c r="B26" s="4" t="s">
        <v>12</v>
      </c>
      <c r="C26" s="7">
        <v>180201423</v>
      </c>
      <c r="D26" s="7" t="s">
        <v>35</v>
      </c>
      <c r="E26" s="4">
        <v>40</v>
      </c>
      <c r="F26" s="3">
        <v>2</v>
      </c>
      <c r="G26" s="3">
        <v>4.5</v>
      </c>
      <c r="H26" s="3">
        <v>0</v>
      </c>
      <c r="I26" s="3">
        <v>0</v>
      </c>
      <c r="J26" s="3">
        <v>0</v>
      </c>
      <c r="K26" s="3">
        <v>0.5</v>
      </c>
      <c r="M26" s="3">
        <v>10</v>
      </c>
      <c r="N26" s="3">
        <v>3</v>
      </c>
      <c r="O26" s="3">
        <v>0</v>
      </c>
      <c r="P26" s="3">
        <f t="shared" si="0"/>
        <v>60</v>
      </c>
    </row>
    <row r="27" spans="1:16" ht="14.25" customHeight="1" x14ac:dyDescent="0.25">
      <c r="A27" s="3">
        <v>24</v>
      </c>
      <c r="B27" s="7" t="s">
        <v>12</v>
      </c>
      <c r="C27" s="7">
        <v>180201425</v>
      </c>
      <c r="D27" s="4" t="s">
        <v>36</v>
      </c>
      <c r="E27" s="4">
        <v>40</v>
      </c>
      <c r="F27" s="3">
        <v>0</v>
      </c>
      <c r="G27" s="3">
        <v>2.5</v>
      </c>
      <c r="H27" s="3">
        <v>0</v>
      </c>
      <c r="I27" s="3">
        <v>0</v>
      </c>
      <c r="J27" s="3">
        <v>0</v>
      </c>
      <c r="K27" s="3">
        <v>2.5</v>
      </c>
      <c r="M27" s="3">
        <v>4.7</v>
      </c>
      <c r="N27" s="3">
        <v>0</v>
      </c>
      <c r="O27" s="3">
        <v>0</v>
      </c>
      <c r="P27" s="3">
        <f t="shared" si="0"/>
        <v>49.7</v>
      </c>
    </row>
    <row r="28" spans="1:16" ht="14.25" customHeight="1" x14ac:dyDescent="0.25">
      <c r="A28" s="3">
        <v>25</v>
      </c>
      <c r="B28" s="4" t="s">
        <v>12</v>
      </c>
      <c r="C28" s="7">
        <v>180201426</v>
      </c>
      <c r="D28" s="4" t="s">
        <v>37</v>
      </c>
      <c r="E28" s="4">
        <v>40</v>
      </c>
      <c r="F28" s="3">
        <v>0</v>
      </c>
      <c r="G28" s="3">
        <v>4.5</v>
      </c>
      <c r="H28" s="3">
        <v>0</v>
      </c>
      <c r="I28" s="3">
        <v>0</v>
      </c>
      <c r="J28" s="3">
        <v>0</v>
      </c>
      <c r="K28" s="3">
        <v>0</v>
      </c>
      <c r="M28" s="3">
        <v>2.9</v>
      </c>
      <c r="N28" s="3">
        <v>3</v>
      </c>
      <c r="O28" s="3">
        <v>0</v>
      </c>
      <c r="P28" s="3">
        <f t="shared" si="0"/>
        <v>50.4</v>
      </c>
    </row>
    <row r="29" spans="1:16" ht="14.25" customHeight="1" x14ac:dyDescent="0.25">
      <c r="A29" s="3">
        <v>26</v>
      </c>
      <c r="B29" s="4" t="s">
        <v>12</v>
      </c>
      <c r="C29" s="7">
        <v>180201428</v>
      </c>
      <c r="D29" s="7" t="s">
        <v>38</v>
      </c>
      <c r="E29" s="4">
        <v>40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M29" s="3">
        <v>2.2000000000000002</v>
      </c>
      <c r="N29" s="3">
        <v>3</v>
      </c>
      <c r="O29" s="3">
        <v>0</v>
      </c>
      <c r="P29" s="3">
        <f t="shared" si="0"/>
        <v>48.2</v>
      </c>
    </row>
    <row r="30" spans="1:16" ht="14.25" customHeight="1" x14ac:dyDescent="0.25">
      <c r="A30" s="3">
        <v>27</v>
      </c>
      <c r="B30" s="4" t="s">
        <v>12</v>
      </c>
      <c r="C30" s="7">
        <v>180201424</v>
      </c>
      <c r="D30" s="4" t="s">
        <v>39</v>
      </c>
      <c r="E30" s="4">
        <v>40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M30" s="3">
        <v>1.9</v>
      </c>
      <c r="N30" s="3">
        <v>3</v>
      </c>
      <c r="O30" s="3">
        <v>0</v>
      </c>
      <c r="P30" s="3">
        <f t="shared" si="0"/>
        <v>44.9</v>
      </c>
    </row>
    <row r="31" spans="1:16" ht="14.25" customHeight="1" x14ac:dyDescent="0.25">
      <c r="A31" s="3">
        <v>28</v>
      </c>
      <c r="B31" s="7" t="s">
        <v>12</v>
      </c>
      <c r="C31" s="7">
        <v>180201429</v>
      </c>
      <c r="D31" s="4" t="s">
        <v>40</v>
      </c>
      <c r="E31" s="4">
        <v>40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M31" s="3">
        <v>1.0500000000000003</v>
      </c>
      <c r="N31" s="3">
        <v>3</v>
      </c>
      <c r="O31" s="3">
        <v>0</v>
      </c>
      <c r="P31" s="3">
        <f t="shared" si="0"/>
        <v>47.05</v>
      </c>
    </row>
    <row r="34" spans="2:5" ht="14.25" customHeight="1" x14ac:dyDescent="0.25">
      <c r="B34" s="8"/>
      <c r="C34" s="9"/>
      <c r="D34" s="8"/>
      <c r="E34" s="8"/>
    </row>
  </sheetData>
  <autoFilter ref="A3:P31" xr:uid="{C8987FEF-68FA-44C0-88E7-D57EE5757EAB}"/>
  <mergeCells count="15">
    <mergeCell ref="M2:M3"/>
    <mergeCell ref="N2:N3"/>
    <mergeCell ref="O2:O3"/>
    <mergeCell ref="P2:P3"/>
    <mergeCell ref="A1:P1"/>
    <mergeCell ref="H2:J2"/>
    <mergeCell ref="A2:A3"/>
    <mergeCell ref="B2:B3"/>
    <mergeCell ref="C2:C3"/>
    <mergeCell ref="D2:D3"/>
    <mergeCell ref="F2:F3"/>
    <mergeCell ref="G2:G3"/>
    <mergeCell ref="K2:K3"/>
    <mergeCell ref="L2:L3"/>
    <mergeCell ref="E2:E3"/>
  </mergeCells>
  <phoneticPr fontId="11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2020-10-06T08:46:33Z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