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A7A793FD-B956-4B37-BEFB-7C6E5D8909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Sheet1!$A$3:$P$34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4" i="1"/>
</calcChain>
</file>

<file path=xl/sharedStrings.xml><?xml version="1.0" encoding="utf-8"?>
<sst xmlns="http://schemas.openxmlformats.org/spreadsheetml/2006/main" count="80" uniqueCount="49">
  <si>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</t>
    </r>
    <r>
      <rPr>
        <b/>
        <sz val="14"/>
        <color rgb="FF000000"/>
        <rFont val="宋体"/>
        <family val="3"/>
        <charset val="134"/>
      </rPr>
      <t>园艺18-2</t>
    </r>
    <r>
      <rPr>
        <b/>
        <u/>
        <sz val="14"/>
        <color rgb="FF000000"/>
        <rFont val="宋体"/>
        <family val="3"/>
        <charset val="134"/>
      </rPr>
      <t xml:space="preserve">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</si>
  <si>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</si>
  <si>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</si>
  <si>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</si>
  <si>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</si>
  <si>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</si>
  <si>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</si>
  <si>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园艺182</t>
  </si>
  <si>
    <t>孙千龙</t>
  </si>
  <si>
    <t>吴泽林</t>
  </si>
  <si>
    <t>王江飞</t>
  </si>
  <si>
    <t>严楚杰</t>
  </si>
  <si>
    <t>吕德良</t>
  </si>
  <si>
    <t>吴雪</t>
  </si>
  <si>
    <t>赵姗姗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</si>
  <si>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</si>
  <si>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</si>
  <si>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</si>
  <si>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</si>
  <si>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</si>
  <si>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</si>
  <si>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</si>
  <si>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</si>
  <si>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</si>
  <si>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</si>
  <si>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</si>
  <si>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</si>
  <si>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</si>
  <si>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</si>
  <si>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</si>
  <si>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</si>
  <si>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</si>
  <si>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</si>
  <si>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</si>
  <si>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张佳琪</t>
  </si>
  <si>
    <t>孙洵</t>
  </si>
  <si>
    <t>王书灵</t>
  </si>
  <si>
    <t>杨曼</t>
  </si>
  <si>
    <t>易宇欣</t>
  </si>
  <si>
    <t>科研</t>
    <phoneticPr fontId="6" type="noConversion"/>
  </si>
  <si>
    <t>竞赛</t>
    <phoneticPr fontId="6" type="noConversion"/>
  </si>
  <si>
    <t>总分</t>
    <phoneticPr fontId="6" type="noConversion"/>
  </si>
  <si>
    <t>测评组</t>
    <phoneticPr fontId="6" type="noConversion"/>
  </si>
  <si>
    <t>活动分</t>
    <phoneticPr fontId="6" type="noConversion"/>
  </si>
  <si>
    <t>重大活动</t>
    <phoneticPr fontId="6" type="noConversion"/>
  </si>
  <si>
    <t>德育扣分</t>
    <phoneticPr fontId="6" type="noConversion"/>
  </si>
  <si>
    <t>基础分（40分）</t>
    <phoneticPr fontId="6" type="noConversion"/>
  </si>
  <si>
    <t>专业素质考核加分（15分）</t>
    <phoneticPr fontId="6" type="noConversion"/>
  </si>
  <si>
    <t>社会工作加分（10分）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</si>
</sst>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="70" zoomScaleNormal="70" workbookViewId="0">
      <selection activeCell="P4" sqref="P4"/>
    </sheetView>
  </sheetViews>
  <sheetFormatPr defaultColWidth="12.6640625" defaultRowHeight="14.25" customHeight="1" x14ac:dyDescent="0.25"/>
  <cols>
    <col min="1" max="5" width="12.6640625" style="1" customWidth="1"/>
    <col min="6" max="15" width="15.6640625" style="1" customWidth="1"/>
    <col min="16" max="16" width="12.6640625" style="1" customWidth="1"/>
    <col min="17" max="16384" width="12.6640625" style="1"/>
  </cols>
  <sheetData>
    <row r="1" spans="1:16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7" customFormat="1" ht="33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46</v>
      </c>
      <c r="F2" s="14" t="s">
        <v>5</v>
      </c>
      <c r="G2" s="14" t="s">
        <v>48</v>
      </c>
      <c r="H2" s="14" t="s">
        <v>47</v>
      </c>
      <c r="I2" s="14"/>
      <c r="J2" s="14"/>
      <c r="K2" s="14" t="s">
        <v>6</v>
      </c>
      <c r="L2" s="14" t="s">
        <v>42</v>
      </c>
      <c r="M2" s="14" t="s">
        <v>43</v>
      </c>
      <c r="N2" s="14" t="s">
        <v>44</v>
      </c>
      <c r="O2" s="14" t="s">
        <v>45</v>
      </c>
      <c r="P2" s="12" t="s">
        <v>41</v>
      </c>
    </row>
    <row r="3" spans="1:16" s="7" customFormat="1" ht="33" customHeight="1" x14ac:dyDescent="0.25">
      <c r="A3" s="13"/>
      <c r="B3" s="13"/>
      <c r="C3" s="13"/>
      <c r="D3" s="13"/>
      <c r="E3" s="12"/>
      <c r="F3" s="14"/>
      <c r="G3" s="14"/>
      <c r="H3" s="5" t="s">
        <v>39</v>
      </c>
      <c r="I3" s="5" t="s">
        <v>40</v>
      </c>
      <c r="J3" s="5" t="s">
        <v>41</v>
      </c>
      <c r="K3" s="14"/>
      <c r="L3" s="14"/>
      <c r="M3" s="14"/>
      <c r="N3" s="14"/>
      <c r="O3" s="14"/>
      <c r="P3" s="12"/>
    </row>
    <row r="4" spans="1:16" ht="14.25" customHeight="1" x14ac:dyDescent="0.25">
      <c r="A4" s="1">
        <v>1</v>
      </c>
      <c r="B4" s="2" t="s">
        <v>7</v>
      </c>
      <c r="C4" s="2">
        <v>180204201</v>
      </c>
      <c r="D4" s="3" t="s">
        <v>8</v>
      </c>
      <c r="E4" s="3">
        <v>40</v>
      </c>
      <c r="F4" s="1">
        <v>0</v>
      </c>
      <c r="G4" s="1">
        <v>0.5</v>
      </c>
      <c r="H4" s="1">
        <v>0</v>
      </c>
      <c r="I4" s="1">
        <v>0</v>
      </c>
      <c r="J4" s="1">
        <v>0</v>
      </c>
      <c r="K4" s="1">
        <v>0.5</v>
      </c>
      <c r="M4" s="1">
        <v>3.45</v>
      </c>
      <c r="N4" s="1">
        <v>0</v>
      </c>
      <c r="O4" s="1">
        <v>0</v>
      </c>
      <c r="P4" s="1">
        <f>O4+N4+M4+L4+K4+J4+G4+F4+E4</f>
        <v>44.45</v>
      </c>
    </row>
    <row r="5" spans="1:16" ht="14.25" customHeight="1" x14ac:dyDescent="0.25">
      <c r="A5" s="1">
        <v>2</v>
      </c>
      <c r="B5" s="2" t="s">
        <v>7</v>
      </c>
      <c r="C5" s="2">
        <v>180204202</v>
      </c>
      <c r="D5" s="3" t="s">
        <v>9</v>
      </c>
      <c r="E5" s="3">
        <v>40</v>
      </c>
      <c r="F5" s="1">
        <v>0</v>
      </c>
      <c r="G5" s="1">
        <v>3.5</v>
      </c>
      <c r="H5" s="1">
        <v>0</v>
      </c>
      <c r="I5" s="1">
        <v>0</v>
      </c>
      <c r="J5" s="1">
        <v>0</v>
      </c>
      <c r="K5" s="1">
        <v>0.5</v>
      </c>
      <c r="M5" s="1">
        <v>2.85</v>
      </c>
      <c r="N5" s="1">
        <v>1.5</v>
      </c>
      <c r="O5" s="1">
        <v>0</v>
      </c>
      <c r="P5" s="1">
        <f t="shared" ref="P5:P34" si="0">O5+N5+M5+L5+K5+J5+G5+F5+E5</f>
        <v>48.35</v>
      </c>
    </row>
    <row r="6" spans="1:16" ht="14.25" customHeight="1" x14ac:dyDescent="0.25">
      <c r="A6" s="1">
        <v>3</v>
      </c>
      <c r="B6" s="2" t="s">
        <v>7</v>
      </c>
      <c r="C6" s="2">
        <v>180204203</v>
      </c>
      <c r="D6" s="6" t="s">
        <v>10</v>
      </c>
      <c r="E6" s="3">
        <v>40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0.5</v>
      </c>
      <c r="M6" s="1">
        <v>4.9499999999999993</v>
      </c>
      <c r="N6" s="1">
        <v>0</v>
      </c>
      <c r="O6" s="1">
        <v>0</v>
      </c>
      <c r="P6" s="1">
        <f t="shared" si="0"/>
        <v>45.45</v>
      </c>
    </row>
    <row r="7" spans="1:16" ht="14.25" customHeight="1" x14ac:dyDescent="0.25">
      <c r="A7" s="1">
        <v>4</v>
      </c>
      <c r="B7" s="2" t="s">
        <v>7</v>
      </c>
      <c r="C7" s="2">
        <v>180204204</v>
      </c>
      <c r="D7" s="2" t="s">
        <v>11</v>
      </c>
      <c r="E7" s="3">
        <v>40</v>
      </c>
      <c r="F7" s="1">
        <v>0</v>
      </c>
      <c r="G7" s="1">
        <v>1</v>
      </c>
      <c r="H7" s="1">
        <v>0</v>
      </c>
      <c r="I7" s="1">
        <v>0</v>
      </c>
      <c r="J7" s="1">
        <v>0</v>
      </c>
      <c r="K7" s="1">
        <v>0.5</v>
      </c>
      <c r="M7" s="1">
        <v>8.75</v>
      </c>
      <c r="N7" s="1">
        <v>3</v>
      </c>
      <c r="O7" s="1">
        <v>0</v>
      </c>
      <c r="P7" s="1">
        <f t="shared" si="0"/>
        <v>53.25</v>
      </c>
    </row>
    <row r="8" spans="1:16" ht="14.25" customHeight="1" x14ac:dyDescent="0.25">
      <c r="A8" s="1">
        <v>5</v>
      </c>
      <c r="B8" s="2" t="s">
        <v>7</v>
      </c>
      <c r="C8" s="2">
        <v>180204205</v>
      </c>
      <c r="D8" s="3" t="s">
        <v>12</v>
      </c>
      <c r="E8" s="3">
        <v>40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M8" s="1">
        <v>1.4500000000000002</v>
      </c>
      <c r="N8" s="1">
        <v>0</v>
      </c>
      <c r="O8" s="1">
        <v>-3</v>
      </c>
      <c r="P8" s="1">
        <f t="shared" si="0"/>
        <v>38.450000000000003</v>
      </c>
    </row>
    <row r="9" spans="1:16" ht="14.25" customHeight="1" x14ac:dyDescent="0.25">
      <c r="A9" s="1">
        <v>6</v>
      </c>
      <c r="B9" s="2" t="s">
        <v>7</v>
      </c>
      <c r="C9" s="2">
        <v>180204206</v>
      </c>
      <c r="D9" s="3" t="s">
        <v>13</v>
      </c>
      <c r="E9" s="3">
        <v>40</v>
      </c>
      <c r="F9" s="1">
        <v>0</v>
      </c>
      <c r="G9" s="1">
        <v>3.5</v>
      </c>
      <c r="H9" s="1">
        <v>0</v>
      </c>
      <c r="I9" s="1">
        <v>0</v>
      </c>
      <c r="J9" s="1">
        <v>0</v>
      </c>
      <c r="K9" s="1">
        <v>0</v>
      </c>
      <c r="M9" s="1">
        <v>10</v>
      </c>
      <c r="N9" s="1">
        <v>0</v>
      </c>
      <c r="O9" s="1">
        <v>-0.5</v>
      </c>
      <c r="P9" s="1">
        <f t="shared" si="0"/>
        <v>53</v>
      </c>
    </row>
    <row r="10" spans="1:16" ht="14.25" customHeight="1" x14ac:dyDescent="0.25">
      <c r="A10" s="1">
        <v>7</v>
      </c>
      <c r="B10" s="2" t="s">
        <v>7</v>
      </c>
      <c r="C10" s="4">
        <v>180204208</v>
      </c>
      <c r="D10" s="3" t="s">
        <v>14</v>
      </c>
      <c r="E10" s="3">
        <v>40</v>
      </c>
      <c r="F10" s="1">
        <v>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M10" s="1">
        <v>6.7999999999999989</v>
      </c>
      <c r="N10" s="1">
        <v>0</v>
      </c>
      <c r="O10" s="1">
        <v>-0.5</v>
      </c>
      <c r="P10" s="1">
        <f t="shared" si="0"/>
        <v>47.3</v>
      </c>
    </row>
    <row r="11" spans="1:16" ht="14.25" customHeight="1" x14ac:dyDescent="0.25">
      <c r="A11" s="1">
        <v>8</v>
      </c>
      <c r="B11" s="2" t="s">
        <v>7</v>
      </c>
      <c r="C11" s="4">
        <v>180204210</v>
      </c>
      <c r="D11" s="2" t="s">
        <v>15</v>
      </c>
      <c r="E11" s="3">
        <v>40</v>
      </c>
      <c r="F11" s="1">
        <v>0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M11" s="1">
        <v>3.6500000000000004</v>
      </c>
      <c r="N11" s="1">
        <v>3</v>
      </c>
      <c r="O11" s="1">
        <v>0</v>
      </c>
      <c r="P11" s="1">
        <f t="shared" si="0"/>
        <v>50.65</v>
      </c>
    </row>
    <row r="12" spans="1:16" ht="14.25" customHeight="1" x14ac:dyDescent="0.25">
      <c r="A12" s="1">
        <v>9</v>
      </c>
      <c r="B12" s="2" t="s">
        <v>7</v>
      </c>
      <c r="C12" s="4">
        <v>180204211</v>
      </c>
      <c r="D12" s="3" t="s">
        <v>16</v>
      </c>
      <c r="E12" s="3">
        <v>40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M12" s="1">
        <v>1.1499999999999999</v>
      </c>
      <c r="N12" s="1">
        <v>0</v>
      </c>
      <c r="O12" s="1">
        <v>-1</v>
      </c>
      <c r="P12" s="1">
        <f t="shared" si="0"/>
        <v>41.15</v>
      </c>
    </row>
    <row r="13" spans="1:16" ht="14.25" customHeight="1" x14ac:dyDescent="0.25">
      <c r="A13" s="1">
        <v>10</v>
      </c>
      <c r="B13" s="2" t="s">
        <v>7</v>
      </c>
      <c r="C13" s="4">
        <v>180204212</v>
      </c>
      <c r="D13" s="3" t="s">
        <v>17</v>
      </c>
      <c r="E13" s="3">
        <v>40</v>
      </c>
      <c r="F13" s="1">
        <v>2</v>
      </c>
      <c r="G13" s="1">
        <v>2</v>
      </c>
      <c r="H13" s="1">
        <v>0</v>
      </c>
      <c r="I13" s="1">
        <v>0</v>
      </c>
      <c r="J13" s="1">
        <v>0</v>
      </c>
      <c r="K13" s="1">
        <v>0</v>
      </c>
      <c r="M13" s="1">
        <v>5.2</v>
      </c>
      <c r="N13" s="1">
        <v>3</v>
      </c>
      <c r="O13" s="1">
        <v>0</v>
      </c>
      <c r="P13" s="1">
        <f t="shared" si="0"/>
        <v>52.2</v>
      </c>
    </row>
    <row r="14" spans="1:16" ht="14.25" customHeight="1" x14ac:dyDescent="0.25">
      <c r="A14" s="1">
        <v>11</v>
      </c>
      <c r="B14" s="2" t="s">
        <v>7</v>
      </c>
      <c r="C14" s="4">
        <v>180204213</v>
      </c>
      <c r="D14" s="3" t="s">
        <v>18</v>
      </c>
      <c r="E14" s="3">
        <v>40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M14" s="1">
        <v>7.1000000000000005</v>
      </c>
      <c r="N14" s="1">
        <v>0</v>
      </c>
      <c r="O14" s="1">
        <v>0</v>
      </c>
      <c r="P14" s="1">
        <f t="shared" si="0"/>
        <v>48.1</v>
      </c>
    </row>
    <row r="15" spans="1:16" ht="14.25" customHeight="1" x14ac:dyDescent="0.25">
      <c r="A15" s="1">
        <v>12</v>
      </c>
      <c r="B15" s="2" t="s">
        <v>7</v>
      </c>
      <c r="C15" s="4">
        <v>180204214</v>
      </c>
      <c r="D15" s="2" t="s">
        <v>19</v>
      </c>
      <c r="E15" s="3">
        <v>40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M15" s="1">
        <v>7.1999999999999993</v>
      </c>
      <c r="N15" s="1">
        <v>0</v>
      </c>
      <c r="O15" s="1">
        <v>0</v>
      </c>
      <c r="P15" s="1">
        <f t="shared" si="0"/>
        <v>48.2</v>
      </c>
    </row>
    <row r="16" spans="1:16" ht="14.25" customHeight="1" x14ac:dyDescent="0.25">
      <c r="A16" s="1">
        <v>13</v>
      </c>
      <c r="B16" s="2" t="s">
        <v>7</v>
      </c>
      <c r="C16" s="4">
        <v>180204215</v>
      </c>
      <c r="D16" s="3" t="s">
        <v>20</v>
      </c>
      <c r="E16" s="3">
        <v>40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1.5</v>
      </c>
      <c r="M16" s="1">
        <v>7</v>
      </c>
      <c r="N16" s="1">
        <v>0</v>
      </c>
      <c r="O16" s="1">
        <v>0</v>
      </c>
      <c r="P16" s="1">
        <f t="shared" si="0"/>
        <v>48.5</v>
      </c>
    </row>
    <row r="17" spans="1:16" ht="14.25" customHeight="1" x14ac:dyDescent="0.25">
      <c r="A17" s="1">
        <v>14</v>
      </c>
      <c r="B17" s="2" t="s">
        <v>7</v>
      </c>
      <c r="C17" s="4">
        <v>180204216</v>
      </c>
      <c r="D17" s="3" t="s">
        <v>21</v>
      </c>
      <c r="E17" s="3">
        <v>40</v>
      </c>
      <c r="F17" s="1">
        <v>0</v>
      </c>
      <c r="G17" s="1">
        <v>2.5</v>
      </c>
      <c r="H17" s="1">
        <v>0</v>
      </c>
      <c r="I17" s="1">
        <v>0</v>
      </c>
      <c r="J17" s="1">
        <v>0</v>
      </c>
      <c r="K17" s="1">
        <v>5.25</v>
      </c>
      <c r="M17" s="1">
        <v>10</v>
      </c>
      <c r="N17" s="1">
        <v>0</v>
      </c>
      <c r="O17" s="1">
        <v>0</v>
      </c>
      <c r="P17" s="1">
        <f t="shared" si="0"/>
        <v>57.75</v>
      </c>
    </row>
    <row r="18" spans="1:16" ht="14.25" customHeight="1" x14ac:dyDescent="0.25">
      <c r="A18" s="1">
        <v>15</v>
      </c>
      <c r="B18" s="2" t="s">
        <v>7</v>
      </c>
      <c r="C18" s="4">
        <v>180204217</v>
      </c>
      <c r="D18" s="3" t="s">
        <v>22</v>
      </c>
      <c r="E18" s="3">
        <v>40</v>
      </c>
      <c r="F18" s="1">
        <v>0</v>
      </c>
      <c r="G18" s="1">
        <v>0.5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2.65</v>
      </c>
      <c r="N18" s="1">
        <v>0</v>
      </c>
      <c r="O18" s="1">
        <v>-1</v>
      </c>
      <c r="P18" s="1">
        <f t="shared" si="0"/>
        <v>43.15</v>
      </c>
    </row>
    <row r="19" spans="1:16" ht="14.25" customHeight="1" x14ac:dyDescent="0.25">
      <c r="A19" s="1">
        <v>16</v>
      </c>
      <c r="B19" s="2" t="s">
        <v>7</v>
      </c>
      <c r="C19" s="4">
        <v>180204218</v>
      </c>
      <c r="D19" s="2" t="s">
        <v>23</v>
      </c>
      <c r="E19" s="3">
        <v>40</v>
      </c>
      <c r="F19" s="1">
        <v>0</v>
      </c>
      <c r="G19" s="1">
        <v>1.5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2.2000000000000002</v>
      </c>
      <c r="N19" s="1">
        <v>0</v>
      </c>
      <c r="O19" s="1">
        <v>-0.5</v>
      </c>
      <c r="P19" s="1">
        <f t="shared" si="0"/>
        <v>44.2</v>
      </c>
    </row>
    <row r="20" spans="1:16" ht="14.25" customHeight="1" x14ac:dyDescent="0.25">
      <c r="A20" s="1">
        <v>17</v>
      </c>
      <c r="B20" s="2" t="s">
        <v>7</v>
      </c>
      <c r="C20" s="4">
        <v>180204219</v>
      </c>
      <c r="D20" s="3" t="s">
        <v>24</v>
      </c>
      <c r="E20" s="3">
        <v>40</v>
      </c>
      <c r="F20" s="1">
        <v>2</v>
      </c>
      <c r="G20" s="1">
        <v>7</v>
      </c>
      <c r="H20" s="1">
        <v>1</v>
      </c>
      <c r="I20" s="1">
        <v>0</v>
      </c>
      <c r="J20" s="1">
        <v>1</v>
      </c>
      <c r="K20" s="1">
        <v>0</v>
      </c>
      <c r="M20" s="1">
        <v>6.7500000000000009</v>
      </c>
      <c r="N20" s="1">
        <v>0</v>
      </c>
      <c r="O20" s="1">
        <v>0</v>
      </c>
      <c r="P20" s="1">
        <f t="shared" si="0"/>
        <v>56.75</v>
      </c>
    </row>
    <row r="21" spans="1:16" ht="14.25" customHeight="1" x14ac:dyDescent="0.25">
      <c r="A21" s="1">
        <v>18</v>
      </c>
      <c r="B21" s="2" t="s">
        <v>7</v>
      </c>
      <c r="C21" s="4">
        <v>180204220</v>
      </c>
      <c r="D21" s="3" t="s">
        <v>25</v>
      </c>
      <c r="E21" s="3">
        <v>40</v>
      </c>
      <c r="F21" s="1">
        <v>0</v>
      </c>
      <c r="G21" s="1">
        <v>3</v>
      </c>
      <c r="H21" s="1">
        <v>0</v>
      </c>
      <c r="I21" s="1">
        <v>0</v>
      </c>
      <c r="J21" s="1">
        <v>0</v>
      </c>
      <c r="K21" s="1">
        <v>0</v>
      </c>
      <c r="M21" s="1">
        <v>0.75</v>
      </c>
      <c r="N21" s="1">
        <v>0</v>
      </c>
      <c r="O21" s="1">
        <v>0</v>
      </c>
      <c r="P21" s="1">
        <f t="shared" si="0"/>
        <v>43.75</v>
      </c>
    </row>
    <row r="22" spans="1:16" ht="14.25" customHeight="1" x14ac:dyDescent="0.25">
      <c r="A22" s="1">
        <v>19</v>
      </c>
      <c r="B22" s="2" t="s">
        <v>7</v>
      </c>
      <c r="C22" s="4">
        <v>180204221</v>
      </c>
      <c r="D22" s="3" t="s">
        <v>26</v>
      </c>
      <c r="E22" s="3">
        <v>40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M22" s="1">
        <v>0.75</v>
      </c>
      <c r="N22" s="1">
        <v>0</v>
      </c>
      <c r="O22" s="1">
        <v>-2</v>
      </c>
      <c r="P22" s="1">
        <f t="shared" si="0"/>
        <v>38.75</v>
      </c>
    </row>
    <row r="23" spans="1:16" ht="14.25" customHeight="1" x14ac:dyDescent="0.25">
      <c r="A23" s="1">
        <v>20</v>
      </c>
      <c r="B23" s="2" t="s">
        <v>7</v>
      </c>
      <c r="C23" s="4">
        <v>180204222</v>
      </c>
      <c r="D23" s="2" t="s">
        <v>27</v>
      </c>
      <c r="E23" s="3">
        <v>40</v>
      </c>
      <c r="F23" s="1">
        <v>2</v>
      </c>
      <c r="G23" s="1">
        <v>1.5</v>
      </c>
      <c r="H23" s="1">
        <v>0</v>
      </c>
      <c r="I23" s="1">
        <v>0</v>
      </c>
      <c r="J23" s="1">
        <v>0</v>
      </c>
      <c r="K23" s="1">
        <v>1</v>
      </c>
      <c r="M23" s="1">
        <v>10</v>
      </c>
      <c r="N23" s="1">
        <v>3</v>
      </c>
      <c r="O23" s="1">
        <v>0</v>
      </c>
      <c r="P23" s="1">
        <f t="shared" si="0"/>
        <v>57.5</v>
      </c>
    </row>
    <row r="24" spans="1:16" ht="14.25" customHeight="1" x14ac:dyDescent="0.25">
      <c r="A24" s="1">
        <v>21</v>
      </c>
      <c r="B24" s="2" t="s">
        <v>7</v>
      </c>
      <c r="C24" s="4">
        <v>180204223</v>
      </c>
      <c r="D24" s="3" t="s">
        <v>28</v>
      </c>
      <c r="E24" s="3">
        <v>40</v>
      </c>
      <c r="F24" s="1">
        <v>0</v>
      </c>
      <c r="G24" s="1">
        <v>3.5</v>
      </c>
      <c r="H24" s="1">
        <v>0</v>
      </c>
      <c r="I24" s="1">
        <v>0</v>
      </c>
      <c r="J24" s="1">
        <v>0</v>
      </c>
      <c r="K24" s="1">
        <v>0</v>
      </c>
      <c r="M24" s="1">
        <v>10</v>
      </c>
      <c r="N24" s="1">
        <v>0</v>
      </c>
      <c r="O24" s="1">
        <v>0</v>
      </c>
      <c r="P24" s="1">
        <f t="shared" si="0"/>
        <v>53.5</v>
      </c>
    </row>
    <row r="25" spans="1:16" ht="14.25" customHeight="1" x14ac:dyDescent="0.25">
      <c r="A25" s="1">
        <v>22</v>
      </c>
      <c r="B25" s="2" t="s">
        <v>7</v>
      </c>
      <c r="C25" s="4">
        <v>180204224</v>
      </c>
      <c r="D25" s="3" t="s">
        <v>29</v>
      </c>
      <c r="E25" s="3">
        <v>40</v>
      </c>
      <c r="F25" s="1">
        <v>0</v>
      </c>
      <c r="G25" s="1">
        <v>7</v>
      </c>
      <c r="H25" s="1">
        <v>0</v>
      </c>
      <c r="I25" s="1">
        <v>0</v>
      </c>
      <c r="J25" s="1">
        <v>0</v>
      </c>
      <c r="K25" s="1">
        <v>0.5</v>
      </c>
      <c r="M25" s="1">
        <v>2.4</v>
      </c>
      <c r="N25" s="1">
        <v>0</v>
      </c>
      <c r="O25" s="1">
        <v>-0.5</v>
      </c>
      <c r="P25" s="1">
        <f t="shared" si="0"/>
        <v>49.4</v>
      </c>
    </row>
    <row r="26" spans="1:16" ht="14.25" customHeight="1" x14ac:dyDescent="0.25">
      <c r="A26" s="1">
        <v>23</v>
      </c>
      <c r="B26" s="2" t="s">
        <v>7</v>
      </c>
      <c r="C26" s="4">
        <v>180204225</v>
      </c>
      <c r="D26" s="3" t="s">
        <v>30</v>
      </c>
      <c r="E26" s="3">
        <v>40</v>
      </c>
      <c r="F26" s="1">
        <v>0</v>
      </c>
      <c r="G26" s="1">
        <v>0.5</v>
      </c>
      <c r="H26" s="1">
        <v>0</v>
      </c>
      <c r="I26" s="1">
        <v>0</v>
      </c>
      <c r="J26" s="1">
        <v>0</v>
      </c>
      <c r="K26" s="1">
        <v>0</v>
      </c>
      <c r="M26" s="1">
        <v>1.45</v>
      </c>
      <c r="N26" s="1">
        <v>1.5</v>
      </c>
      <c r="O26" s="1">
        <v>-1</v>
      </c>
      <c r="P26" s="1">
        <f t="shared" si="0"/>
        <v>42.45</v>
      </c>
    </row>
    <row r="27" spans="1:16" ht="14.25" customHeight="1" x14ac:dyDescent="0.25">
      <c r="A27" s="1">
        <v>24</v>
      </c>
      <c r="B27" s="2" t="s">
        <v>7</v>
      </c>
      <c r="C27" s="4">
        <v>180204226</v>
      </c>
      <c r="D27" s="2" t="s">
        <v>31</v>
      </c>
      <c r="E27" s="3">
        <v>40</v>
      </c>
      <c r="F27" s="1">
        <v>0</v>
      </c>
      <c r="G27" s="1">
        <v>3</v>
      </c>
      <c r="H27" s="1">
        <v>0</v>
      </c>
      <c r="I27" s="1">
        <v>0</v>
      </c>
      <c r="J27" s="1">
        <v>0</v>
      </c>
      <c r="K27" s="1">
        <v>0</v>
      </c>
      <c r="M27" s="1">
        <v>3.5999999999999996</v>
      </c>
      <c r="N27" s="1">
        <v>3</v>
      </c>
      <c r="O27" s="1">
        <v>0</v>
      </c>
      <c r="P27" s="1">
        <f t="shared" si="0"/>
        <v>49.6</v>
      </c>
    </row>
    <row r="28" spans="1:16" ht="14.25" customHeight="1" x14ac:dyDescent="0.25">
      <c r="A28" s="1">
        <v>25</v>
      </c>
      <c r="B28" s="2" t="s">
        <v>7</v>
      </c>
      <c r="C28" s="4">
        <v>180204227</v>
      </c>
      <c r="D28" s="3" t="s">
        <v>32</v>
      </c>
      <c r="E28" s="3">
        <v>40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M28" s="1">
        <v>1.9999999999999998</v>
      </c>
      <c r="N28" s="1">
        <v>0</v>
      </c>
      <c r="O28" s="1">
        <v>0</v>
      </c>
      <c r="P28" s="1">
        <f t="shared" si="0"/>
        <v>42</v>
      </c>
    </row>
    <row r="29" spans="1:16" ht="14.25" customHeight="1" x14ac:dyDescent="0.25">
      <c r="A29" s="1">
        <v>26</v>
      </c>
      <c r="B29" s="2" t="s">
        <v>7</v>
      </c>
      <c r="C29" s="4">
        <v>180204228</v>
      </c>
      <c r="D29" s="3" t="s">
        <v>33</v>
      </c>
      <c r="E29" s="3">
        <v>40</v>
      </c>
      <c r="F29" s="1">
        <v>0</v>
      </c>
      <c r="G29" s="1">
        <v>1.5</v>
      </c>
      <c r="H29" s="1">
        <v>0</v>
      </c>
      <c r="I29" s="1">
        <v>0</v>
      </c>
      <c r="J29" s="1">
        <v>0</v>
      </c>
      <c r="K29" s="1">
        <v>0</v>
      </c>
      <c r="M29" s="1">
        <v>3.8</v>
      </c>
      <c r="N29" s="1">
        <v>0</v>
      </c>
      <c r="O29" s="1">
        <v>0</v>
      </c>
      <c r="P29" s="1">
        <f t="shared" si="0"/>
        <v>45.3</v>
      </c>
    </row>
    <row r="30" spans="1:16" ht="14.25" customHeight="1" x14ac:dyDescent="0.25">
      <c r="A30" s="1">
        <v>27</v>
      </c>
      <c r="B30" s="2" t="s">
        <v>7</v>
      </c>
      <c r="C30" s="4">
        <v>180204229</v>
      </c>
      <c r="D30" s="3" t="s">
        <v>34</v>
      </c>
      <c r="E30" s="3">
        <v>40</v>
      </c>
      <c r="F30" s="1">
        <v>2</v>
      </c>
      <c r="G30" s="1">
        <v>9.5</v>
      </c>
      <c r="H30" s="1">
        <v>2</v>
      </c>
      <c r="I30" s="1">
        <v>0</v>
      </c>
      <c r="J30" s="1">
        <v>2</v>
      </c>
      <c r="K30" s="1">
        <v>2.5</v>
      </c>
      <c r="M30" s="1">
        <v>9</v>
      </c>
      <c r="N30" s="1">
        <v>3</v>
      </c>
      <c r="O30" s="1">
        <v>0</v>
      </c>
      <c r="P30" s="1">
        <f t="shared" si="0"/>
        <v>68</v>
      </c>
    </row>
    <row r="31" spans="1:16" ht="14.25" customHeight="1" x14ac:dyDescent="0.25">
      <c r="A31" s="1">
        <v>28</v>
      </c>
      <c r="B31" s="2" t="s">
        <v>7</v>
      </c>
      <c r="C31" s="4">
        <v>180204230</v>
      </c>
      <c r="D31" s="2" t="s">
        <v>35</v>
      </c>
      <c r="E31" s="3">
        <v>40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0.5</v>
      </c>
      <c r="M31" s="1">
        <v>1.75</v>
      </c>
      <c r="N31" s="1">
        <v>0</v>
      </c>
      <c r="O31" s="1">
        <v>-0.5</v>
      </c>
      <c r="P31" s="1">
        <f t="shared" si="0"/>
        <v>41.75</v>
      </c>
    </row>
    <row r="32" spans="1:16" ht="14.25" customHeight="1" x14ac:dyDescent="0.25">
      <c r="A32" s="1">
        <v>29</v>
      </c>
      <c r="B32" s="2" t="s">
        <v>7</v>
      </c>
      <c r="C32" s="4">
        <v>180204231</v>
      </c>
      <c r="D32" s="3" t="s">
        <v>36</v>
      </c>
      <c r="E32" s="3">
        <v>40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M32" s="1">
        <v>5.25</v>
      </c>
      <c r="N32" s="1">
        <v>0</v>
      </c>
      <c r="O32" s="1">
        <v>0</v>
      </c>
      <c r="P32" s="1">
        <f t="shared" si="0"/>
        <v>45.25</v>
      </c>
    </row>
    <row r="33" spans="1:16" ht="14.25" customHeight="1" x14ac:dyDescent="0.25">
      <c r="A33" s="1">
        <v>30</v>
      </c>
      <c r="B33" s="2" t="s">
        <v>7</v>
      </c>
      <c r="C33" s="4">
        <v>180204232</v>
      </c>
      <c r="D33" s="3" t="s">
        <v>37</v>
      </c>
      <c r="E33" s="3">
        <v>40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1.25</v>
      </c>
      <c r="M33" s="1">
        <v>2.9</v>
      </c>
      <c r="N33" s="1">
        <v>0</v>
      </c>
      <c r="O33" s="1">
        <v>0</v>
      </c>
      <c r="P33" s="1">
        <f t="shared" si="0"/>
        <v>44.15</v>
      </c>
    </row>
    <row r="34" spans="1:16" s="8" customFormat="1" ht="14.25" customHeight="1" x14ac:dyDescent="0.25">
      <c r="A34" s="8">
        <v>31</v>
      </c>
      <c r="B34" s="9" t="s">
        <v>7</v>
      </c>
      <c r="C34" s="10">
        <v>170204221</v>
      </c>
      <c r="D34" s="6" t="s">
        <v>38</v>
      </c>
      <c r="E34" s="6">
        <v>40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M34" s="8">
        <v>0.4</v>
      </c>
      <c r="N34" s="8">
        <v>0</v>
      </c>
      <c r="O34" s="8">
        <v>0</v>
      </c>
      <c r="P34" s="8">
        <f t="shared" si="0"/>
        <v>40.4</v>
      </c>
    </row>
  </sheetData>
  <autoFilter ref="A3:P34" xr:uid="{4EB5B4E7-5E8D-4A6B-948B-80278574C29B}"/>
  <mergeCells count="15">
    <mergeCell ref="A1:P1"/>
    <mergeCell ref="P2:P3"/>
    <mergeCell ref="E2:E3"/>
    <mergeCell ref="H2:J2"/>
    <mergeCell ref="A2:A3"/>
    <mergeCell ref="B2:B3"/>
    <mergeCell ref="C2:C3"/>
    <mergeCell ref="D2:D3"/>
    <mergeCell ref="F2:F3"/>
    <mergeCell ref="G2:G3"/>
    <mergeCell ref="K2:K3"/>
    <mergeCell ref="L2:L3"/>
    <mergeCell ref="M2:M3"/>
    <mergeCell ref="N2:N3"/>
    <mergeCell ref="O2:O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